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0"/>
  <workbookPr defaultThemeVersion="124226"/>
  <mc:AlternateContent xmlns:mc="http://schemas.openxmlformats.org/markup-compatibility/2006">
    <mc:Choice Requires="x15">
      <x15ac:absPath xmlns:x15ac="http://schemas.microsoft.com/office/spreadsheetml/2010/11/ac" url="C:\Users\darren.dunkley\OneDrive - Cadent Gas Limited\UNC OAD\0646r\Review of OAD\"/>
    </mc:Choice>
  </mc:AlternateContent>
  <xr:revisionPtr revIDLastSave="0" documentId="8_{ECB8E3C7-B630-4C69-88D2-ADDA4CCA12A4}" xr6:coauthVersionLast="47" xr6:coauthVersionMax="47" xr10:uidLastSave="{00000000-0000-0000-0000-000000000000}"/>
  <bookViews>
    <workbookView xWindow="120" yWindow="210" windowWidth="11475" windowHeight="4815" firstSheet="2" activeTab="2" xr2:uid="{00000000-000D-0000-FFFF-FFFF00000000}"/>
  </bookViews>
  <sheets>
    <sheet name="Master" sheetId="1" r:id="rId1"/>
    <sheet name="0683" sheetId="4" r:id="rId2"/>
    <sheet name="Pending" sheetId="5" r:id="rId3"/>
    <sheet name="Validation" sheetId="3" r:id="rId4"/>
  </sheets>
  <definedNames>
    <definedName name="_xlnm._FilterDatabase" localSheetId="1" hidden="1">'0683'!$A$3:$I$21</definedName>
    <definedName name="_xlnm._FilterDatabase" localSheetId="0" hidden="1">Master!$A$3:$I$77</definedName>
    <definedName name="_xlnm._FilterDatabase" localSheetId="2" hidden="1">Pending!$A$3:$I$57</definedName>
    <definedName name="BRAG">Validation!$A$13:$A$17</definedName>
    <definedName name="Category">Validation!$A$1:$A$12</definedName>
    <definedName name="_xlnm.Print_Titles" localSheetId="1">'0683'!$1:$4</definedName>
    <definedName name="_xlnm.Print_Titles" localSheetId="0">Master!$1:$4</definedName>
    <definedName name="_xlnm.Print_Titles" localSheetId="2">Pending!$1:$3</definedName>
    <definedName name="Status2">Validation!$A$18:$A$22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5" l="1"/>
  <c r="A2" i="4"/>
</calcChain>
</file>

<file path=xl/sharedStrings.xml><?xml version="1.0" encoding="utf-8"?>
<sst xmlns="http://schemas.openxmlformats.org/spreadsheetml/2006/main" count="1745" uniqueCount="388">
  <si>
    <t>Original List of OAD Review Amendments</t>
  </si>
  <si>
    <t>NGG</t>
  </si>
  <si>
    <t>NGN</t>
  </si>
  <si>
    <t>SGN</t>
  </si>
  <si>
    <t xml:space="preserve">WWU </t>
  </si>
  <si>
    <t>v5 (01.04.19)</t>
  </si>
  <si>
    <t>Clause</t>
  </si>
  <si>
    <t>Category</t>
  </si>
  <si>
    <t>Root Cause</t>
  </si>
  <si>
    <t>Specific Issue</t>
  </si>
  <si>
    <t>Proposed Change (CGL)</t>
  </si>
  <si>
    <t>Current Status</t>
  </si>
  <si>
    <t>Action Required</t>
  </si>
  <si>
    <t>Network Operator Comments</t>
  </si>
  <si>
    <t>Revised
Status</t>
  </si>
  <si>
    <t>Section A</t>
  </si>
  <si>
    <t>A2.1.2</t>
  </si>
  <si>
    <t>Tri-Partate SA</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</si>
  <si>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</si>
  <si>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</si>
  <si>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</si>
  <si>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t>G</t>
  </si>
  <si>
    <t>A way forward has been proposed and accepted in Principle.   Definitions still to be revised and agreed.</t>
  </si>
  <si>
    <t>AP</t>
  </si>
  <si>
    <t>Business rules to resolve tri-party sites currently under discussion but agree this is an issue to be resolved in this workgroup.  Note that B1.2 seems to cater for more than one offtake at the site.  Unclear to the impact of amending this definition.</t>
  </si>
  <si>
    <t xml:space="preserve"> Agreed but wording could be revised to alow more flexibility simply saying "...gas can  flow into an LDZ" would suffice.</t>
  </si>
  <si>
    <t>Agree definition needs to be changed.  Actual wording to be provided by Legal text provider when Modification raised.</t>
  </si>
  <si>
    <t>A</t>
  </si>
  <si>
    <t>A2.1.4</t>
  </si>
  <si>
    <t>Definition Update</t>
  </si>
  <si>
    <t>See A2.1.2</t>
  </si>
  <si>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</si>
  <si>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</si>
  <si>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t xml:space="preserve">Business Rules for shared sites are in submitted Cadent paper.  Impact of changing definition of an offtake under review as part of action 0807 of Workgroup 646R
</t>
  </si>
  <si>
    <t>AG</t>
  </si>
  <si>
    <t>Agreed</t>
  </si>
  <si>
    <t>Proposed change seems acceptable</t>
  </si>
  <si>
    <t>Agree definition needs to be changed.  Actual wording to be provided by Legal text provider when Modification raised.  Suggest using offtake point instead of physical point</t>
  </si>
  <si>
    <t>Shared Sites</t>
  </si>
  <si>
    <t xml:space="preserve">Cadent has a specific site where the systems are connected by closed valves and if opened gas could flow.   This site is not covered by a Supplemental Agreement.
</t>
  </si>
  <si>
    <t xml:space="preserve">Offtake Definition does not allow for closed NTS/LDZ offtakes that have the potential to flow gas.
</t>
  </si>
  <si>
    <t>Add new clause similar to 2.2.3 (LDZ/LDZ Offtakes)</t>
  </si>
  <si>
    <t>CGL to Develop proposal on "Shared" sites.</t>
  </si>
  <si>
    <t xml:space="preserve">Business Rules for shared sites are in submitted Cadent paper.  Impact of changing definition of an offtake under review as part of action 0807 of Workgroup 646R.  May also wish to include sites which are isolated and not flowing gas
</t>
  </si>
  <si>
    <t>NA</t>
  </si>
  <si>
    <t>Disagree, closed valves would still constitute a connection as gas is able to flow between the points an offtake valve maybe closed its still an offtake.</t>
  </si>
  <si>
    <t>Agree</t>
  </si>
  <si>
    <t>A2.2.1.</t>
  </si>
  <si>
    <t xml:space="preserve">Cadent has three types of LDZ/LDZ offtakes.  These are:
&gt;  7bar PRS's that are like NTS/LDZ offtakes with multiple feeds
&gt;  Governor Installations (1 feed only)
&gt;  Closed Valves in Public Highways  (1 feed only)
</t>
  </si>
  <si>
    <t>LDZ Definition needs to mirror revised offtake definition</t>
  </si>
  <si>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</si>
  <si>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Requires confirmation by impacted DN's</t>
  </si>
  <si>
    <t>Agree specific issue.  Actual wording to be provided by Legal text…..</t>
  </si>
  <si>
    <t>A2.3.1.</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</si>
  <si>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</si>
  <si>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A3.1.5</t>
  </si>
  <si>
    <t>See A2.1.4</t>
  </si>
  <si>
    <t xml:space="preserve">There have been sites identified with NTS that have closed connections.  
</t>
  </si>
  <si>
    <t>Amend text so that 'Closed Offtakes' apply to NTS/LDZ Offtakes also.</t>
  </si>
  <si>
    <t xml:space="preserve">Business rules to resolve  currently under discussion but agree this is an issue to be resolved in this workgroup.  </t>
  </si>
  <si>
    <t>Not sure if this would be applicable to SGN additional information needed</t>
  </si>
  <si>
    <t>R</t>
  </si>
  <si>
    <t>A3.2.1</t>
  </si>
  <si>
    <t>Process</t>
  </si>
  <si>
    <t>The process for updating and signing of a new revised SA now needs to be supported by a Restatement document and Sealing of the Deeds process.</t>
  </si>
  <si>
    <t xml:space="preserve">Do we need to explicitly state that entering into a new agreement for an existing offtake will supercede the previous version of the SA.   This may save having to execute deeds via a legal process to approve the SA's for both parties?
</t>
  </si>
  <si>
    <t>Do not belive OAD change required.  Simple process review and agreement with correct stakeholders can get this resolved quickly.</t>
  </si>
  <si>
    <t>There maybe obligations in the previous SA that need to endure like provision of updates, records etc.  You may not be able to just terminate an agreement.</t>
  </si>
  <si>
    <t>A4.2.1</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</si>
  <si>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</si>
  <si>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</si>
  <si>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</si>
  <si>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t>Agree that a definition for point of offtake would be useful but would suggest that is potentially already clause 4.2.2.  Are there deficiencies with this?</t>
  </si>
  <si>
    <t>suggest wording is chaned to Offtake point or individual Offtake point  to avoid need for definition. However the statement is clarified in 4.2</t>
  </si>
  <si>
    <t>Agree there should be a definition for "Point of offtake" but proposed words are not precise enough. Should be marked on plans and physcially on site.</t>
  </si>
  <si>
    <t>New</t>
  </si>
  <si>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</si>
  <si>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 xml:space="preserve">Need to consider shared sites where normally a connection (open or closed) does not exist, but a connection is required to enable one operator to inspect its pipelines (i.e. Milwich/Cambridge/Abridge)
</t>
  </si>
  <si>
    <t>Confirmation of business rules required before implementing solution as per Cadent's paper on shared sites.</t>
  </si>
  <si>
    <t>See above</t>
  </si>
  <si>
    <t>Should the scope of an offtake site be revised to cover all operations at such sites i.e. NTS connections as well as the provision to offtake gas into a LDZ?</t>
  </si>
  <si>
    <t xml:space="preserve">Only where gas could flow ie include closed sites. </t>
  </si>
  <si>
    <t>Section B</t>
  </si>
  <si>
    <t>B1.2.2</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</si>
  <si>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</si>
  <si>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</si>
  <si>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</si>
  <si>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Can we confirm the value of changing?  What instances of issues has this caused?  Agree all definitions should align.  What is the impact of changing this definition</t>
  </si>
  <si>
    <t>wording needs to be revised to fit the document (offtake needs defining as individual offtake point) if Agreed but wording could be revised to allow more flexibility simply saying "...gas can  flow into an LDZ" would suffice.</t>
  </si>
  <si>
    <t>Agree definitions between sections must align</t>
  </si>
  <si>
    <t>B1.3.1(a)</t>
  </si>
  <si>
    <t>Definition of Connections Facilities to be expanded to include upstream party connections.</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</si>
  <si>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</si>
  <si>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 xml:space="preserve"> The OAD is a transporter to transporter document, impact of changing the defintion needs to be understood.</t>
  </si>
  <si>
    <t>I'm not aware of issues so I'm unclear on why this is required</t>
  </si>
  <si>
    <t>Agree definition not clear, note it applies to both parties.  Should be telemetry and not NTS telemetry but don't think revised definition works because upstream party definition is undefined and what does upstream party means when referring to the upstream party.</t>
  </si>
  <si>
    <t>B1.3.1</t>
  </si>
  <si>
    <r>
      <t>No definition for the terms '</t>
    </r>
    <r>
      <rPr>
        <i/>
        <sz val="11"/>
        <color rgb="FFFF0000"/>
        <rFont val="Calibri"/>
        <family val="2"/>
        <scheme val="minor"/>
      </rPr>
      <t>plant, equipment and buildings'</t>
    </r>
  </si>
  <si>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</si>
  <si>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Can we request greater clarity and some examples of the type of issue that this is trying to fix?  Current arrangements allow for dialogue between the operators.</t>
  </si>
  <si>
    <t>What about fencing as it is not a building? What about roads, cameras, lighting, security equipment etc</t>
  </si>
  <si>
    <t>B1.5.2 (c)</t>
  </si>
  <si>
    <t xml:space="preserve">This arrangement needs to be reconsidered as there are times where the Supplemental Agreement needs to be updated but the change does not necessarily require an OAD notice to be raised.
</t>
  </si>
  <si>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</si>
  <si>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</si>
  <si>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In relation to Supplemental Agreement, as a matter of process, the whole document should be reviewed for accuracy  as part of the amendment process.</t>
  </si>
  <si>
    <t>Needs clarification.</t>
  </si>
  <si>
    <t>Agree to amend 1.5.2 to require updates to be made when other works are carried out. 2.  We should issue a notice when someone is onsite when carrying out the work.</t>
  </si>
  <si>
    <t xml:space="preserve">B1.5.3 </t>
  </si>
  <si>
    <t>It is difficult for all operators to comply with agreeing the SA before the changes go live on site due to the way work is executed, and the policy and procedures the industry works to for then collecting the required asset data and drawings.</t>
  </si>
  <si>
    <t xml:space="preserve">It difficult to adhere to this specific clause due to a timing issue between what happens on site and then ascertaining the relevant information needed for the SA.
</t>
  </si>
  <si>
    <t>Another approach is required that allows for a draft SA to be put in place prior to new or altered requirements, and then allows for the finalisation to take place thereafter, but within a reasonable timeframe.</t>
  </si>
  <si>
    <t xml:space="preserve">With the current SA proposal excluding drawings (which have the longest lead time for completion) and in tandem with clause b1.5.4 which calls for an "effective date"  is this issue now resolved?  </t>
  </si>
  <si>
    <t>Agree but what is the suitable notice period and when someone goes to site to carry out works etc during the notice period.</t>
  </si>
  <si>
    <t>B1.6.1 (b)</t>
  </si>
  <si>
    <t xml:space="preserve">Site owner does not own all buildings (i.e. buildings, kiosks, enclosures) at an offtake site.  Some may even be owned by a 3rd Party i.e. telecommunication masks.
</t>
  </si>
  <si>
    <t>See Root Cause</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</si>
  <si>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</si>
  <si>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 xml:space="preserve">Appreciate that there may be  an issue but unclear that this is the correct solution.  </t>
  </si>
  <si>
    <t>Disagree</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</si>
  <si>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</si>
  <si>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If a third party given permission to put mask onsite then the land owner needs to ensure that they maintain their equipment. And also ensure site security is maintained.</t>
  </si>
  <si>
    <t>B1.8.3</t>
  </si>
  <si>
    <t>Code Update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</si>
  <si>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</si>
  <si>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 xml:space="preserve">Clause only focuses on the impact to another party's Connection Facilities at a stated site and does not include any operational aspect of balancing the network requirements or security of supply.
</t>
  </si>
  <si>
    <t xml:space="preserve">The scope of clause B1.8.3(a) needs to be widened to include the impact to maintain gas supply via the offtake, and balancing the operational gas needs of the downstream DNO network. 
</t>
  </si>
  <si>
    <t xml:space="preserve">Agree with the concept of the issue to be resolved.  Unclear if this should be fixed in this clause in the context of 3.4.2 or whether it is a process gap within Section G.  </t>
  </si>
  <si>
    <t>B2.1.2</t>
  </si>
  <si>
    <t>SA Template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</si>
  <si>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</si>
  <si>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See Route Cause</t>
  </si>
  <si>
    <t xml:space="preserve">The new approach for the SA will need to have all relevant information in the SA updated not just the Point of Offtake or Metering information. This clause to be updated following agreement on the new version of the SA.
</t>
  </si>
  <si>
    <t>SA Template currently under review.  A revised proposal showing minimum requirements is to be produced.</t>
  </si>
  <si>
    <t xml:space="preserve">SA template under review , </t>
  </si>
  <si>
    <t>B2.2</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</si>
  <si>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</si>
  <si>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</si>
  <si>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</si>
  <si>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Not sure whats being proposed the altering party should carry out all works "at its own expense" covers this. agree that the affected party should be able to recover reasonable costs.</t>
  </si>
  <si>
    <t>Seems reasonable</t>
  </si>
  <si>
    <t>B2.2.3(b)</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</si>
  <si>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</si>
  <si>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</si>
  <si>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Believe that this links with Section G.  Is this not covered in there?</t>
  </si>
  <si>
    <t>disagree</t>
  </si>
  <si>
    <t>B2.2.4</t>
  </si>
  <si>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</si>
  <si>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Revise approach to state "as much notice as possible" but the changes need to be based upon the Modification Process (G17/G35/GL5) that all operators follow.  An alternative approach needs to be agreed between the operators.</t>
  </si>
  <si>
    <t>Believe that the current version is workable to allow operation in all scenarios.  Effectively, in an ideal world operators provide as much notice as possible but if they can't through collaboration we would look to facilitate later requests.</t>
  </si>
  <si>
    <t>Normally not less than 12 months notice required.</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</si>
  <si>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</si>
  <si>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The impact arising from the notified work is not a requirement. This should be stated i.e. "loss of electrical power for 1 day" or "2 hours Telemetry outage required'.</t>
  </si>
  <si>
    <t>Include an additional sub clause (f) entitled "Impact to Other Operators on Site"</t>
  </si>
  <si>
    <t>At the time of raising we would give as much info as possible.  Again is this more of a process gap rather than a code change?</t>
  </si>
  <si>
    <t xml:space="preserve">disagree -  outages etc maynot be known as notifications are put in as early as possible to avoid conflicts operational arangements should be agreed with site landlords </t>
  </si>
  <si>
    <t>Disagree but this should be for the NRO.</t>
  </si>
  <si>
    <t>B2.2.5</t>
  </si>
  <si>
    <t>Maintenance</t>
  </si>
  <si>
    <t>We need to divorce the Maintenance activity from the Non-routine activity.  Routine maintenance should be shared under Section G and non-routine requirements covered by Section B.   If successful as an approach, this clause will need to be removed.</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</si>
  <si>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</si>
  <si>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</si>
  <si>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t>Workshop to be arranged so that Maintenance requirements can be reviewed.</t>
  </si>
  <si>
    <t>Maintenance workshop to confirm however this clause is for major modifications and not routine maintenance.  Our prefernce would be one plan covering Maintenance and Non-routine.  Also proposing the potential use of the maintenance plan serving as the OAD notice.</t>
  </si>
  <si>
    <t>The issue is between planned and unplanned activitiy not routine/non routine activity or maintenance or investment work</t>
  </si>
  <si>
    <t>B2.3.2 (c)</t>
  </si>
  <si>
    <t>As above</t>
  </si>
  <si>
    <t xml:space="preserve">In line with the revisions for B2.2.5 the clause needs to be updated to state it should be covered by Section B as Non-routine rather than Maintenance under Section G.
</t>
  </si>
  <si>
    <t>Revise clause depending upon outcome for clause B2.2.5</t>
  </si>
  <si>
    <t>NE</t>
  </si>
  <si>
    <t>B2.6.1</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</si>
  <si>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</si>
  <si>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</si>
  <si>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</si>
  <si>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Business rule still to be confirmed however agree that site service party could be part of the Supplemental Agreement</t>
  </si>
  <si>
    <t>Still unsure on this</t>
  </si>
  <si>
    <t>Agree but requires debate around tripartite agreement</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</si>
  <si>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</si>
  <si>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Business rule still to be confirmed however agree that site service party could be part of the Supplemental Agreement.  This has an impact on 2 contracts only.</t>
  </si>
  <si>
    <t>B2.6.4</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</si>
  <si>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</si>
  <si>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</si>
  <si>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</si>
  <si>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Open to the idea of the change, however worth noting that we believe the current format SA allows us to put this in one of the sections without a code change.  </t>
  </si>
  <si>
    <t>agreed</t>
  </si>
  <si>
    <t>Disagree as some sites the site user may have a separate site services as listed in part 2 so you cannot mandate itms from part 2 into part 1. (unless it is always the case).</t>
  </si>
  <si>
    <t>B3.1.1</t>
  </si>
  <si>
    <t>Redundant Assets</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</si>
  <si>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</si>
  <si>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</si>
  <si>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t>Proposal Developed and refinements required following feedback.</t>
  </si>
  <si>
    <t>Business rule needs to be agreed before considering if a code change is required to facilitate that.  N.b. The site owner may propose to the site user relocation of it's connection facilities as part of b3.3</t>
  </si>
  <si>
    <t>12month timescale maybe an issue, arangements should be made to remove redundant assets as and when there is an issue.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</si>
  <si>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</si>
  <si>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B3.4.2</t>
  </si>
  <si>
    <t>Refer to B1.8.3</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</si>
  <si>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</si>
  <si>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Additional sub clauses needed to include the impact to maintain gas supply via the offtake, and balancing the operational gas needs of the downstream DNO network. </t>
  </si>
  <si>
    <t>Would like to understand how this interacts with Section G</t>
  </si>
  <si>
    <t>?</t>
  </si>
  <si>
    <t>Is related to a timing issue and not absolute yes/no consent?</t>
  </si>
  <si>
    <t>B3.4.3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</si>
  <si>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</si>
  <si>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</si>
  <si>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</si>
  <si>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Would like to understand how this fits in with section 4 (Compatibility).</t>
  </si>
  <si>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</si>
  <si>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</si>
  <si>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</si>
  <si>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Unclear as to the true value and practicality of adding this clause.  As assets are coming to the end of life likely to see more shared assets being separated.</t>
  </si>
  <si>
    <t>What is the benefit to this proposal?</t>
  </si>
  <si>
    <t>B3.6</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</si>
  <si>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</si>
  <si>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New clauses need to be added that allow the Site Owner to request the Site User to remove redundant assets or assets that have been non-operational for more than 12 months.</t>
  </si>
  <si>
    <t>See line 33 but note 3.6.3(a) on reinstatement costs.  Also should the site user be able to request the site owner relocate/remove their assets?</t>
  </si>
  <si>
    <t>B3.7</t>
  </si>
  <si>
    <t>CNI</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</si>
  <si>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</si>
  <si>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Pending the creation of an Industry CNI group, who will look into matters and determine a way forward</t>
  </si>
  <si>
    <t>Subject to outputs of CNI group</t>
  </si>
  <si>
    <t>the statemenht is still apropriate as the site owner is the land owner.</t>
  </si>
  <si>
    <t>Need to come up with some principles</t>
  </si>
  <si>
    <t>B3.8</t>
  </si>
  <si>
    <t>Section needs to be over-hauled and detailed the revised  rights due to the developments of the CNI requirements.
This needs to include the process of how access is given and the role of the ARC.</t>
  </si>
  <si>
    <t>subject to review.</t>
  </si>
  <si>
    <t>This will be agreed at the CNI working group .</t>
  </si>
  <si>
    <t>B4.1.5</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</si>
  <si>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</si>
  <si>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</si>
  <si>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Please can we discuss the specfic instances off-line to identify the most appropriate fix.  Dispute resolution already within UNC.</t>
  </si>
  <si>
    <t>General Terms A - Dispute procedures will apply.  But should be resolved between both parties in the first instance.</t>
  </si>
  <si>
    <t>B5.3.1</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</si>
  <si>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</si>
  <si>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t xml:space="preserve">Requirement states shared telemetry should be recorded in the SA but this is not covered in Annex B-1 or Annex B-2.
</t>
  </si>
  <si>
    <t xml:space="preserve">Amend Appendix E Template to ensure Telemetry requirements are captured.
</t>
  </si>
  <si>
    <t>Points of telemertry (Appendix E) were agreed as part of a previous modification but we can discuss what additional info is needed.</t>
  </si>
  <si>
    <t>agree in principal.</t>
  </si>
  <si>
    <t>Agree.  Down to the CNI Group to resolve.</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</si>
  <si>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</si>
  <si>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</si>
  <si>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sanctions for a site user who has access breaching security please clarify?</t>
  </si>
  <si>
    <t xml:space="preserve">Access needs to cover when CDM applies as this restricts access during certain specific types of activity.
</t>
  </si>
  <si>
    <t>Site owner to retain access to CDM areas in cases of emergency</t>
  </si>
  <si>
    <t>To be discussed internally with NGT</t>
  </si>
  <si>
    <t>B6.3.1</t>
  </si>
  <si>
    <t>Alignment required with Section C of OAD</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</si>
  <si>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</si>
  <si>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</si>
  <si>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Are Cadent thinking about specfic examples?  Can this be resolved offline?</t>
  </si>
  <si>
    <t>Agree.  Should be Site Owner not site Party.</t>
  </si>
  <si>
    <t>Section C</t>
  </si>
  <si>
    <t>C2.8</t>
  </si>
  <si>
    <t xml:space="preserve">If the definition for NTS/LDZ offtakes is to be expanded to cover closed offtakes as well, then this clause needs to be amended.
</t>
  </si>
  <si>
    <t xml:space="preserve">This section needs to be revised to include closed NTS/LDZ offtakes as well.
</t>
  </si>
  <si>
    <t>Will agree business rule before determinng the best method for facilitating that.</t>
  </si>
  <si>
    <t>Need to understand Closed Offtakes</t>
  </si>
  <si>
    <t>C5.1.2(b)</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</si>
  <si>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</si>
  <si>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Clause needs to be expanded to cover Top Tier COMAH regulations which will cover offtakes within Terminal Sites.</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</si>
  <si>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</si>
  <si>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Will need to understand fully the outputs of the NGT investigation into Comah to understand if this is an appropriate change.</t>
  </si>
  <si>
    <t>Agree issue needs to be addressed.</t>
  </si>
  <si>
    <t>Section G</t>
  </si>
  <si>
    <t>G1.2.1</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</si>
  <si>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</si>
  <si>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The term "</t>
    </r>
    <r>
      <rPr>
        <i/>
        <sz val="11"/>
        <color rgb="FFFF0000"/>
        <rFont val="Calibri"/>
        <family val="2"/>
        <scheme val="minor"/>
      </rPr>
      <t>affected party</t>
    </r>
    <r>
      <rPr>
        <sz val="11"/>
        <color theme="1"/>
        <rFont val="Calibri"/>
        <family val="2"/>
        <scheme val="minor"/>
      </rPr>
      <t>" requires definition</t>
    </r>
  </si>
  <si>
    <t>For clarity use same text as stated currently in Clause B2.2.3 (b)</t>
  </si>
  <si>
    <t>Upcoming maintenance workshop to resolve</t>
  </si>
  <si>
    <t xml:space="preserve">Sub categories to be revised.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</si>
  <si>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</si>
  <si>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Agree with revised bullet list, but need clarity on what is meant by routine or non-routine, isn't it all "relevant maintenance" as currently described?</t>
  </si>
  <si>
    <t>G2.2.3</t>
  </si>
  <si>
    <t>See G1.2.1</t>
  </si>
  <si>
    <t>Revise in line with new sub-categories</t>
  </si>
  <si>
    <t>G2.2.4</t>
  </si>
  <si>
    <t>G2.2.5</t>
  </si>
  <si>
    <t xml:space="preserve">Maintenance requirements under OAD seems onerous and need to be simplified and fit for purpose.
</t>
  </si>
  <si>
    <t>Remove as not needed</t>
  </si>
  <si>
    <t>Agree remove because it is a reference to the previous bullet list change in section G1.2.1</t>
  </si>
  <si>
    <t>G2.2.6 (b)</t>
  </si>
  <si>
    <t>G2.4</t>
  </si>
  <si>
    <t xml:space="preserve">Given maintenance is reviewed 6-monthly is there a need to have a process to amend individual requirements as this seems over kill  </t>
  </si>
  <si>
    <t>Remove section as this is covered by the annual process</t>
  </si>
  <si>
    <t>Needs more dialogue</t>
  </si>
  <si>
    <t>G2.5</t>
  </si>
  <si>
    <t>For any Flow Maintenance Days to be agreed this needs to be undertaken in consultation with the DNO taking into account security of supply and balancing of the network demand.</t>
  </si>
  <si>
    <t>G2.6</t>
  </si>
  <si>
    <t>Is this section needed as it just increases cost for the DNO's</t>
  </si>
  <si>
    <t>G3.2.3</t>
  </si>
  <si>
    <t>Should NRO's be shared for maintenance that has an impact upon another user?</t>
  </si>
  <si>
    <t>G3.3</t>
  </si>
  <si>
    <t>Again is this section necessary? If maintenance is postponed, it surely rolls over to the next planning cycle?</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</si>
  <si>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</si>
  <si>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</si>
  <si>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</si>
  <si>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</si>
  <si>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</si>
  <si>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This section very much focuses on the flows at offtakes only and not the wider security of supply issues. What happens if parties cannot agree what scenarios would take precedent?
</t>
  </si>
  <si>
    <t>Maintenance requirements under OAD seems onerous and need to be simplified and fit for purpose.</t>
  </si>
  <si>
    <t>Need to ensure the maintenance section focuses on maintenance and does not include investment related activities as these are covered by Section B</t>
  </si>
  <si>
    <t>Annex G1</t>
  </si>
  <si>
    <t>Minimum details to be revised as it is difficult for Cadent to provide, due to the way that it plans its maintenance activities</t>
  </si>
  <si>
    <t>Revised details to:
&gt; Offtake Site
&gt; Period to be completed in
&gt; Type of Maintenance (in line with revised sub categories)
&gt; Details (if impact is significant)</t>
  </si>
  <si>
    <t>Need more dialogue</t>
  </si>
  <si>
    <t>Section L</t>
  </si>
  <si>
    <t>L2.3.1</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</si>
  <si>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</si>
  <si>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t xml:space="preserve">Process to be revised so that it is linked to the modification process or before an event occurs. 
</t>
  </si>
  <si>
    <t>Process to be revised so that it is linked to Section B where recoverable costs are agreed before an event, and then L2.3.1 is retained for any other issue that has arisen where upfront engagement could not take place.</t>
  </si>
  <si>
    <t>Need to agree a consistant and appropriate philosophy on cost recovery before proposing a code change.</t>
  </si>
  <si>
    <t>Agree - consider a subsidiary documents that list the applicable chargers</t>
  </si>
  <si>
    <t>Section M</t>
  </si>
  <si>
    <t xml:space="preserve">No changes.  R&amp;EA to review
</t>
  </si>
  <si>
    <t>Section N</t>
  </si>
  <si>
    <t>N2.1.2(c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</si>
  <si>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</si>
  <si>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Clarity is needed on what this definition means, and these definitions need tieing back to the definitions in Sections A &amp; B for consistency.</t>
  </si>
  <si>
    <t>Definition analysis.</t>
  </si>
  <si>
    <t>Definition is clear, however if it is inconsistent with sections A &amp; B then it needs rectifying.</t>
  </si>
  <si>
    <t>N3.2.2</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</si>
  <si>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</si>
  <si>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</si>
  <si>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Clauses need to be aligned following the revision on B1.5.3.</t>
  </si>
  <si>
    <t>Does the phrase "In accordance with this document" not already link us back to B.1.5.3</t>
  </si>
  <si>
    <t>N3.3.1 (a) + (b)</t>
  </si>
  <si>
    <t>See N3.2.2</t>
  </si>
  <si>
    <t xml:space="preserve">Section needs to be over-hauled as the process does not work.  </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</si>
  <si>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</si>
  <si>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Agreed: process change rather than a code change</t>
  </si>
  <si>
    <t>Agree process needs reviewing, suggest the party making the changes proposes the changes to the other party.</t>
  </si>
  <si>
    <t>N3.3.2</t>
  </si>
  <si>
    <t xml:space="preserve">Clause refers to the executing of the SA following agreed revisions.  </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</si>
  <si>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</si>
  <si>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Process for execution to be discussed and agreed.  Appropriate changes can be made if required.</t>
  </si>
  <si>
    <t>Are they suggesting that SAs are amended or are they terminiated and a new one issued on the same date? And if so what about the clauses in the original agreement that need to survive.</t>
  </si>
  <si>
    <t>N7</t>
  </si>
  <si>
    <t>Other</t>
  </si>
  <si>
    <t>Loss and Liability</t>
  </si>
  <si>
    <t>Need R&amp;EA (MS) to review</t>
  </si>
  <si>
    <t>Would appreciate further clarify on the issue at hand here.</t>
  </si>
  <si>
    <t>We will review your proposals.</t>
  </si>
  <si>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</si>
  <si>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Section N does not contain any clauses outlining that National Grid are the custodians of the Supplemental Agreements.</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</si>
  <si>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</si>
  <si>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Amendment process in OAD mentiones upstream and downstream processes.  Process improvements are now in place to ensure tri party sites are kept consistent.</t>
  </si>
  <si>
    <t>This suggests the site owner should be responsible for ensuring consistency between SAs agreements.</t>
  </si>
  <si>
    <t>General point.   Should the SA's have version control so that you could see what changes were implemented when and arising from what work.</t>
  </si>
  <si>
    <t>No version control for SA's</t>
  </si>
  <si>
    <t xml:space="preserve">Should the SA's include a version control to highlight the history of changes?
</t>
  </si>
  <si>
    <t>Currently under review but intial feedback suggests that it is not normal practice to include version control within contracts</t>
  </si>
  <si>
    <t>N9.1.1</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</si>
  <si>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</si>
  <si>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</si>
  <si>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</si>
  <si>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Agree that some sort of communication is required.  Need to come to consensus as to what that is</t>
  </si>
  <si>
    <t>Appendix</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</si>
  <si>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</si>
  <si>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Appendix SA to be revised to the new OAD Pack.</t>
  </si>
  <si>
    <t>Supplemental Agreements under review.  Correct level of information required to be determined to prevent continuous cycle of updating agreements</t>
  </si>
  <si>
    <t>Need a proposal of what could be included - not 30 E &amp; I diagrams</t>
  </si>
  <si>
    <t>Proposed OAD Amendments (MOD 0683)</t>
  </si>
  <si>
    <t xml:space="preserve">Covered by Tri-partite proposals.  Does definition need to be reviewed? </t>
  </si>
  <si>
    <t>Covered by new shared sites arrangements</t>
  </si>
  <si>
    <t>Covered by Tri-partite proposals.</t>
  </si>
  <si>
    <t>Covered by revised recitals</t>
  </si>
  <si>
    <t>Covered by revised arrangements for "affected Party"</t>
  </si>
  <si>
    <t>Covered by revised SA Template</t>
  </si>
  <si>
    <t xml:space="preserve">Covered by Tri-partite proposals.  </t>
  </si>
  <si>
    <t>Pending OAD Review Amendments</t>
  </si>
  <si>
    <t>Review UNC to enhance, revise or widen specific clauses</t>
  </si>
  <si>
    <t>CNI sites</t>
  </si>
  <si>
    <t>Review, revise, append existing UNC code to provide clarity concerning existing definitions</t>
  </si>
  <si>
    <t>Drawings</t>
  </si>
  <si>
    <t>Review and agreement on industry drawing process for updating Site Owner drawings</t>
  </si>
  <si>
    <t>Review of Maintenance Sharing Arrangements</t>
  </si>
  <si>
    <t>Review existing arrangements to revise or clarify supporting process for updating Supplemental Agreements</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</si>
  <si>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</si>
  <si>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</si>
  <si>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</si>
  <si>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</si>
  <si>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Red.  No progress</t>
  </si>
  <si>
    <t>Amber.  Some Progress</t>
  </si>
  <si>
    <t>Green.  In Flight</t>
  </si>
  <si>
    <t>B</t>
  </si>
  <si>
    <t>Blue.  Complete</t>
  </si>
  <si>
    <t>Agreed in Principle with cavaet or comments</t>
  </si>
  <si>
    <t>Not Agreed</t>
  </si>
  <si>
    <t>Neither agreed or disagreed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</si>
</sst>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s>
  <borders count="91">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n">
        <color indexed="64"/>
      </left>
      <right/>
      <top style="medium">
        <color indexed="64"/>
      </top>
      <bottom style="hair">
        <color theme="0" tint="-0.499984740745262"/>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s>
  <cellStyleXfs count="1">
    <xf numFmtId="0" fontId="0" fillId="0" borderId="0"/>
  </cellStyleXfs>
  <cellXfs count="182">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4" xfId="0" applyBorder="1" applyAlignment="1">
      <alignment vertical="top" wrapText="1"/>
    </xf>
    <xf numFmtId="0" fontId="0" fillId="0" borderId="84" xfId="0" applyBorder="1"/>
    <xf numFmtId="0" fontId="0" fillId="0" borderId="49" xfId="0" applyBorder="1" applyAlignment="1">
      <alignment vertical="top" wrapText="1"/>
    </xf>
    <xf numFmtId="0" fontId="0" fillId="0" borderId="85" xfId="0" applyBorder="1" applyAlignment="1">
      <alignment horizontal="center" vertical="center"/>
    </xf>
    <xf numFmtId="0" fontId="0" fillId="0" borderId="86" xfId="0" applyBorder="1" applyAlignment="1">
      <alignment vertical="top" wrapText="1"/>
    </xf>
    <xf numFmtId="0" fontId="0" fillId="0" borderId="87" xfId="0" applyBorder="1" applyAlignment="1">
      <alignment horizontal="center" vertical="center"/>
    </xf>
    <xf numFmtId="0" fontId="0" fillId="0" borderId="88" xfId="0" applyBorder="1" applyAlignment="1">
      <alignment vertical="top" wrapText="1"/>
    </xf>
    <xf numFmtId="0" fontId="0" fillId="0" borderId="88" xfId="0" applyBorder="1"/>
    <xf numFmtId="0" fontId="0" fillId="0" borderId="89" xfId="0" applyBorder="1" applyAlignment="1">
      <alignment vertical="top" wrapText="1"/>
    </xf>
    <xf numFmtId="0" fontId="0" fillId="0" borderId="90" xfId="0" applyBorder="1" applyAlignment="1">
      <alignment horizontal="center" vertical="center"/>
    </xf>
    <xf numFmtId="0" fontId="0" fillId="3" borderId="28" xfId="0" quotePrefix="1" applyFill="1" applyBorder="1" applyAlignment="1">
      <alignment vertical="top" wrapText="1"/>
    </xf>
    <xf numFmtId="0" fontId="1" fillId="3" borderId="34" xfId="0" applyFont="1" applyFill="1" applyBorder="1" applyAlignment="1">
      <alignment vertical="top" wrapText="1"/>
    </xf>
    <xf numFmtId="0" fontId="0" fillId="4" borderId="13" xfId="0" applyFill="1" applyBorder="1" applyAlignment="1">
      <alignment vertical="top" wrapText="1"/>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50" xfId="0" applyFill="1" applyBorder="1" applyAlignment="1">
      <alignment vertical="top" wrapText="1"/>
    </xf>
    <xf numFmtId="0" fontId="0" fillId="3" borderId="29" xfId="0" quotePrefix="1"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4" borderId="51" xfId="0" applyFill="1" applyBorder="1" applyAlignment="1">
      <alignment vertical="top" wrapText="1"/>
    </xf>
    <xf numFmtId="0" fontId="0" fillId="3" borderId="30" xfId="0" applyFill="1" applyBorder="1" applyAlignment="1">
      <alignment vertical="top" wrapText="1"/>
    </xf>
    <xf numFmtId="0" fontId="0" fillId="3" borderId="5" xfId="0" applyFill="1" applyBorder="1" applyAlignment="1">
      <alignment vertical="top" wrapText="1"/>
    </xf>
    <xf numFmtId="0" fontId="0" fillId="3" borderId="12" xfId="0" applyFill="1" applyBorder="1" applyAlignment="1">
      <alignment vertical="top" wrapText="1"/>
    </xf>
    <xf numFmtId="0" fontId="0" fillId="3" borderId="14" xfId="0" applyFill="1" applyBorder="1" applyAlignment="1">
      <alignment vertical="top" wrapText="1"/>
    </xf>
    <xf numFmtId="0" fontId="0" fillId="0" borderId="45" xfId="0" applyBorder="1" applyAlignment="1">
      <alignment vertical="top" wrapText="1"/>
    </xf>
    <xf numFmtId="0" fontId="0" fillId="0" borderId="14" xfId="0" applyFill="1" applyBorder="1" applyAlignment="1">
      <alignment vertical="top" wrapText="1"/>
    </xf>
    <xf numFmtId="0" fontId="0" fillId="0" borderId="45" xfId="0" applyBorder="1"/>
    <xf numFmtId="0" fontId="0" fillId="0" borderId="67" xfId="0" applyBorder="1" applyAlignment="1">
      <alignment horizontal="left" vertical="top" wrapText="1"/>
    </xf>
    <xf numFmtId="0" fontId="0" fillId="3" borderId="68" xfId="0" applyFill="1" applyBorder="1" applyAlignment="1">
      <alignment vertical="top" wrapText="1"/>
    </xf>
    <xf numFmtId="0" fontId="0" fillId="0" borderId="70" xfId="0" applyBorder="1" applyAlignment="1">
      <alignment vertical="top" wrapText="1"/>
    </xf>
    <xf numFmtId="0" fontId="0" fillId="0" borderId="68" xfId="0" applyFill="1" applyBorder="1" applyAlignment="1">
      <alignment horizontal="left" vertical="top" wrapText="1"/>
    </xf>
    <xf numFmtId="0" fontId="0" fillId="3" borderId="76" xfId="0" applyFill="1" applyBorder="1" applyAlignment="1">
      <alignment vertical="top" wrapText="1"/>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cellXfs>
  <cellStyles count="1">
    <cellStyle name="Normal" xfId="0" builtinId="0"/>
  </cellStyles>
  <dxfs count="136">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zoomScale="60" zoomScaleNormal="60" workbookViewId="0">
      <pane ySplit="3" topLeftCell="A4" activePane="bottomLeft" state="frozen"/>
      <selection pane="bottomLeft" activeCell="B8" sqref="A8:B8"/>
    </sheetView>
  </sheetViews>
  <sheetFormatPr defaultRowHeight="14.25"/>
  <cols>
    <col min="1" max="1" width="14.28515625" style="1" customWidth="1"/>
    <col min="2" max="2" width="20.7109375" style="1" customWidth="1"/>
    <col min="3" max="3" width="57" style="1" customWidth="1"/>
    <col min="4" max="4" width="69.7109375" style="1" customWidth="1"/>
    <col min="5" max="5" width="91" style="1" customWidth="1"/>
    <col min="6" max="6" width="15.140625" style="11" customWidth="1"/>
    <col min="7" max="7" width="30.140625" style="1" customWidth="1"/>
    <col min="8" max="8" width="11.5703125" style="11" customWidth="1"/>
    <col min="9" max="9" width="58.140625" customWidth="1"/>
    <col min="10" max="10" width="11.5703125" customWidth="1"/>
    <col min="11" max="11" width="57.7109375" customWidth="1"/>
    <col min="12" max="12" width="11.5703125" customWidth="1"/>
    <col min="13" max="13" width="57.7109375" customWidth="1"/>
    <col min="14" max="14" width="11.5703125" customWidth="1"/>
    <col min="15" max="15" width="57.7109375" customWidth="1"/>
    <col min="16" max="16" width="20.85546875" customWidth="1"/>
  </cols>
  <sheetData>
    <row r="1" spans="1:16" ht="25.5">
      <c r="A1" s="130" t="s">
        <v>0</v>
      </c>
      <c r="B1" s="2"/>
      <c r="C1" s="2"/>
      <c r="H1" s="166" t="s">
        <v>1</v>
      </c>
      <c r="I1" s="167"/>
      <c r="J1" s="170" t="s">
        <v>2</v>
      </c>
      <c r="K1" s="171"/>
      <c r="L1" s="174" t="s">
        <v>3</v>
      </c>
      <c r="M1" s="175"/>
      <c r="N1" s="178" t="s">
        <v>4</v>
      </c>
      <c r="O1" s="179"/>
    </row>
    <row r="2" spans="1:16" ht="14.65" thickBot="1">
      <c r="A2" s="1" t="s">
        <v>5</v>
      </c>
      <c r="H2" s="168"/>
      <c r="I2" s="169"/>
      <c r="J2" s="172"/>
      <c r="K2" s="173"/>
      <c r="L2" s="176"/>
      <c r="M2" s="177"/>
      <c r="N2" s="180"/>
      <c r="O2" s="181"/>
    </row>
    <row r="3" spans="1:16" ht="29.25" thickTop="1" thickBot="1">
      <c r="A3" s="90" t="s">
        <v>6</v>
      </c>
      <c r="B3" s="91" t="s">
        <v>7</v>
      </c>
      <c r="C3" s="91" t="s">
        <v>8</v>
      </c>
      <c r="D3" s="92" t="s">
        <v>9</v>
      </c>
      <c r="E3" s="93" t="s">
        <v>10</v>
      </c>
      <c r="F3" s="94" t="s">
        <v>11</v>
      </c>
      <c r="G3" s="95" t="s">
        <v>12</v>
      </c>
      <c r="H3" s="96" t="s">
        <v>11</v>
      </c>
      <c r="I3" s="97" t="s">
        <v>13</v>
      </c>
      <c r="J3" s="96" t="s">
        <v>11</v>
      </c>
      <c r="K3" s="97" t="s">
        <v>13</v>
      </c>
      <c r="L3" s="96" t="s">
        <v>11</v>
      </c>
      <c r="M3" s="97" t="s">
        <v>13</v>
      </c>
      <c r="N3" s="96" t="s">
        <v>11</v>
      </c>
      <c r="O3" s="100" t="s">
        <v>13</v>
      </c>
      <c r="P3" s="110" t="s">
        <v>14</v>
      </c>
    </row>
    <row r="4" spans="1:16" ht="14.65" thickBot="1">
      <c r="A4" s="66" t="s">
        <v>15</v>
      </c>
      <c r="B4" s="67"/>
      <c r="C4" s="67"/>
      <c r="D4" s="68"/>
      <c r="E4" s="68"/>
      <c r="F4" s="89"/>
      <c r="G4" s="68"/>
      <c r="H4" s="89"/>
      <c r="I4" s="68"/>
      <c r="J4" s="89"/>
      <c r="K4" s="68"/>
      <c r="L4" s="89"/>
      <c r="M4" s="68"/>
      <c r="N4" s="89"/>
      <c r="O4" s="68"/>
      <c r="P4" s="111"/>
    </row>
    <row r="5" spans="1:16" ht="85.5">
      <c r="A5" s="19" t="s">
        <v>16</v>
      </c>
      <c r="B5" s="20" t="s">
        <v>17</v>
      </c>
      <c r="C5" s="20" t="s">
        <v>18</v>
      </c>
      <c r="D5" s="20" t="s">
        <v>19</v>
      </c>
      <c r="E5" s="21" t="s">
        <v>20</v>
      </c>
      <c r="F5" s="22" t="s">
        <v>21</v>
      </c>
      <c r="G5" s="23" t="s">
        <v>22</v>
      </c>
      <c r="H5" s="24" t="s">
        <v>23</v>
      </c>
      <c r="I5" s="26" t="s">
        <v>24</v>
      </c>
      <c r="J5" s="24" t="s">
        <v>23</v>
      </c>
      <c r="K5" s="124" t="s">
        <v>25</v>
      </c>
      <c r="L5" s="24"/>
      <c r="M5" s="25"/>
      <c r="N5" s="24" t="s">
        <v>23</v>
      </c>
      <c r="O5" s="101" t="s">
        <v>26</v>
      </c>
      <c r="P5" s="112" t="s">
        <v>27</v>
      </c>
    </row>
    <row r="6" spans="1:16" ht="57">
      <c r="A6" s="27" t="s">
        <v>28</v>
      </c>
      <c r="B6" s="3" t="s">
        <v>29</v>
      </c>
      <c r="C6" s="3" t="s">
        <v>30</v>
      </c>
      <c r="D6" s="3" t="s">
        <v>31</v>
      </c>
      <c r="E6" s="12" t="s">
        <v>32</v>
      </c>
      <c r="F6" s="14" t="s">
        <v>27</v>
      </c>
      <c r="G6" s="15"/>
      <c r="H6" s="17" t="s">
        <v>23</v>
      </c>
      <c r="I6" s="18" t="s">
        <v>33</v>
      </c>
      <c r="J6" s="17" t="s">
        <v>34</v>
      </c>
      <c r="K6" s="125" t="s">
        <v>35</v>
      </c>
      <c r="L6" s="17" t="s">
        <v>34</v>
      </c>
      <c r="M6" s="98" t="s">
        <v>36</v>
      </c>
      <c r="N6" s="17" t="s">
        <v>23</v>
      </c>
      <c r="O6" s="102" t="s">
        <v>37</v>
      </c>
      <c r="P6" s="113" t="s">
        <v>27</v>
      </c>
    </row>
    <row r="7" spans="1:16" ht="88.5" customHeight="1">
      <c r="A7" s="27" t="s">
        <v>28</v>
      </c>
      <c r="B7" s="3" t="s">
        <v>38</v>
      </c>
      <c r="C7" s="3" t="s">
        <v>39</v>
      </c>
      <c r="D7" s="3" t="s">
        <v>40</v>
      </c>
      <c r="E7" s="12" t="s">
        <v>41</v>
      </c>
      <c r="F7" s="13" t="s">
        <v>21</v>
      </c>
      <c r="G7" s="15" t="s">
        <v>42</v>
      </c>
      <c r="H7" s="17" t="s">
        <v>23</v>
      </c>
      <c r="I7" s="18" t="s">
        <v>43</v>
      </c>
      <c r="J7" s="17" t="s">
        <v>44</v>
      </c>
      <c r="K7" s="126" t="s">
        <v>45</v>
      </c>
      <c r="L7" s="17" t="s">
        <v>34</v>
      </c>
      <c r="M7" s="98" t="s">
        <v>36</v>
      </c>
      <c r="N7" s="17" t="s">
        <v>34</v>
      </c>
      <c r="O7" s="102" t="s">
        <v>46</v>
      </c>
      <c r="P7" s="114" t="s">
        <v>21</v>
      </c>
    </row>
    <row r="8" spans="1:16" ht="71.25">
      <c r="A8" s="27" t="s">
        <v>47</v>
      </c>
      <c r="B8" s="3" t="s">
        <v>29</v>
      </c>
      <c r="C8" s="3" t="s">
        <v>48</v>
      </c>
      <c r="D8" s="3" t="s">
        <v>49</v>
      </c>
      <c r="E8" s="12" t="s">
        <v>50</v>
      </c>
      <c r="F8" s="13" t="s">
        <v>27</v>
      </c>
      <c r="G8" s="15"/>
      <c r="H8" s="17" t="s">
        <v>23</v>
      </c>
      <c r="I8" s="18" t="s">
        <v>51</v>
      </c>
      <c r="J8" s="17" t="s">
        <v>34</v>
      </c>
      <c r="K8" s="126" t="s">
        <v>35</v>
      </c>
      <c r="L8" s="17"/>
      <c r="M8" s="98"/>
      <c r="N8" s="17" t="s">
        <v>23</v>
      </c>
      <c r="O8" s="102" t="s">
        <v>52</v>
      </c>
      <c r="P8" s="114" t="s">
        <v>27</v>
      </c>
    </row>
    <row r="9" spans="1:16" ht="71.25">
      <c r="A9" s="27" t="s">
        <v>53</v>
      </c>
      <c r="B9" s="3" t="s">
        <v>17</v>
      </c>
      <c r="C9" s="3" t="s">
        <v>30</v>
      </c>
      <c r="D9" s="3" t="s">
        <v>30</v>
      </c>
      <c r="E9" s="12"/>
      <c r="F9" s="13" t="s">
        <v>21</v>
      </c>
      <c r="G9" s="15" t="s">
        <v>22</v>
      </c>
      <c r="H9" s="17" t="s">
        <v>23</v>
      </c>
      <c r="I9" s="18" t="s">
        <v>54</v>
      </c>
      <c r="J9" s="17"/>
      <c r="K9" s="126"/>
      <c r="L9" s="17"/>
      <c r="M9" s="98"/>
      <c r="N9" s="17" t="s">
        <v>23</v>
      </c>
      <c r="O9" s="102"/>
      <c r="P9" s="114" t="s">
        <v>27</v>
      </c>
    </row>
    <row r="10" spans="1:16" ht="42.75">
      <c r="A10" s="27" t="s">
        <v>55</v>
      </c>
      <c r="B10" s="3" t="s">
        <v>29</v>
      </c>
      <c r="C10" s="3" t="s">
        <v>56</v>
      </c>
      <c r="D10" s="3" t="s">
        <v>57</v>
      </c>
      <c r="E10" s="12" t="s">
        <v>58</v>
      </c>
      <c r="F10" s="13" t="s">
        <v>21</v>
      </c>
      <c r="G10" s="15" t="s">
        <v>42</v>
      </c>
      <c r="H10" s="17" t="s">
        <v>23</v>
      </c>
      <c r="I10" s="18" t="s">
        <v>59</v>
      </c>
      <c r="J10" s="17"/>
      <c r="K10" s="126"/>
      <c r="L10" s="17" t="s">
        <v>44</v>
      </c>
      <c r="M10" s="98" t="s">
        <v>60</v>
      </c>
      <c r="N10" s="17" t="s">
        <v>34</v>
      </c>
      <c r="O10" s="102" t="s">
        <v>46</v>
      </c>
      <c r="P10" s="114" t="s">
        <v>61</v>
      </c>
    </row>
    <row r="11" spans="1:16" ht="57">
      <c r="A11" s="27" t="s">
        <v>62</v>
      </c>
      <c r="B11" s="3" t="s">
        <v>63</v>
      </c>
      <c r="C11" s="3" t="s">
        <v>64</v>
      </c>
      <c r="D11" s="3" t="s">
        <v>65</v>
      </c>
      <c r="E11" s="12"/>
      <c r="F11" s="13" t="s">
        <v>27</v>
      </c>
      <c r="G11" s="15"/>
      <c r="H11" s="17" t="s">
        <v>44</v>
      </c>
      <c r="I11" s="18" t="s">
        <v>66</v>
      </c>
      <c r="J11" s="17"/>
      <c r="K11" s="126"/>
      <c r="L11" s="17"/>
      <c r="M11" s="16"/>
      <c r="N11" s="17" t="s">
        <v>23</v>
      </c>
      <c r="O11" s="102" t="s">
        <v>67</v>
      </c>
      <c r="P11" s="114" t="s">
        <v>61</v>
      </c>
    </row>
    <row r="12" spans="1:16" ht="120.75" customHeight="1">
      <c r="A12" s="27" t="s">
        <v>68</v>
      </c>
      <c r="B12" s="3" t="s">
        <v>29</v>
      </c>
      <c r="C12" s="3" t="s">
        <v>69</v>
      </c>
      <c r="D12" s="3" t="s">
        <v>70</v>
      </c>
      <c r="E12" s="12" t="s">
        <v>71</v>
      </c>
      <c r="F12" s="13" t="s">
        <v>27</v>
      </c>
      <c r="G12" s="15"/>
      <c r="H12" s="17" t="s">
        <v>23</v>
      </c>
      <c r="I12" s="18" t="s">
        <v>72</v>
      </c>
      <c r="J12" s="17" t="s">
        <v>23</v>
      </c>
      <c r="K12" s="126" t="s">
        <v>73</v>
      </c>
      <c r="L12" s="17" t="s">
        <v>34</v>
      </c>
      <c r="M12" s="16" t="s">
        <v>36</v>
      </c>
      <c r="N12" s="17" t="s">
        <v>23</v>
      </c>
      <c r="O12" s="102" t="s">
        <v>74</v>
      </c>
      <c r="P12" s="114" t="s">
        <v>27</v>
      </c>
    </row>
    <row r="13" spans="1:16" ht="85.5">
      <c r="A13" s="27" t="s">
        <v>75</v>
      </c>
      <c r="B13" s="3" t="s">
        <v>38</v>
      </c>
      <c r="C13" s="3" t="s">
        <v>76</v>
      </c>
      <c r="D13" s="3" t="s">
        <v>77</v>
      </c>
      <c r="E13" s="12"/>
      <c r="F13" s="13" t="s">
        <v>21</v>
      </c>
      <c r="G13" s="15" t="s">
        <v>42</v>
      </c>
      <c r="H13" s="17" t="s">
        <v>23</v>
      </c>
      <c r="I13" s="18" t="s">
        <v>78</v>
      </c>
      <c r="J13" s="17"/>
      <c r="K13" s="126"/>
      <c r="L13" s="17"/>
      <c r="M13" s="16"/>
      <c r="N13" s="17" t="s">
        <v>34</v>
      </c>
      <c r="O13" s="102" t="s">
        <v>46</v>
      </c>
      <c r="P13" s="114" t="s">
        <v>21</v>
      </c>
    </row>
    <row r="14" spans="1:16" ht="49.5" customHeight="1" thickBot="1">
      <c r="A14" s="71" t="s">
        <v>75</v>
      </c>
      <c r="B14" s="72" t="s">
        <v>38</v>
      </c>
      <c r="C14" s="72" t="s">
        <v>79</v>
      </c>
      <c r="D14" s="72" t="s">
        <v>80</v>
      </c>
      <c r="E14" s="73"/>
      <c r="F14" s="74" t="s">
        <v>21</v>
      </c>
      <c r="G14" s="75" t="s">
        <v>42</v>
      </c>
      <c r="H14" s="76" t="s">
        <v>23</v>
      </c>
      <c r="I14" s="78" t="s">
        <v>78</v>
      </c>
      <c r="J14" s="76"/>
      <c r="K14" s="127"/>
      <c r="L14" s="76"/>
      <c r="M14" s="77"/>
      <c r="N14" s="76" t="s">
        <v>23</v>
      </c>
      <c r="O14" s="103" t="s">
        <v>81</v>
      </c>
      <c r="P14" s="115" t="s">
        <v>27</v>
      </c>
    </row>
    <row r="15" spans="1:16" ht="14.65" thickBot="1">
      <c r="A15" s="86" t="s">
        <v>82</v>
      </c>
      <c r="B15" s="87"/>
      <c r="C15" s="87"/>
      <c r="D15" s="88"/>
      <c r="E15" s="88"/>
      <c r="F15" s="88"/>
      <c r="G15" s="88"/>
      <c r="H15" s="88"/>
      <c r="I15" s="88"/>
      <c r="J15" s="88"/>
      <c r="K15" s="88"/>
      <c r="L15" s="88"/>
      <c r="M15" s="88"/>
      <c r="N15" s="88"/>
      <c r="O15" s="88"/>
      <c r="P15" s="116"/>
    </row>
    <row r="16" spans="1:16" ht="57">
      <c r="A16" s="79" t="s">
        <v>83</v>
      </c>
      <c r="B16" s="80" t="s">
        <v>29</v>
      </c>
      <c r="C16" s="80" t="s">
        <v>84</v>
      </c>
      <c r="D16" s="80" t="s">
        <v>85</v>
      </c>
      <c r="E16" s="81" t="s">
        <v>86</v>
      </c>
      <c r="F16" s="82" t="s">
        <v>27</v>
      </c>
      <c r="G16" s="83"/>
      <c r="H16" s="84" t="s">
        <v>44</v>
      </c>
      <c r="I16" s="85" t="s">
        <v>87</v>
      </c>
      <c r="J16" s="84" t="s">
        <v>34</v>
      </c>
      <c r="K16" s="85" t="s">
        <v>88</v>
      </c>
      <c r="L16" s="84" t="s">
        <v>34</v>
      </c>
      <c r="M16" s="85" t="s">
        <v>36</v>
      </c>
      <c r="N16" s="84" t="s">
        <v>34</v>
      </c>
      <c r="O16" s="104" t="s">
        <v>89</v>
      </c>
      <c r="P16" s="117" t="s">
        <v>61</v>
      </c>
    </row>
    <row r="17" spans="1:16" ht="125.25" customHeight="1">
      <c r="A17" s="38" t="s">
        <v>90</v>
      </c>
      <c r="B17" s="4" t="s">
        <v>29</v>
      </c>
      <c r="C17" s="4" t="s">
        <v>69</v>
      </c>
      <c r="D17" s="4" t="s">
        <v>91</v>
      </c>
      <c r="E17" s="8" t="s">
        <v>92</v>
      </c>
      <c r="F17" s="13" t="s">
        <v>27</v>
      </c>
      <c r="G17" s="15"/>
      <c r="H17" s="17" t="s">
        <v>44</v>
      </c>
      <c r="I17" s="18" t="s">
        <v>93</v>
      </c>
      <c r="J17" s="17" t="s">
        <v>23</v>
      </c>
      <c r="K17" s="18" t="s">
        <v>94</v>
      </c>
      <c r="L17" s="17" t="s">
        <v>34</v>
      </c>
      <c r="M17" s="98" t="s">
        <v>36</v>
      </c>
      <c r="N17" s="17" t="s">
        <v>23</v>
      </c>
      <c r="O17" s="105" t="s">
        <v>95</v>
      </c>
      <c r="P17" s="114" t="s">
        <v>61</v>
      </c>
    </row>
    <row r="18" spans="1:16" ht="150" customHeight="1">
      <c r="A18" s="38" t="s">
        <v>96</v>
      </c>
      <c r="B18" s="4" t="s">
        <v>29</v>
      </c>
      <c r="C18" s="4" t="s">
        <v>69</v>
      </c>
      <c r="D18" s="4" t="s">
        <v>97</v>
      </c>
      <c r="E18" s="8" t="s">
        <v>98</v>
      </c>
      <c r="F18" s="13" t="s">
        <v>27</v>
      </c>
      <c r="G18" s="15"/>
      <c r="H18" s="17" t="s">
        <v>44</v>
      </c>
      <c r="I18" s="18" t="s">
        <v>99</v>
      </c>
      <c r="J18" s="17" t="s">
        <v>23</v>
      </c>
      <c r="K18" s="18" t="s">
        <v>94</v>
      </c>
      <c r="L18" s="17" t="s">
        <v>34</v>
      </c>
      <c r="M18" s="98" t="s">
        <v>36</v>
      </c>
      <c r="N18" s="17" t="s">
        <v>23</v>
      </c>
      <c r="O18" s="105" t="s">
        <v>100</v>
      </c>
      <c r="P18" s="114" t="s">
        <v>61</v>
      </c>
    </row>
    <row r="19" spans="1:16" ht="57">
      <c r="A19" s="39" t="s">
        <v>101</v>
      </c>
      <c r="B19" s="6" t="s">
        <v>63</v>
      </c>
      <c r="C19" s="6" t="s">
        <v>102</v>
      </c>
      <c r="D19" s="4" t="s">
        <v>103</v>
      </c>
      <c r="E19" s="8" t="s">
        <v>104</v>
      </c>
      <c r="F19" s="13" t="s">
        <v>27</v>
      </c>
      <c r="G19" s="15"/>
      <c r="H19" s="17" t="s">
        <v>23</v>
      </c>
      <c r="I19" s="18" t="s">
        <v>105</v>
      </c>
      <c r="J19" s="17" t="s">
        <v>23</v>
      </c>
      <c r="K19" s="18" t="s">
        <v>106</v>
      </c>
      <c r="L19" s="17"/>
      <c r="M19" s="16"/>
      <c r="N19" s="17" t="s">
        <v>23</v>
      </c>
      <c r="O19" s="105" t="s">
        <v>107</v>
      </c>
      <c r="P19" s="114" t="s">
        <v>27</v>
      </c>
    </row>
    <row r="20" spans="1:16" ht="96.75" customHeight="1">
      <c r="A20" s="38" t="s">
        <v>108</v>
      </c>
      <c r="B20" s="4" t="s">
        <v>63</v>
      </c>
      <c r="C20" s="4" t="s">
        <v>109</v>
      </c>
      <c r="D20" s="4" t="s">
        <v>110</v>
      </c>
      <c r="E20" s="8" t="s">
        <v>111</v>
      </c>
      <c r="F20" s="13" t="s">
        <v>27</v>
      </c>
      <c r="G20" s="15"/>
      <c r="H20" s="17" t="s">
        <v>23</v>
      </c>
      <c r="I20" s="18" t="s">
        <v>112</v>
      </c>
      <c r="J20" s="17" t="s">
        <v>34</v>
      </c>
      <c r="K20" s="18" t="s">
        <v>35</v>
      </c>
      <c r="L20" s="17"/>
      <c r="M20" s="16"/>
      <c r="N20" s="17" t="s">
        <v>23</v>
      </c>
      <c r="O20" s="105" t="s">
        <v>113</v>
      </c>
      <c r="P20" s="114" t="s">
        <v>27</v>
      </c>
    </row>
    <row r="21" spans="1:16" ht="57">
      <c r="A21" s="38" t="s">
        <v>114</v>
      </c>
      <c r="B21" s="4" t="s">
        <v>29</v>
      </c>
      <c r="C21" s="4" t="s">
        <v>115</v>
      </c>
      <c r="D21" s="4" t="s">
        <v>116</v>
      </c>
      <c r="E21" s="8" t="s">
        <v>117</v>
      </c>
      <c r="F21" s="13" t="s">
        <v>27</v>
      </c>
      <c r="G21" s="15"/>
      <c r="H21" s="17" t="s">
        <v>23</v>
      </c>
      <c r="I21" s="18" t="s">
        <v>118</v>
      </c>
      <c r="J21" s="17" t="s">
        <v>44</v>
      </c>
      <c r="K21" s="18" t="s">
        <v>119</v>
      </c>
      <c r="L21" s="17" t="s">
        <v>44</v>
      </c>
      <c r="M21" s="98" t="s">
        <v>120</v>
      </c>
      <c r="N21" s="17" t="s">
        <v>23</v>
      </c>
      <c r="O21" s="105" t="s">
        <v>121</v>
      </c>
      <c r="P21" s="114" t="s">
        <v>61</v>
      </c>
    </row>
    <row r="22" spans="1:16" ht="121.5" customHeight="1">
      <c r="A22" s="38" t="s">
        <v>122</v>
      </c>
      <c r="B22" s="4" t="s">
        <v>123</v>
      </c>
      <c r="C22" s="4" t="s">
        <v>124</v>
      </c>
      <c r="D22" s="4" t="s">
        <v>125</v>
      </c>
      <c r="E22" s="8" t="s">
        <v>126</v>
      </c>
      <c r="F22" s="13" t="s">
        <v>27</v>
      </c>
      <c r="G22" s="15"/>
      <c r="H22" s="17" t="s">
        <v>23</v>
      </c>
      <c r="I22" s="18" t="s">
        <v>127</v>
      </c>
      <c r="J22" s="17" t="s">
        <v>34</v>
      </c>
      <c r="K22" s="18" t="s">
        <v>35</v>
      </c>
      <c r="L22" s="17"/>
      <c r="M22" s="16"/>
      <c r="N22" s="17" t="s">
        <v>34</v>
      </c>
      <c r="O22" s="105" t="s">
        <v>46</v>
      </c>
      <c r="P22" s="114" t="s">
        <v>21</v>
      </c>
    </row>
    <row r="23" spans="1:16" ht="89.25" customHeight="1">
      <c r="A23" s="38" t="s">
        <v>128</v>
      </c>
      <c r="B23" s="4" t="s">
        <v>129</v>
      </c>
      <c r="C23" s="4" t="s">
        <v>130</v>
      </c>
      <c r="D23" s="4" t="s">
        <v>131</v>
      </c>
      <c r="E23" s="8" t="s">
        <v>132</v>
      </c>
      <c r="F23" s="13" t="s">
        <v>21</v>
      </c>
      <c r="G23" s="15" t="s">
        <v>133</v>
      </c>
      <c r="H23" s="17" t="s">
        <v>34</v>
      </c>
      <c r="I23" s="18" t="s">
        <v>134</v>
      </c>
      <c r="J23" s="17"/>
      <c r="K23" s="18"/>
      <c r="L23" s="17"/>
      <c r="M23" s="16"/>
      <c r="N23" s="17" t="s">
        <v>34</v>
      </c>
      <c r="O23" s="105" t="s">
        <v>46</v>
      </c>
      <c r="P23" s="114" t="s">
        <v>21</v>
      </c>
    </row>
    <row r="24" spans="1:16" ht="150.75" customHeight="1">
      <c r="A24" s="38" t="s">
        <v>135</v>
      </c>
      <c r="B24" s="4" t="s">
        <v>123</v>
      </c>
      <c r="C24" s="4" t="s">
        <v>136</v>
      </c>
      <c r="D24" s="4" t="s">
        <v>137</v>
      </c>
      <c r="E24" s="8"/>
      <c r="F24" s="13" t="s">
        <v>27</v>
      </c>
      <c r="G24" s="15"/>
      <c r="H24" s="17" t="s">
        <v>44</v>
      </c>
      <c r="I24" s="18" t="s">
        <v>138</v>
      </c>
      <c r="J24" s="17"/>
      <c r="K24" s="18" t="s">
        <v>139</v>
      </c>
      <c r="L24" s="17"/>
      <c r="M24" s="16"/>
      <c r="N24" s="17" t="s">
        <v>34</v>
      </c>
      <c r="O24" s="105" t="s">
        <v>140</v>
      </c>
      <c r="P24" s="114" t="s">
        <v>61</v>
      </c>
    </row>
    <row r="25" spans="1:16" ht="73.5" customHeight="1">
      <c r="A25" s="38" t="s">
        <v>141</v>
      </c>
      <c r="B25" s="4" t="s">
        <v>123</v>
      </c>
      <c r="C25" s="4" t="s">
        <v>142</v>
      </c>
      <c r="D25" s="4" t="s">
        <v>116</v>
      </c>
      <c r="E25" s="8" t="s">
        <v>143</v>
      </c>
      <c r="F25" s="13" t="s">
        <v>27</v>
      </c>
      <c r="G25" s="15"/>
      <c r="H25" s="17" t="s">
        <v>44</v>
      </c>
      <c r="I25" s="18" t="s">
        <v>144</v>
      </c>
      <c r="J25" s="17" t="s">
        <v>44</v>
      </c>
      <c r="K25" s="18" t="s">
        <v>145</v>
      </c>
      <c r="L25" s="17"/>
      <c r="M25" s="16"/>
      <c r="N25" s="17" t="s">
        <v>34</v>
      </c>
      <c r="O25" s="105" t="s">
        <v>140</v>
      </c>
      <c r="P25" s="114" t="s">
        <v>61</v>
      </c>
    </row>
    <row r="26" spans="1:16" ht="125.25" customHeight="1">
      <c r="A26" s="38" t="s">
        <v>146</v>
      </c>
      <c r="B26" s="4" t="s">
        <v>123</v>
      </c>
      <c r="C26" s="4" t="s">
        <v>147</v>
      </c>
      <c r="D26" s="4" t="s">
        <v>116</v>
      </c>
      <c r="E26" s="8" t="s">
        <v>148</v>
      </c>
      <c r="F26" s="13" t="s">
        <v>27</v>
      </c>
      <c r="G26" s="15"/>
      <c r="H26" s="17" t="s">
        <v>44</v>
      </c>
      <c r="I26" s="18" t="s">
        <v>149</v>
      </c>
      <c r="J26" s="17" t="s">
        <v>34</v>
      </c>
      <c r="K26" s="18" t="s">
        <v>35</v>
      </c>
      <c r="L26" s="17"/>
      <c r="M26" s="16"/>
      <c r="N26" s="17" t="s">
        <v>23</v>
      </c>
      <c r="O26" s="105" t="s">
        <v>150</v>
      </c>
      <c r="P26" s="114" t="s">
        <v>61</v>
      </c>
    </row>
    <row r="27" spans="1:16" ht="99.75">
      <c r="A27" s="38" t="s">
        <v>146</v>
      </c>
      <c r="B27" s="4" t="s">
        <v>123</v>
      </c>
      <c r="C27" s="4" t="s">
        <v>151</v>
      </c>
      <c r="D27" s="4" t="s">
        <v>152</v>
      </c>
      <c r="E27" s="8" t="s">
        <v>153</v>
      </c>
      <c r="F27" s="13" t="s">
        <v>27</v>
      </c>
      <c r="G27" s="15"/>
      <c r="H27" s="17" t="s">
        <v>44</v>
      </c>
      <c r="I27" s="18" t="s">
        <v>154</v>
      </c>
      <c r="J27" s="17" t="s">
        <v>44</v>
      </c>
      <c r="K27" s="18" t="s">
        <v>155</v>
      </c>
      <c r="L27" s="17"/>
      <c r="M27" s="16"/>
      <c r="N27" s="17" t="s">
        <v>44</v>
      </c>
      <c r="O27" s="105" t="s">
        <v>156</v>
      </c>
      <c r="P27" s="114" t="s">
        <v>61</v>
      </c>
    </row>
    <row r="28" spans="1:16" ht="71.25">
      <c r="A28" s="38" t="s">
        <v>157</v>
      </c>
      <c r="B28" s="8" t="s">
        <v>158</v>
      </c>
      <c r="C28" s="5" t="s">
        <v>159</v>
      </c>
      <c r="D28" s="4" t="s">
        <v>160</v>
      </c>
      <c r="E28" s="8" t="s">
        <v>161</v>
      </c>
      <c r="F28" s="13" t="s">
        <v>21</v>
      </c>
      <c r="G28" s="15" t="s">
        <v>162</v>
      </c>
      <c r="H28" s="17" t="s">
        <v>44</v>
      </c>
      <c r="I28" s="18" t="s">
        <v>163</v>
      </c>
      <c r="J28" s="17" t="s">
        <v>44</v>
      </c>
      <c r="K28" s="18" t="s">
        <v>145</v>
      </c>
      <c r="L28" s="17"/>
      <c r="M28" s="16"/>
      <c r="N28" s="17" t="s">
        <v>44</v>
      </c>
      <c r="O28" s="105" t="s">
        <v>164</v>
      </c>
      <c r="P28" s="114" t="s">
        <v>61</v>
      </c>
    </row>
    <row r="29" spans="1:16" ht="88.5" customHeight="1">
      <c r="A29" s="38" t="s">
        <v>165</v>
      </c>
      <c r="B29" s="4" t="s">
        <v>158</v>
      </c>
      <c r="C29" s="4" t="s">
        <v>166</v>
      </c>
      <c r="D29" s="4" t="s">
        <v>167</v>
      </c>
      <c r="E29" s="8" t="s">
        <v>168</v>
      </c>
      <c r="F29" s="13" t="s">
        <v>21</v>
      </c>
      <c r="G29" s="15" t="s">
        <v>162</v>
      </c>
      <c r="H29" s="17" t="s">
        <v>169</v>
      </c>
      <c r="I29" s="18" t="s">
        <v>163</v>
      </c>
      <c r="J29" s="17" t="s">
        <v>44</v>
      </c>
      <c r="K29" s="18" t="s">
        <v>145</v>
      </c>
      <c r="L29" s="17"/>
      <c r="M29" s="16"/>
      <c r="N29" s="17" t="s">
        <v>44</v>
      </c>
      <c r="O29" s="105" t="s">
        <v>166</v>
      </c>
      <c r="P29" s="114" t="s">
        <v>61</v>
      </c>
    </row>
    <row r="30" spans="1:16" ht="169.5" customHeight="1">
      <c r="A30" s="38" t="s">
        <v>170</v>
      </c>
      <c r="B30" s="4" t="s">
        <v>17</v>
      </c>
      <c r="C30" s="4" t="s">
        <v>171</v>
      </c>
      <c r="D30" s="4" t="s">
        <v>172</v>
      </c>
      <c r="E30" s="8" t="s">
        <v>173</v>
      </c>
      <c r="F30" s="13" t="s">
        <v>21</v>
      </c>
      <c r="G30" s="15" t="s">
        <v>22</v>
      </c>
      <c r="H30" s="17" t="s">
        <v>23</v>
      </c>
      <c r="I30" s="18" t="s">
        <v>174</v>
      </c>
      <c r="J30" s="17" t="s">
        <v>23</v>
      </c>
      <c r="K30" s="18" t="s">
        <v>175</v>
      </c>
      <c r="L30" s="17"/>
      <c r="M30" s="16"/>
      <c r="N30" s="17" t="s">
        <v>23</v>
      </c>
      <c r="O30" s="105" t="s">
        <v>176</v>
      </c>
      <c r="P30" s="114" t="s">
        <v>27</v>
      </c>
    </row>
    <row r="31" spans="1:16" ht="63" customHeight="1">
      <c r="A31" s="38" t="s">
        <v>170</v>
      </c>
      <c r="B31" s="4" t="s">
        <v>17</v>
      </c>
      <c r="C31" s="4" t="s">
        <v>166</v>
      </c>
      <c r="D31" s="4" t="s">
        <v>172</v>
      </c>
      <c r="E31" s="8" t="s">
        <v>177</v>
      </c>
      <c r="F31" s="13" t="s">
        <v>21</v>
      </c>
      <c r="G31" s="15" t="s">
        <v>22</v>
      </c>
      <c r="H31" s="17" t="s">
        <v>23</v>
      </c>
      <c r="I31" s="18" t="s">
        <v>178</v>
      </c>
      <c r="J31" s="17"/>
      <c r="K31" s="18"/>
      <c r="L31" s="17"/>
      <c r="M31" s="16"/>
      <c r="N31" s="17" t="s">
        <v>23</v>
      </c>
      <c r="O31" s="105" t="s">
        <v>166</v>
      </c>
      <c r="P31" s="114" t="s">
        <v>27</v>
      </c>
    </row>
    <row r="32" spans="1:16" ht="108.75" customHeight="1">
      <c r="A32" s="38" t="s">
        <v>179</v>
      </c>
      <c r="B32" s="4" t="s">
        <v>123</v>
      </c>
      <c r="C32" s="4" t="s">
        <v>180</v>
      </c>
      <c r="D32" s="4" t="s">
        <v>181</v>
      </c>
      <c r="E32" s="8" t="s">
        <v>182</v>
      </c>
      <c r="F32" s="13" t="s">
        <v>27</v>
      </c>
      <c r="G32" s="15"/>
      <c r="H32" s="17" t="s">
        <v>23</v>
      </c>
      <c r="I32" s="18" t="s">
        <v>183</v>
      </c>
      <c r="J32" s="17" t="s">
        <v>34</v>
      </c>
      <c r="K32" s="18" t="s">
        <v>184</v>
      </c>
      <c r="L32" s="17"/>
      <c r="M32" s="16"/>
      <c r="N32" s="17" t="s">
        <v>23</v>
      </c>
      <c r="O32" s="105" t="s">
        <v>185</v>
      </c>
      <c r="P32" s="114" t="s">
        <v>27</v>
      </c>
    </row>
    <row r="33" spans="1:16" ht="128.25" customHeight="1">
      <c r="A33" s="38" t="s">
        <v>186</v>
      </c>
      <c r="B33" s="4" t="s">
        <v>187</v>
      </c>
      <c r="C33" s="4" t="s">
        <v>188</v>
      </c>
      <c r="D33" s="4" t="s">
        <v>188</v>
      </c>
      <c r="E33" s="8" t="s">
        <v>189</v>
      </c>
      <c r="F33" s="13" t="s">
        <v>21</v>
      </c>
      <c r="G33" s="15" t="s">
        <v>190</v>
      </c>
      <c r="H33" s="17" t="s">
        <v>23</v>
      </c>
      <c r="I33" s="18" t="s">
        <v>191</v>
      </c>
      <c r="J33" s="17" t="s">
        <v>44</v>
      </c>
      <c r="K33" s="18" t="s">
        <v>192</v>
      </c>
      <c r="L33" s="17"/>
      <c r="M33" s="16"/>
      <c r="N33" s="17" t="s">
        <v>23</v>
      </c>
      <c r="O33" s="105" t="s">
        <v>193</v>
      </c>
      <c r="P33" s="114" t="s">
        <v>27</v>
      </c>
    </row>
    <row r="34" spans="1:16" ht="84.75" customHeight="1">
      <c r="A34" s="38" t="s">
        <v>194</v>
      </c>
      <c r="B34" s="4" t="s">
        <v>123</v>
      </c>
      <c r="C34" s="4" t="s">
        <v>195</v>
      </c>
      <c r="D34" s="4" t="s">
        <v>196</v>
      </c>
      <c r="E34" s="8" t="s">
        <v>197</v>
      </c>
      <c r="F34" s="13" t="s">
        <v>27</v>
      </c>
      <c r="G34" s="15"/>
      <c r="H34" s="17" t="s">
        <v>169</v>
      </c>
      <c r="I34" s="18" t="s">
        <v>198</v>
      </c>
      <c r="J34" s="17" t="s">
        <v>44</v>
      </c>
      <c r="K34" s="18" t="s">
        <v>145</v>
      </c>
      <c r="L34" s="17"/>
      <c r="M34" s="16"/>
      <c r="N34" s="17" t="s">
        <v>199</v>
      </c>
      <c r="O34" s="105" t="s">
        <v>200</v>
      </c>
      <c r="P34" s="114" t="s">
        <v>27</v>
      </c>
    </row>
    <row r="35" spans="1:16" ht="85.5">
      <c r="A35" s="38" t="s">
        <v>201</v>
      </c>
      <c r="B35" s="4" t="s">
        <v>123</v>
      </c>
      <c r="C35" s="4" t="s">
        <v>202</v>
      </c>
      <c r="D35" s="4" t="s">
        <v>203</v>
      </c>
      <c r="E35" s="8" t="s">
        <v>204</v>
      </c>
      <c r="F35" s="13" t="s">
        <v>27</v>
      </c>
      <c r="G35" s="15"/>
      <c r="H35" s="17" t="s">
        <v>169</v>
      </c>
      <c r="I35" s="18" t="s">
        <v>205</v>
      </c>
      <c r="J35" s="17" t="s">
        <v>34</v>
      </c>
      <c r="K35" s="18" t="s">
        <v>184</v>
      </c>
      <c r="L35" s="17"/>
      <c r="M35" s="16"/>
      <c r="N35" s="17" t="s">
        <v>23</v>
      </c>
      <c r="O35" s="105" t="s">
        <v>26</v>
      </c>
      <c r="P35" s="114" t="s">
        <v>27</v>
      </c>
    </row>
    <row r="36" spans="1:16" ht="85.5">
      <c r="A36" s="38" t="s">
        <v>206</v>
      </c>
      <c r="B36" s="4" t="s">
        <v>123</v>
      </c>
      <c r="C36" s="4" t="s">
        <v>207</v>
      </c>
      <c r="D36" s="4" t="s">
        <v>116</v>
      </c>
      <c r="E36" s="8" t="s">
        <v>208</v>
      </c>
      <c r="F36" s="13" t="s">
        <v>27</v>
      </c>
      <c r="G36" s="15"/>
      <c r="H36" s="17" t="s">
        <v>44</v>
      </c>
      <c r="I36" s="18" t="s">
        <v>209</v>
      </c>
      <c r="J36" s="17" t="s">
        <v>23</v>
      </c>
      <c r="K36" s="18" t="s">
        <v>210</v>
      </c>
      <c r="L36" s="17"/>
      <c r="M36" s="16"/>
      <c r="N36" s="17" t="s">
        <v>34</v>
      </c>
      <c r="O36" s="105" t="s">
        <v>140</v>
      </c>
      <c r="P36" s="114" t="s">
        <v>61</v>
      </c>
    </row>
    <row r="37" spans="1:16" ht="71.25">
      <c r="A37" s="38" t="s">
        <v>211</v>
      </c>
      <c r="B37" s="4" t="s">
        <v>187</v>
      </c>
      <c r="C37" s="4" t="s">
        <v>212</v>
      </c>
      <c r="D37" s="4" t="s">
        <v>116</v>
      </c>
      <c r="E37" s="8" t="s">
        <v>213</v>
      </c>
      <c r="F37" s="13" t="s">
        <v>21</v>
      </c>
      <c r="G37" s="15" t="s">
        <v>190</v>
      </c>
      <c r="H37" s="17" t="s">
        <v>23</v>
      </c>
      <c r="I37" s="18" t="s">
        <v>191</v>
      </c>
      <c r="J37" s="17" t="s">
        <v>34</v>
      </c>
      <c r="K37" s="18" t="s">
        <v>145</v>
      </c>
      <c r="L37" s="17"/>
      <c r="M37" s="16"/>
      <c r="N37" s="17" t="s">
        <v>23</v>
      </c>
      <c r="O37" s="105" t="s">
        <v>214</v>
      </c>
      <c r="P37" s="114" t="s">
        <v>27</v>
      </c>
    </row>
    <row r="38" spans="1:16" ht="99.75">
      <c r="A38" s="38" t="s">
        <v>215</v>
      </c>
      <c r="B38" s="4" t="s">
        <v>216</v>
      </c>
      <c r="C38" s="4" t="s">
        <v>217</v>
      </c>
      <c r="D38" s="4" t="s">
        <v>116</v>
      </c>
      <c r="E38" s="8"/>
      <c r="F38" s="13" t="s">
        <v>27</v>
      </c>
      <c r="G38" s="15" t="s">
        <v>218</v>
      </c>
      <c r="H38" s="17" t="s">
        <v>169</v>
      </c>
      <c r="I38" s="18" t="s">
        <v>219</v>
      </c>
      <c r="J38" s="17" t="s">
        <v>23</v>
      </c>
      <c r="K38" s="18" t="s">
        <v>220</v>
      </c>
      <c r="L38" s="17"/>
      <c r="M38" s="16"/>
      <c r="N38" s="17" t="s">
        <v>23</v>
      </c>
      <c r="O38" s="105" t="s">
        <v>221</v>
      </c>
      <c r="P38" s="114" t="s">
        <v>27</v>
      </c>
    </row>
    <row r="39" spans="1:16" ht="71.25">
      <c r="A39" s="38" t="s">
        <v>222</v>
      </c>
      <c r="B39" s="4" t="s">
        <v>216</v>
      </c>
      <c r="C39" s="4" t="s">
        <v>223</v>
      </c>
      <c r="D39" s="4" t="s">
        <v>116</v>
      </c>
      <c r="E39" s="8"/>
      <c r="F39" s="13" t="s">
        <v>27</v>
      </c>
      <c r="G39" s="15" t="s">
        <v>218</v>
      </c>
      <c r="H39" s="17" t="s">
        <v>169</v>
      </c>
      <c r="I39" s="18" t="s">
        <v>219</v>
      </c>
      <c r="J39" s="17"/>
      <c r="K39" s="18" t="s">
        <v>224</v>
      </c>
      <c r="L39" s="17"/>
      <c r="M39" s="16"/>
      <c r="N39" s="17" t="s">
        <v>23</v>
      </c>
      <c r="O39" s="105" t="s">
        <v>225</v>
      </c>
      <c r="P39" s="114" t="s">
        <v>27</v>
      </c>
    </row>
    <row r="40" spans="1:16" ht="138.75" customHeight="1">
      <c r="A40" s="38" t="s">
        <v>226</v>
      </c>
      <c r="B40" s="7" t="s">
        <v>123</v>
      </c>
      <c r="C40" s="7" t="s">
        <v>227</v>
      </c>
      <c r="D40" s="4" t="s">
        <v>228</v>
      </c>
      <c r="E40" s="8"/>
      <c r="F40" s="13" t="s">
        <v>27</v>
      </c>
      <c r="G40" s="15"/>
      <c r="H40" s="17" t="s">
        <v>23</v>
      </c>
      <c r="I40" s="18" t="s">
        <v>229</v>
      </c>
      <c r="J40" s="17"/>
      <c r="K40" s="18"/>
      <c r="L40" s="17"/>
      <c r="M40" s="16"/>
      <c r="N40" s="17" t="s">
        <v>44</v>
      </c>
      <c r="O40" s="105" t="s">
        <v>230</v>
      </c>
      <c r="P40" s="114" t="s">
        <v>61</v>
      </c>
    </row>
    <row r="41" spans="1:16" ht="157.5" customHeight="1">
      <c r="A41" s="38" t="s">
        <v>231</v>
      </c>
      <c r="B41" s="4" t="s">
        <v>123</v>
      </c>
      <c r="C41" s="4" t="s">
        <v>232</v>
      </c>
      <c r="D41" s="4" t="s">
        <v>233</v>
      </c>
      <c r="E41" s="8" t="s">
        <v>234</v>
      </c>
      <c r="F41" s="13" t="s">
        <v>27</v>
      </c>
      <c r="G41" s="15"/>
      <c r="H41" s="17" t="s">
        <v>34</v>
      </c>
      <c r="I41" s="18" t="s">
        <v>235</v>
      </c>
      <c r="J41" s="17" t="s">
        <v>23</v>
      </c>
      <c r="K41" s="18" t="s">
        <v>236</v>
      </c>
      <c r="L41" s="17"/>
      <c r="M41" s="16"/>
      <c r="N41" s="17" t="s">
        <v>23</v>
      </c>
      <c r="O41" s="105" t="s">
        <v>237</v>
      </c>
      <c r="P41" s="114" t="s">
        <v>21</v>
      </c>
    </row>
    <row r="42" spans="1:16" ht="108.75" customHeight="1">
      <c r="A42" s="38" t="s">
        <v>238</v>
      </c>
      <c r="B42" s="4" t="s">
        <v>216</v>
      </c>
      <c r="C42" s="4" t="s">
        <v>239</v>
      </c>
      <c r="D42" s="4" t="s">
        <v>116</v>
      </c>
      <c r="E42" s="8"/>
      <c r="F42" s="13" t="s">
        <v>27</v>
      </c>
      <c r="G42" s="15" t="s">
        <v>218</v>
      </c>
      <c r="H42" s="17" t="s">
        <v>169</v>
      </c>
      <c r="I42" s="18" t="s">
        <v>219</v>
      </c>
      <c r="J42" s="17" t="s">
        <v>23</v>
      </c>
      <c r="K42" s="18" t="s">
        <v>240</v>
      </c>
      <c r="L42" s="17"/>
      <c r="M42" s="16"/>
      <c r="N42" s="17" t="s">
        <v>23</v>
      </c>
      <c r="O42" s="105" t="s">
        <v>79</v>
      </c>
      <c r="P42" s="114" t="s">
        <v>27</v>
      </c>
    </row>
    <row r="43" spans="1:16" ht="42.75">
      <c r="A43" s="38" t="s">
        <v>238</v>
      </c>
      <c r="B43" s="4" t="s">
        <v>123</v>
      </c>
      <c r="C43" s="4" t="s">
        <v>241</v>
      </c>
      <c r="D43" s="4" t="s">
        <v>116</v>
      </c>
      <c r="E43" s="8" t="s">
        <v>242</v>
      </c>
      <c r="F43" s="13" t="s">
        <v>27</v>
      </c>
      <c r="G43" s="15"/>
      <c r="H43" s="17" t="s">
        <v>169</v>
      </c>
      <c r="I43" s="18" t="s">
        <v>243</v>
      </c>
      <c r="J43" s="17"/>
      <c r="K43" s="18"/>
      <c r="L43" s="17"/>
      <c r="M43" s="16"/>
      <c r="N43" s="17" t="s">
        <v>34</v>
      </c>
      <c r="O43" s="105" t="s">
        <v>46</v>
      </c>
      <c r="P43" s="114" t="s">
        <v>27</v>
      </c>
    </row>
    <row r="44" spans="1:16" ht="43.15" thickBot="1">
      <c r="A44" s="40" t="s">
        <v>244</v>
      </c>
      <c r="B44" s="41" t="s">
        <v>123</v>
      </c>
      <c r="C44" s="41" t="s">
        <v>245</v>
      </c>
      <c r="D44" s="41" t="s">
        <v>246</v>
      </c>
      <c r="E44" s="42" t="s">
        <v>247</v>
      </c>
      <c r="F44" s="31" t="s">
        <v>27</v>
      </c>
      <c r="G44" s="32"/>
      <c r="H44" s="33" t="s">
        <v>44</v>
      </c>
      <c r="I44" s="35" t="s">
        <v>248</v>
      </c>
      <c r="J44" s="33"/>
      <c r="K44" s="35"/>
      <c r="L44" s="33"/>
      <c r="M44" s="34"/>
      <c r="N44" s="33" t="s">
        <v>34</v>
      </c>
      <c r="O44" s="106" t="s">
        <v>249</v>
      </c>
      <c r="P44" s="118" t="s">
        <v>61</v>
      </c>
    </row>
    <row r="45" spans="1:16" ht="14.65" thickBot="1">
      <c r="A45" s="43" t="s">
        <v>250</v>
      </c>
      <c r="B45" s="43"/>
      <c r="C45" s="43"/>
      <c r="D45" s="44"/>
      <c r="E45" s="44"/>
      <c r="F45" s="45"/>
      <c r="G45" s="46"/>
      <c r="H45" s="36"/>
      <c r="I45" s="37"/>
      <c r="J45" s="36"/>
      <c r="K45" s="37"/>
      <c r="L45" s="36"/>
      <c r="M45" s="37"/>
      <c r="N45" s="36"/>
      <c r="O45" s="44"/>
      <c r="P45" s="119"/>
    </row>
    <row r="46" spans="1:16" ht="42.75">
      <c r="A46" s="19" t="s">
        <v>251</v>
      </c>
      <c r="B46" s="20" t="s">
        <v>29</v>
      </c>
      <c r="C46" s="20" t="s">
        <v>252</v>
      </c>
      <c r="D46" s="20" t="s">
        <v>253</v>
      </c>
      <c r="E46" s="21"/>
      <c r="F46" s="22" t="s">
        <v>21</v>
      </c>
      <c r="G46" s="23" t="s">
        <v>42</v>
      </c>
      <c r="H46" s="24" t="s">
        <v>23</v>
      </c>
      <c r="I46" s="26" t="s">
        <v>254</v>
      </c>
      <c r="J46" s="24" t="s">
        <v>23</v>
      </c>
      <c r="K46" s="99" t="s">
        <v>255</v>
      </c>
      <c r="L46" s="24" t="s">
        <v>34</v>
      </c>
      <c r="M46" s="99" t="s">
        <v>46</v>
      </c>
      <c r="N46" s="24" t="s">
        <v>34</v>
      </c>
      <c r="O46" s="101" t="s">
        <v>46</v>
      </c>
      <c r="P46" s="112" t="s">
        <v>21</v>
      </c>
    </row>
    <row r="47" spans="1:16" ht="100.15" thickBot="1">
      <c r="A47" s="28" t="s">
        <v>256</v>
      </c>
      <c r="B47" s="29" t="s">
        <v>123</v>
      </c>
      <c r="C47" s="29" t="s">
        <v>257</v>
      </c>
      <c r="D47" s="29" t="s">
        <v>258</v>
      </c>
      <c r="E47" s="30" t="s">
        <v>259</v>
      </c>
      <c r="F47" s="31" t="s">
        <v>27</v>
      </c>
      <c r="G47" s="32"/>
      <c r="H47" s="33" t="s">
        <v>169</v>
      </c>
      <c r="I47" s="35" t="s">
        <v>260</v>
      </c>
      <c r="J47" s="33"/>
      <c r="K47" s="128"/>
      <c r="L47" s="33"/>
      <c r="M47" s="34"/>
      <c r="N47" s="33" t="s">
        <v>34</v>
      </c>
      <c r="O47" s="107" t="s">
        <v>261</v>
      </c>
      <c r="P47" s="118" t="s">
        <v>21</v>
      </c>
    </row>
    <row r="48" spans="1:16" ht="14.65" thickBot="1">
      <c r="A48" s="66" t="s">
        <v>262</v>
      </c>
      <c r="B48" s="67"/>
      <c r="C48" s="67"/>
      <c r="D48" s="68"/>
      <c r="E48" s="68"/>
      <c r="F48" s="68"/>
      <c r="G48" s="68"/>
      <c r="H48" s="68"/>
      <c r="I48" s="68"/>
      <c r="J48" s="68"/>
      <c r="K48" s="68"/>
      <c r="L48" s="68"/>
      <c r="M48" s="68"/>
      <c r="N48" s="68"/>
      <c r="O48" s="68"/>
      <c r="P48" s="120"/>
    </row>
    <row r="49" spans="1:16" ht="114.75" customHeight="1">
      <c r="A49" s="47" t="s">
        <v>263</v>
      </c>
      <c r="B49" s="48" t="s">
        <v>29</v>
      </c>
      <c r="C49" s="48" t="s">
        <v>264</v>
      </c>
      <c r="D49" s="48" t="s">
        <v>265</v>
      </c>
      <c r="E49" s="48" t="s">
        <v>266</v>
      </c>
      <c r="F49" s="22" t="s">
        <v>27</v>
      </c>
      <c r="G49" s="23"/>
      <c r="H49" s="24" t="s">
        <v>169</v>
      </c>
      <c r="I49" s="26" t="s">
        <v>267</v>
      </c>
      <c r="J49" s="24"/>
      <c r="K49" s="25"/>
      <c r="L49" s="24" t="s">
        <v>34</v>
      </c>
      <c r="M49" s="99" t="s">
        <v>46</v>
      </c>
      <c r="N49" s="24" t="s">
        <v>34</v>
      </c>
      <c r="O49" s="101" t="s">
        <v>140</v>
      </c>
      <c r="P49" s="112" t="s">
        <v>21</v>
      </c>
    </row>
    <row r="50" spans="1:16" ht="142.5">
      <c r="A50" s="49" t="s">
        <v>263</v>
      </c>
      <c r="B50" s="7" t="s">
        <v>123</v>
      </c>
      <c r="C50" s="7" t="s">
        <v>79</v>
      </c>
      <c r="D50" s="7" t="s">
        <v>268</v>
      </c>
      <c r="E50" s="7" t="s">
        <v>269</v>
      </c>
      <c r="F50" s="13" t="s">
        <v>27</v>
      </c>
      <c r="G50" s="15"/>
      <c r="H50" s="17" t="s">
        <v>169</v>
      </c>
      <c r="I50" s="18" t="s">
        <v>267</v>
      </c>
      <c r="J50" s="17"/>
      <c r="K50" s="16"/>
      <c r="L50" s="17"/>
      <c r="M50" s="16"/>
      <c r="N50" s="17" t="s">
        <v>23</v>
      </c>
      <c r="O50" s="102" t="s">
        <v>270</v>
      </c>
      <c r="P50" s="114" t="s">
        <v>27</v>
      </c>
    </row>
    <row r="51" spans="1:16">
      <c r="A51" s="49" t="s">
        <v>271</v>
      </c>
      <c r="B51" s="7" t="s">
        <v>123</v>
      </c>
      <c r="C51" s="7" t="s">
        <v>272</v>
      </c>
      <c r="D51" s="7" t="s">
        <v>273</v>
      </c>
      <c r="E51" s="7"/>
      <c r="F51" s="13" t="s">
        <v>27</v>
      </c>
      <c r="G51" s="15"/>
      <c r="H51" s="17" t="s">
        <v>169</v>
      </c>
      <c r="I51" s="18" t="s">
        <v>267</v>
      </c>
      <c r="J51" s="17"/>
      <c r="K51" s="16"/>
      <c r="L51" s="17"/>
      <c r="M51" s="16"/>
      <c r="N51" s="17" t="s">
        <v>34</v>
      </c>
      <c r="O51" s="102" t="s">
        <v>46</v>
      </c>
      <c r="P51" s="114" t="s">
        <v>27</v>
      </c>
    </row>
    <row r="52" spans="1:16">
      <c r="A52" s="49" t="s">
        <v>274</v>
      </c>
      <c r="B52" s="7" t="s">
        <v>123</v>
      </c>
      <c r="C52" s="7" t="s">
        <v>272</v>
      </c>
      <c r="D52" s="7" t="s">
        <v>273</v>
      </c>
      <c r="E52" s="7"/>
      <c r="F52" s="13" t="s">
        <v>27</v>
      </c>
      <c r="G52" s="15"/>
      <c r="H52" s="17" t="s">
        <v>169</v>
      </c>
      <c r="I52" s="18" t="s">
        <v>267</v>
      </c>
      <c r="J52" s="17"/>
      <c r="K52" s="16"/>
      <c r="L52" s="17"/>
      <c r="M52" s="16"/>
      <c r="N52" s="17" t="s">
        <v>34</v>
      </c>
      <c r="O52" s="102" t="s">
        <v>46</v>
      </c>
      <c r="P52" s="114" t="s">
        <v>27</v>
      </c>
    </row>
    <row r="53" spans="1:16" ht="42.75">
      <c r="A53" s="49" t="s">
        <v>275</v>
      </c>
      <c r="B53" s="7" t="s">
        <v>158</v>
      </c>
      <c r="C53" s="7" t="s">
        <v>276</v>
      </c>
      <c r="D53" s="7" t="s">
        <v>277</v>
      </c>
      <c r="E53" s="7"/>
      <c r="F53" s="13" t="s">
        <v>21</v>
      </c>
      <c r="G53" s="15" t="s">
        <v>162</v>
      </c>
      <c r="H53" s="17" t="s">
        <v>169</v>
      </c>
      <c r="I53" s="18" t="s">
        <v>267</v>
      </c>
      <c r="J53" s="17"/>
      <c r="K53" s="16"/>
      <c r="L53" s="17"/>
      <c r="M53" s="16"/>
      <c r="N53" s="17" t="s">
        <v>23</v>
      </c>
      <c r="O53" s="102" t="s">
        <v>278</v>
      </c>
      <c r="P53" s="114" t="s">
        <v>27</v>
      </c>
    </row>
    <row r="54" spans="1:16">
      <c r="A54" s="49" t="s">
        <v>279</v>
      </c>
      <c r="B54" s="7" t="s">
        <v>123</v>
      </c>
      <c r="C54" s="7" t="s">
        <v>272</v>
      </c>
      <c r="D54" s="7" t="s">
        <v>273</v>
      </c>
      <c r="E54" s="7"/>
      <c r="F54" s="13" t="s">
        <v>27</v>
      </c>
      <c r="G54" s="15"/>
      <c r="H54" s="17" t="s">
        <v>169</v>
      </c>
      <c r="I54" s="18" t="s">
        <v>267</v>
      </c>
      <c r="J54" s="17"/>
      <c r="K54" s="16"/>
      <c r="L54" s="17"/>
      <c r="M54" s="16"/>
      <c r="N54" s="17" t="s">
        <v>34</v>
      </c>
      <c r="O54" s="102" t="s">
        <v>46</v>
      </c>
      <c r="P54" s="114" t="s">
        <v>27</v>
      </c>
    </row>
    <row r="55" spans="1:16" ht="42.75">
      <c r="A55" s="49" t="s">
        <v>280</v>
      </c>
      <c r="B55" s="7" t="s">
        <v>158</v>
      </c>
      <c r="C55" s="7" t="s">
        <v>276</v>
      </c>
      <c r="D55" s="7" t="s">
        <v>281</v>
      </c>
      <c r="E55" s="7" t="s">
        <v>282</v>
      </c>
      <c r="F55" s="13" t="s">
        <v>21</v>
      </c>
      <c r="G55" s="15" t="s">
        <v>162</v>
      </c>
      <c r="H55" s="17" t="s">
        <v>169</v>
      </c>
      <c r="I55" s="18" t="s">
        <v>267</v>
      </c>
      <c r="J55" s="17"/>
      <c r="K55" s="16"/>
      <c r="L55" s="17"/>
      <c r="M55" s="16"/>
      <c r="N55" s="17" t="s">
        <v>23</v>
      </c>
      <c r="O55" s="102" t="s">
        <v>283</v>
      </c>
      <c r="P55" s="114" t="s">
        <v>27</v>
      </c>
    </row>
    <row r="56" spans="1:16" ht="42.75">
      <c r="A56" s="49" t="s">
        <v>284</v>
      </c>
      <c r="B56" s="7" t="s">
        <v>158</v>
      </c>
      <c r="C56" s="7" t="s">
        <v>276</v>
      </c>
      <c r="D56" s="7" t="s">
        <v>285</v>
      </c>
      <c r="E56" s="7"/>
      <c r="F56" s="13" t="s">
        <v>21</v>
      </c>
      <c r="G56" s="15" t="s">
        <v>162</v>
      </c>
      <c r="H56" s="17" t="s">
        <v>169</v>
      </c>
      <c r="I56" s="18" t="s">
        <v>267</v>
      </c>
      <c r="J56" s="17"/>
      <c r="K56" s="16"/>
      <c r="L56" s="17"/>
      <c r="M56" s="16"/>
      <c r="N56" s="17" t="s">
        <v>23</v>
      </c>
      <c r="O56" s="102" t="s">
        <v>283</v>
      </c>
      <c r="P56" s="114" t="s">
        <v>27</v>
      </c>
    </row>
    <row r="57" spans="1:16" ht="42.75">
      <c r="A57" s="49" t="s">
        <v>286</v>
      </c>
      <c r="B57" s="7" t="s">
        <v>158</v>
      </c>
      <c r="C57" s="7" t="s">
        <v>276</v>
      </c>
      <c r="D57" s="7" t="s">
        <v>287</v>
      </c>
      <c r="E57" s="7"/>
      <c r="F57" s="13" t="s">
        <v>21</v>
      </c>
      <c r="G57" s="15" t="s">
        <v>162</v>
      </c>
      <c r="H57" s="17" t="s">
        <v>169</v>
      </c>
      <c r="I57" s="18" t="s">
        <v>267</v>
      </c>
      <c r="J57" s="17"/>
      <c r="K57" s="16"/>
      <c r="L57" s="17"/>
      <c r="M57" s="16"/>
      <c r="N57" s="17" t="s">
        <v>23</v>
      </c>
      <c r="O57" s="102" t="s">
        <v>283</v>
      </c>
      <c r="P57" s="114" t="s">
        <v>27</v>
      </c>
    </row>
    <row r="58" spans="1:16" ht="42.75">
      <c r="A58" s="49" t="s">
        <v>288</v>
      </c>
      <c r="B58" s="7" t="s">
        <v>158</v>
      </c>
      <c r="C58" s="7" t="s">
        <v>276</v>
      </c>
      <c r="D58" s="7" t="s">
        <v>289</v>
      </c>
      <c r="E58" s="7"/>
      <c r="F58" s="13" t="s">
        <v>21</v>
      </c>
      <c r="G58" s="15" t="s">
        <v>162</v>
      </c>
      <c r="H58" s="17" t="s">
        <v>169</v>
      </c>
      <c r="I58" s="18" t="s">
        <v>267</v>
      </c>
      <c r="J58" s="17"/>
      <c r="K58" s="16"/>
      <c r="L58" s="17"/>
      <c r="M58" s="16"/>
      <c r="N58" s="17" t="s">
        <v>23</v>
      </c>
      <c r="O58" s="102" t="s">
        <v>283</v>
      </c>
      <c r="P58" s="114" t="s">
        <v>27</v>
      </c>
    </row>
    <row r="59" spans="1:16" ht="42.75">
      <c r="A59" s="49" t="s">
        <v>290</v>
      </c>
      <c r="B59" s="7" t="s">
        <v>158</v>
      </c>
      <c r="C59" s="7" t="s">
        <v>276</v>
      </c>
      <c r="D59" s="7" t="s">
        <v>291</v>
      </c>
      <c r="E59" s="7" t="s">
        <v>292</v>
      </c>
      <c r="F59" s="13" t="s">
        <v>21</v>
      </c>
      <c r="G59" s="15" t="s">
        <v>162</v>
      </c>
      <c r="H59" s="17" t="s">
        <v>169</v>
      </c>
      <c r="I59" s="18" t="s">
        <v>267</v>
      </c>
      <c r="J59" s="17"/>
      <c r="K59" s="16"/>
      <c r="L59" s="17"/>
      <c r="M59" s="16"/>
      <c r="N59" s="17" t="s">
        <v>23</v>
      </c>
      <c r="O59" s="102" t="s">
        <v>283</v>
      </c>
      <c r="P59" s="114" t="s">
        <v>27</v>
      </c>
    </row>
    <row r="60" spans="1:16" ht="120" customHeight="1">
      <c r="A60" s="49" t="s">
        <v>293</v>
      </c>
      <c r="B60" s="7" t="s">
        <v>29</v>
      </c>
      <c r="C60" s="7" t="s">
        <v>264</v>
      </c>
      <c r="D60" s="7" t="s">
        <v>294</v>
      </c>
      <c r="E60" s="7" t="s">
        <v>295</v>
      </c>
      <c r="F60" s="13" t="s">
        <v>27</v>
      </c>
      <c r="G60" s="15" t="s">
        <v>162</v>
      </c>
      <c r="H60" s="17" t="s">
        <v>169</v>
      </c>
      <c r="I60" s="18" t="s">
        <v>267</v>
      </c>
      <c r="J60" s="17"/>
      <c r="K60" s="16"/>
      <c r="L60" s="17" t="s">
        <v>44</v>
      </c>
      <c r="M60" s="98" t="s">
        <v>199</v>
      </c>
      <c r="N60" s="17" t="s">
        <v>34</v>
      </c>
      <c r="O60" s="102" t="s">
        <v>46</v>
      </c>
      <c r="P60" s="114" t="s">
        <v>61</v>
      </c>
    </row>
    <row r="61" spans="1:16" ht="142.5" customHeight="1">
      <c r="A61" s="49" t="s">
        <v>296</v>
      </c>
      <c r="B61" s="7" t="s">
        <v>158</v>
      </c>
      <c r="C61" s="7" t="s">
        <v>227</v>
      </c>
      <c r="D61" s="7" t="s">
        <v>297</v>
      </c>
      <c r="E61" s="7"/>
      <c r="F61" s="13" t="s">
        <v>21</v>
      </c>
      <c r="G61" s="15" t="s">
        <v>162</v>
      </c>
      <c r="H61" s="17" t="s">
        <v>169</v>
      </c>
      <c r="I61" s="18" t="s">
        <v>267</v>
      </c>
      <c r="J61" s="17"/>
      <c r="K61" s="16"/>
      <c r="L61" s="17"/>
      <c r="M61" s="16"/>
      <c r="N61" s="17" t="s">
        <v>23</v>
      </c>
      <c r="O61" s="102" t="s">
        <v>283</v>
      </c>
      <c r="P61" s="114" t="s">
        <v>27</v>
      </c>
    </row>
    <row r="62" spans="1:16" ht="70.5" customHeight="1">
      <c r="A62" s="49" t="s">
        <v>75</v>
      </c>
      <c r="B62" s="7" t="s">
        <v>158</v>
      </c>
      <c r="C62" s="7" t="s">
        <v>298</v>
      </c>
      <c r="D62" s="7" t="s">
        <v>299</v>
      </c>
      <c r="E62" s="7"/>
      <c r="F62" s="13" t="s">
        <v>21</v>
      </c>
      <c r="G62" s="15" t="s">
        <v>162</v>
      </c>
      <c r="H62" s="17" t="s">
        <v>169</v>
      </c>
      <c r="I62" s="18" t="s">
        <v>267</v>
      </c>
      <c r="J62" s="17"/>
      <c r="K62" s="16"/>
      <c r="L62" s="17"/>
      <c r="M62" s="16"/>
      <c r="N62" s="17" t="s">
        <v>34</v>
      </c>
      <c r="O62" s="102" t="s">
        <v>46</v>
      </c>
      <c r="P62" s="114" t="s">
        <v>21</v>
      </c>
    </row>
    <row r="63" spans="1:16" ht="71.650000000000006" thickBot="1">
      <c r="A63" s="50" t="s">
        <v>300</v>
      </c>
      <c r="B63" s="51" t="s">
        <v>123</v>
      </c>
      <c r="C63" s="51" t="s">
        <v>298</v>
      </c>
      <c r="D63" s="51" t="s">
        <v>301</v>
      </c>
      <c r="E63" s="51" t="s">
        <v>302</v>
      </c>
      <c r="F63" s="31" t="s">
        <v>21</v>
      </c>
      <c r="G63" s="32" t="s">
        <v>162</v>
      </c>
      <c r="H63" s="33" t="s">
        <v>169</v>
      </c>
      <c r="I63" s="35" t="s">
        <v>267</v>
      </c>
      <c r="J63" s="33"/>
      <c r="K63" s="34"/>
      <c r="L63" s="33"/>
      <c r="M63" s="34"/>
      <c r="N63" s="33" t="s">
        <v>23</v>
      </c>
      <c r="O63" s="107" t="s">
        <v>303</v>
      </c>
      <c r="P63" s="118" t="s">
        <v>27</v>
      </c>
    </row>
    <row r="64" spans="1:16" ht="14.65" thickBot="1">
      <c r="A64" s="66" t="s">
        <v>304</v>
      </c>
      <c r="B64" s="67"/>
      <c r="C64" s="67"/>
      <c r="D64" s="68"/>
      <c r="E64" s="68"/>
      <c r="F64" s="69"/>
      <c r="G64" s="68"/>
      <c r="H64" s="69"/>
      <c r="I64" s="68"/>
      <c r="J64" s="69"/>
      <c r="K64" s="70"/>
      <c r="L64" s="69"/>
      <c r="M64" s="70"/>
      <c r="N64" s="69"/>
      <c r="O64" s="70"/>
      <c r="P64" s="121"/>
    </row>
    <row r="65" spans="1:16" ht="105.75" customHeight="1">
      <c r="A65" s="19" t="s">
        <v>305</v>
      </c>
      <c r="B65" s="20" t="s">
        <v>123</v>
      </c>
      <c r="C65" s="20" t="s">
        <v>306</v>
      </c>
      <c r="D65" s="20" t="s">
        <v>307</v>
      </c>
      <c r="E65" s="21" t="s">
        <v>308</v>
      </c>
      <c r="F65" s="22" t="s">
        <v>27</v>
      </c>
      <c r="G65" s="23"/>
      <c r="H65" s="24" t="s">
        <v>23</v>
      </c>
      <c r="I65" s="26" t="s">
        <v>309</v>
      </c>
      <c r="J65" s="24"/>
      <c r="K65" s="25"/>
      <c r="L65" s="24"/>
      <c r="M65" s="25"/>
      <c r="N65" s="24" t="s">
        <v>23</v>
      </c>
      <c r="O65" s="101" t="s">
        <v>310</v>
      </c>
      <c r="P65" s="112" t="s">
        <v>27</v>
      </c>
    </row>
    <row r="66" spans="1:16" ht="28.9" thickBot="1">
      <c r="A66" s="52" t="s">
        <v>311</v>
      </c>
      <c r="B66" s="53"/>
      <c r="C66" s="53"/>
      <c r="D66" s="41" t="s">
        <v>312</v>
      </c>
      <c r="E66" s="42"/>
      <c r="F66" s="54"/>
      <c r="G66" s="55"/>
      <c r="H66" s="33"/>
      <c r="I66" s="56"/>
      <c r="J66" s="33"/>
      <c r="K66" s="56"/>
      <c r="L66" s="33"/>
      <c r="M66" s="56"/>
      <c r="N66" s="33"/>
      <c r="O66" s="108"/>
      <c r="P66" s="122"/>
    </row>
    <row r="67" spans="1:16" ht="14.65" thickBot="1">
      <c r="A67" s="66" t="s">
        <v>313</v>
      </c>
      <c r="B67" s="67"/>
      <c r="C67" s="67"/>
      <c r="D67" s="68"/>
      <c r="E67" s="68"/>
      <c r="F67" s="69"/>
      <c r="G67" s="68"/>
      <c r="H67" s="69"/>
      <c r="I67" s="68"/>
      <c r="J67" s="69"/>
      <c r="K67" s="70"/>
      <c r="L67" s="69"/>
      <c r="M67" s="70"/>
      <c r="N67" s="69"/>
      <c r="O67" s="70"/>
      <c r="P67" s="121"/>
    </row>
    <row r="68" spans="1:16" ht="126" customHeight="1">
      <c r="A68" s="19" t="s">
        <v>314</v>
      </c>
      <c r="B68" s="20" t="s">
        <v>29</v>
      </c>
      <c r="C68" s="20" t="s">
        <v>69</v>
      </c>
      <c r="D68" s="20" t="s">
        <v>315</v>
      </c>
      <c r="E68" s="21" t="s">
        <v>316</v>
      </c>
      <c r="F68" s="22" t="s">
        <v>27</v>
      </c>
      <c r="G68" s="23"/>
      <c r="H68" s="24" t="s">
        <v>23</v>
      </c>
      <c r="I68" s="26" t="s">
        <v>317</v>
      </c>
      <c r="J68" s="24"/>
      <c r="K68" s="25"/>
      <c r="L68" s="24" t="s">
        <v>34</v>
      </c>
      <c r="M68" s="99" t="s">
        <v>46</v>
      </c>
      <c r="N68" s="24" t="s">
        <v>23</v>
      </c>
      <c r="O68" s="101" t="s">
        <v>318</v>
      </c>
      <c r="P68" s="112" t="s">
        <v>27</v>
      </c>
    </row>
    <row r="69" spans="1:16" ht="111" customHeight="1">
      <c r="A69" s="27" t="s">
        <v>319</v>
      </c>
      <c r="B69" s="3" t="s">
        <v>63</v>
      </c>
      <c r="C69" s="3" t="s">
        <v>320</v>
      </c>
      <c r="D69" s="3" t="s">
        <v>321</v>
      </c>
      <c r="E69" s="12" t="s">
        <v>322</v>
      </c>
      <c r="F69" s="13" t="s">
        <v>27</v>
      </c>
      <c r="G69" s="15"/>
      <c r="H69" s="17" t="s">
        <v>44</v>
      </c>
      <c r="I69" s="18" t="s">
        <v>323</v>
      </c>
      <c r="J69" s="17"/>
      <c r="K69" s="16"/>
      <c r="L69" s="17"/>
      <c r="M69" s="16"/>
      <c r="N69" s="17" t="s">
        <v>34</v>
      </c>
      <c r="O69" s="102" t="s">
        <v>46</v>
      </c>
      <c r="P69" s="114" t="s">
        <v>61</v>
      </c>
    </row>
    <row r="70" spans="1:16" ht="122.25" customHeight="1">
      <c r="A70" s="27" t="s">
        <v>324</v>
      </c>
      <c r="B70" s="3" t="s">
        <v>63</v>
      </c>
      <c r="C70" s="3" t="s">
        <v>325</v>
      </c>
      <c r="D70" s="3" t="s">
        <v>326</v>
      </c>
      <c r="E70" s="12" t="s">
        <v>327</v>
      </c>
      <c r="F70" s="13" t="s">
        <v>27</v>
      </c>
      <c r="G70" s="15"/>
      <c r="H70" s="17" t="s">
        <v>34</v>
      </c>
      <c r="I70" s="18" t="s">
        <v>328</v>
      </c>
      <c r="J70" s="17"/>
      <c r="K70" s="16"/>
      <c r="L70" s="17"/>
      <c r="M70" s="16"/>
      <c r="N70" s="17" t="s">
        <v>23</v>
      </c>
      <c r="O70" s="102" t="s">
        <v>329</v>
      </c>
      <c r="P70" s="114" t="s">
        <v>21</v>
      </c>
    </row>
    <row r="71" spans="1:16" ht="62.25" customHeight="1">
      <c r="A71" s="27" t="s">
        <v>330</v>
      </c>
      <c r="B71" s="3" t="s">
        <v>63</v>
      </c>
      <c r="C71" s="3" t="s">
        <v>64</v>
      </c>
      <c r="D71" s="3" t="s">
        <v>331</v>
      </c>
      <c r="E71" s="12" t="s">
        <v>332</v>
      </c>
      <c r="F71" s="13" t="s">
        <v>27</v>
      </c>
      <c r="G71" s="15"/>
      <c r="H71" s="17" t="s">
        <v>23</v>
      </c>
      <c r="I71" s="18" t="s">
        <v>333</v>
      </c>
      <c r="J71" s="17"/>
      <c r="K71" s="16"/>
      <c r="L71" s="17"/>
      <c r="M71" s="16"/>
      <c r="N71" s="17" t="s">
        <v>23</v>
      </c>
      <c r="O71" s="102" t="s">
        <v>334</v>
      </c>
      <c r="P71" s="114" t="s">
        <v>27</v>
      </c>
    </row>
    <row r="72" spans="1:16" ht="16.5" customHeight="1">
      <c r="A72" s="27" t="s">
        <v>335</v>
      </c>
      <c r="B72" s="3" t="s">
        <v>336</v>
      </c>
      <c r="C72" s="3"/>
      <c r="D72" s="3" t="s">
        <v>337</v>
      </c>
      <c r="E72" s="12" t="s">
        <v>338</v>
      </c>
      <c r="F72" s="13" t="s">
        <v>27</v>
      </c>
      <c r="G72" s="15"/>
      <c r="H72" s="17"/>
      <c r="I72" s="18" t="s">
        <v>339</v>
      </c>
      <c r="J72" s="17"/>
      <c r="K72" s="16"/>
      <c r="L72" s="17"/>
      <c r="M72" s="16"/>
      <c r="N72" s="17"/>
      <c r="O72" s="102" t="s">
        <v>340</v>
      </c>
      <c r="P72" s="114" t="s">
        <v>27</v>
      </c>
    </row>
    <row r="73" spans="1:16" ht="140.25" customHeight="1">
      <c r="A73" s="27" t="s">
        <v>75</v>
      </c>
      <c r="B73" s="3" t="s">
        <v>17</v>
      </c>
      <c r="C73" s="3" t="s">
        <v>341</v>
      </c>
      <c r="D73" s="3" t="s">
        <v>342</v>
      </c>
      <c r="E73" s="12" t="s">
        <v>343</v>
      </c>
      <c r="F73" s="13" t="s">
        <v>21</v>
      </c>
      <c r="G73" s="15" t="s">
        <v>22</v>
      </c>
      <c r="H73" s="17" t="s">
        <v>23</v>
      </c>
      <c r="I73" s="18" t="s">
        <v>344</v>
      </c>
      <c r="J73" s="17"/>
      <c r="K73" s="16"/>
      <c r="L73" s="17"/>
      <c r="M73" s="16"/>
      <c r="N73" s="17" t="s">
        <v>23</v>
      </c>
      <c r="O73" s="102" t="s">
        <v>345</v>
      </c>
      <c r="P73" s="114" t="s">
        <v>27</v>
      </c>
    </row>
    <row r="74" spans="1:16" ht="62.25" customHeight="1">
      <c r="A74" s="27" t="s">
        <v>75</v>
      </c>
      <c r="B74" s="3" t="s">
        <v>129</v>
      </c>
      <c r="C74" s="3" t="s">
        <v>346</v>
      </c>
      <c r="D74" s="3" t="s">
        <v>347</v>
      </c>
      <c r="E74" s="12" t="s">
        <v>348</v>
      </c>
      <c r="F74" s="13" t="s">
        <v>21</v>
      </c>
      <c r="G74" s="15" t="s">
        <v>133</v>
      </c>
      <c r="H74" s="17" t="s">
        <v>23</v>
      </c>
      <c r="I74" s="18" t="s">
        <v>349</v>
      </c>
      <c r="J74" s="17"/>
      <c r="K74" s="16"/>
      <c r="L74" s="17"/>
      <c r="M74" s="16"/>
      <c r="N74" s="17" t="s">
        <v>34</v>
      </c>
      <c r="O74" s="102" t="s">
        <v>46</v>
      </c>
      <c r="P74" s="114" t="s">
        <v>21</v>
      </c>
    </row>
    <row r="75" spans="1:16" ht="153.75" customHeight="1">
      <c r="A75" s="27" t="s">
        <v>350</v>
      </c>
      <c r="B75" s="3" t="s">
        <v>123</v>
      </c>
      <c r="C75" s="3" t="s">
        <v>351</v>
      </c>
      <c r="D75" s="3" t="s">
        <v>352</v>
      </c>
      <c r="E75" s="12" t="s">
        <v>353</v>
      </c>
      <c r="F75" s="13" t="s">
        <v>27</v>
      </c>
      <c r="G75" s="15"/>
      <c r="H75" s="17" t="s">
        <v>23</v>
      </c>
      <c r="I75" s="18" t="s">
        <v>354</v>
      </c>
      <c r="J75" s="17"/>
      <c r="K75" s="16"/>
      <c r="L75" s="17"/>
      <c r="M75" s="16"/>
      <c r="N75" s="17" t="s">
        <v>34</v>
      </c>
      <c r="O75" s="102" t="s">
        <v>46</v>
      </c>
      <c r="P75" s="114" t="s">
        <v>21</v>
      </c>
    </row>
    <row r="76" spans="1:16" ht="172.5" customHeight="1" thickBot="1">
      <c r="A76" s="52" t="s">
        <v>355</v>
      </c>
      <c r="B76" s="65" t="s">
        <v>129</v>
      </c>
      <c r="C76" s="65" t="s">
        <v>356</v>
      </c>
      <c r="D76" s="41" t="s">
        <v>357</v>
      </c>
      <c r="E76" s="42"/>
      <c r="F76" s="31" t="s">
        <v>21</v>
      </c>
      <c r="G76" s="32" t="s">
        <v>133</v>
      </c>
      <c r="H76" s="33" t="s">
        <v>34</v>
      </c>
      <c r="I76" s="35" t="s">
        <v>358</v>
      </c>
      <c r="J76" s="33"/>
      <c r="K76" s="34"/>
      <c r="L76" s="33"/>
      <c r="M76" s="34"/>
      <c r="N76" s="33" t="s">
        <v>34</v>
      </c>
      <c r="O76" s="107" t="s">
        <v>359</v>
      </c>
      <c r="P76" s="118" t="s">
        <v>21</v>
      </c>
    </row>
    <row r="77" spans="1:16" ht="14.65" thickBot="1">
      <c r="A77" s="57"/>
      <c r="B77" s="58"/>
      <c r="C77" s="58"/>
      <c r="D77" s="59"/>
      <c r="E77" s="60"/>
      <c r="F77" s="61"/>
      <c r="G77" s="62"/>
      <c r="H77" s="63"/>
      <c r="I77" s="64"/>
      <c r="J77" s="63"/>
      <c r="K77" s="64"/>
      <c r="L77" s="63"/>
      <c r="M77" s="64"/>
      <c r="N77" s="63"/>
      <c r="O77" s="109"/>
      <c r="P77" s="123"/>
    </row>
    <row r="78" spans="1:16" ht="21" customHeight="1"/>
    <row r="79" spans="1:16" ht="21" customHeight="1"/>
    <row r="80" spans="1:16" ht="21" customHeight="1"/>
    <row r="81" ht="21" customHeight="1"/>
    <row r="82" ht="21" customHeight="1"/>
    <row r="83" ht="21" customHeight="1"/>
    <row r="84" ht="21" customHeight="1"/>
    <row r="85" ht="21" customHeight="1"/>
  </sheetData>
  <autoFilter ref="A3:I77" xr:uid="{00000000-0009-0000-0000-000000000000}"/>
  <mergeCells count="4">
    <mergeCell ref="H1:I2"/>
    <mergeCell ref="J1:K2"/>
    <mergeCell ref="L1:M2"/>
    <mergeCell ref="N1:O2"/>
  </mergeCells>
  <conditionalFormatting sqref="F5:F14 F67:F76 F46:F47 F49:F65 F16:F44">
    <cfRule type="cellIs" dxfId="135" priority="89" operator="equal">
      <formula>"G"</formula>
    </cfRule>
    <cfRule type="cellIs" dxfId="134" priority="90" operator="equal">
      <formula>"R"</formula>
    </cfRule>
    <cfRule type="cellIs" dxfId="133" priority="91" operator="equal">
      <formula>"A"</formula>
    </cfRule>
    <cfRule type="cellIs" dxfId="132" priority="92" operator="equal">
      <formula>"B"</formula>
    </cfRule>
  </conditionalFormatting>
  <conditionalFormatting sqref="N5 N16:N44 N46:N47 N49:N64 N67:N76">
    <cfRule type="cellIs" dxfId="131" priority="73" operator="equal">
      <formula>"AG"</formula>
    </cfRule>
    <cfRule type="cellIs" dxfId="130" priority="74" operator="equal">
      <formula>"NA"</formula>
    </cfRule>
    <cfRule type="cellIs" dxfId="129" priority="75" operator="equal">
      <formula>"AP"</formula>
    </cfRule>
    <cfRule type="cellIs" dxfId="128" priority="76" operator="equal">
      <formula>"NC"</formula>
    </cfRule>
  </conditionalFormatting>
  <conditionalFormatting sqref="N6:N14">
    <cfRule type="cellIs" dxfId="127" priority="45" operator="equal">
      <formula>"AG"</formula>
    </cfRule>
    <cfRule type="cellIs" dxfId="126" priority="46" operator="equal">
      <formula>"NA"</formula>
    </cfRule>
    <cfRule type="cellIs" dxfId="125" priority="47" operator="equal">
      <formula>"AP"</formula>
    </cfRule>
    <cfRule type="cellIs" dxfId="124" priority="48" operator="equal">
      <formula>"NC"</formula>
    </cfRule>
  </conditionalFormatting>
  <conditionalFormatting sqref="N65:N66">
    <cfRule type="cellIs" dxfId="123" priority="41" operator="equal">
      <formula>"AG"</formula>
    </cfRule>
    <cfRule type="cellIs" dxfId="122" priority="42" operator="equal">
      <formula>"NA"</formula>
    </cfRule>
    <cfRule type="cellIs" dxfId="121" priority="43" operator="equal">
      <formula>"AP"</formula>
    </cfRule>
    <cfRule type="cellIs" dxfId="120" priority="44" operator="equal">
      <formula>"NC"</formula>
    </cfRule>
  </conditionalFormatting>
  <conditionalFormatting sqref="H5 H46:H47 H49:H64 H67:H76 H16:H44">
    <cfRule type="cellIs" dxfId="119" priority="37" operator="equal">
      <formula>"AG"</formula>
    </cfRule>
    <cfRule type="cellIs" dxfId="118" priority="38" operator="equal">
      <formula>"NA"</formula>
    </cfRule>
    <cfRule type="cellIs" dxfId="117" priority="39" operator="equal">
      <formula>"AP"</formula>
    </cfRule>
    <cfRule type="cellIs" dxfId="116" priority="40" operator="equal">
      <formula>"NC"</formula>
    </cfRule>
  </conditionalFormatting>
  <conditionalFormatting sqref="H6:H14">
    <cfRule type="cellIs" dxfId="115" priority="33" operator="equal">
      <formula>"AG"</formula>
    </cfRule>
    <cfRule type="cellIs" dxfId="114" priority="34" operator="equal">
      <formula>"NA"</formula>
    </cfRule>
    <cfRule type="cellIs" dxfId="113" priority="35" operator="equal">
      <formula>"AP"</formula>
    </cfRule>
    <cfRule type="cellIs" dxfId="112" priority="36" operator="equal">
      <formula>"NC"</formula>
    </cfRule>
  </conditionalFormatting>
  <conditionalFormatting sqref="H65:H66">
    <cfRule type="cellIs" dxfId="111" priority="29" operator="equal">
      <formula>"AG"</formula>
    </cfRule>
    <cfRule type="cellIs" dxfId="110" priority="30" operator="equal">
      <formula>"NA"</formula>
    </cfRule>
    <cfRule type="cellIs" dxfId="109" priority="31" operator="equal">
      <formula>"AP"</formula>
    </cfRule>
    <cfRule type="cellIs" dxfId="108" priority="32" operator="equal">
      <formula>"NC"</formula>
    </cfRule>
  </conditionalFormatting>
  <conditionalFormatting sqref="J5 J16:J44 J46:J47 J49:J64 J67:J76">
    <cfRule type="cellIs" dxfId="107" priority="25" operator="equal">
      <formula>"AG"</formula>
    </cfRule>
    <cfRule type="cellIs" dxfId="106" priority="26" operator="equal">
      <formula>"NA"</formula>
    </cfRule>
    <cfRule type="cellIs" dxfId="105" priority="27" operator="equal">
      <formula>"AP"</formula>
    </cfRule>
    <cfRule type="cellIs" dxfId="104" priority="28" operator="equal">
      <formula>"NC"</formula>
    </cfRule>
  </conditionalFormatting>
  <conditionalFormatting sqref="J6:J14">
    <cfRule type="cellIs" dxfId="103" priority="21" operator="equal">
      <formula>"AG"</formula>
    </cfRule>
    <cfRule type="cellIs" dxfId="102" priority="22" operator="equal">
      <formula>"NA"</formula>
    </cfRule>
    <cfRule type="cellIs" dxfId="101" priority="23" operator="equal">
      <formula>"AP"</formula>
    </cfRule>
    <cfRule type="cellIs" dxfId="100" priority="24" operator="equal">
      <formula>"NC"</formula>
    </cfRule>
  </conditionalFormatting>
  <conditionalFormatting sqref="J65:J66">
    <cfRule type="cellIs" dxfId="99" priority="17" operator="equal">
      <formula>"AG"</formula>
    </cfRule>
    <cfRule type="cellIs" dxfId="98" priority="18" operator="equal">
      <formula>"NA"</formula>
    </cfRule>
    <cfRule type="cellIs" dxfId="97" priority="19" operator="equal">
      <formula>"AP"</formula>
    </cfRule>
    <cfRule type="cellIs" dxfId="96" priority="20" operator="equal">
      <formula>"NC"</formula>
    </cfRule>
  </conditionalFormatting>
  <conditionalFormatting sqref="L5 L16:L44 L46:L47 L49:L64 L67:L76">
    <cfRule type="cellIs" dxfId="95" priority="13" operator="equal">
      <formula>"AG"</formula>
    </cfRule>
    <cfRule type="cellIs" dxfId="94" priority="14" operator="equal">
      <formula>"NA"</formula>
    </cfRule>
    <cfRule type="cellIs" dxfId="93" priority="15" operator="equal">
      <formula>"AP"</formula>
    </cfRule>
    <cfRule type="cellIs" dxfId="92" priority="16" operator="equal">
      <formula>"NC"</formula>
    </cfRule>
  </conditionalFormatting>
  <conditionalFormatting sqref="L6:L14">
    <cfRule type="cellIs" dxfId="91" priority="9" operator="equal">
      <formula>"AG"</formula>
    </cfRule>
    <cfRule type="cellIs" dxfId="90" priority="10" operator="equal">
      <formula>"NA"</formula>
    </cfRule>
    <cfRule type="cellIs" dxfId="89" priority="11" operator="equal">
      <formula>"AP"</formula>
    </cfRule>
    <cfRule type="cellIs" dxfId="88" priority="12" operator="equal">
      <formula>"NC"</formula>
    </cfRule>
  </conditionalFormatting>
  <conditionalFormatting sqref="L65:L66">
    <cfRule type="cellIs" dxfId="87" priority="5" operator="equal">
      <formula>"AG"</formula>
    </cfRule>
    <cfRule type="cellIs" dxfId="86" priority="6" operator="equal">
      <formula>"NA"</formula>
    </cfRule>
    <cfRule type="cellIs" dxfId="85" priority="7" operator="equal">
      <formula>"AP"</formula>
    </cfRule>
    <cfRule type="cellIs" dxfId="84" priority="8" operator="equal">
      <formula>"NC"</formula>
    </cfRule>
  </conditionalFormatting>
  <conditionalFormatting sqref="P5:P14 P67:P76 P46:P47 P49:P65 P16:P44">
    <cfRule type="cellIs" dxfId="83" priority="1" operator="equal">
      <formula>"G"</formula>
    </cfRule>
    <cfRule type="cellIs" dxfId="82" priority="2" operator="equal">
      <formula>"R"</formula>
    </cfRule>
    <cfRule type="cellIs" dxfId="81" priority="3" operator="equal">
      <formula>"A"</formula>
    </cfRule>
    <cfRule type="cellIs" dxfId="80"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F032-08C5-49EF-85B1-3055C16F97CC}">
  <sheetPr>
    <pageSetUpPr fitToPage="1"/>
  </sheetPr>
  <dimension ref="A1:P29"/>
  <sheetViews>
    <sheetView zoomScale="60" zoomScaleNormal="60" workbookViewId="0">
      <pane ySplit="3" topLeftCell="A4" activePane="bottomLeft" state="frozen"/>
      <selection pane="bottomLeft"/>
    </sheetView>
  </sheetViews>
  <sheetFormatPr defaultRowHeight="14.25"/>
  <cols>
    <col min="1" max="1" width="14.28515625" style="1" customWidth="1"/>
    <col min="2" max="2" width="20.7109375" style="1" customWidth="1"/>
    <col min="3" max="3" width="57" style="1" customWidth="1"/>
    <col min="4" max="4" width="69.7109375" style="1" customWidth="1"/>
    <col min="5" max="5" width="91" style="1" customWidth="1"/>
    <col min="6" max="6" width="15.140625" style="11" customWidth="1"/>
    <col min="7" max="7" width="30.140625" style="1" customWidth="1"/>
    <col min="8" max="8" width="11.5703125" style="11" customWidth="1"/>
    <col min="9" max="9" width="58.140625" customWidth="1"/>
    <col min="10" max="10" width="11.5703125" customWidth="1"/>
    <col min="11" max="11" width="57.7109375" customWidth="1"/>
    <col min="12" max="12" width="11.5703125" customWidth="1"/>
    <col min="13" max="13" width="57.7109375" customWidth="1"/>
    <col min="14" max="14" width="11.5703125" customWidth="1"/>
    <col min="15" max="15" width="57.7109375" customWidth="1"/>
    <col min="16" max="16" width="20.85546875" customWidth="1"/>
  </cols>
  <sheetData>
    <row r="1" spans="1:16" ht="25.5">
      <c r="A1" s="129" t="s">
        <v>360</v>
      </c>
      <c r="B1" s="2"/>
      <c r="C1" s="2"/>
      <c r="H1" s="166" t="s">
        <v>1</v>
      </c>
      <c r="I1" s="167"/>
      <c r="J1" s="170" t="s">
        <v>2</v>
      </c>
      <c r="K1" s="171"/>
      <c r="L1" s="174" t="s">
        <v>3</v>
      </c>
      <c r="M1" s="175"/>
      <c r="N1" s="178" t="s">
        <v>4</v>
      </c>
      <c r="O1" s="179"/>
    </row>
    <row r="2" spans="1:16" ht="14.65" thickBot="1">
      <c r="A2" s="1" t="str">
        <f>+Master!A2</f>
        <v>v5 (01.04.19)</v>
      </c>
      <c r="H2" s="168"/>
      <c r="I2" s="169"/>
      <c r="J2" s="172"/>
      <c r="K2" s="173"/>
      <c r="L2" s="176"/>
      <c r="M2" s="177"/>
      <c r="N2" s="180"/>
      <c r="O2" s="181"/>
    </row>
    <row r="3" spans="1:16" ht="29.25" thickTop="1" thickBot="1">
      <c r="A3" s="90" t="s">
        <v>6</v>
      </c>
      <c r="B3" s="91" t="s">
        <v>7</v>
      </c>
      <c r="C3" s="91" t="s">
        <v>8</v>
      </c>
      <c r="D3" s="92" t="s">
        <v>9</v>
      </c>
      <c r="E3" s="93" t="s">
        <v>10</v>
      </c>
      <c r="F3" s="94" t="s">
        <v>11</v>
      </c>
      <c r="G3" s="95" t="s">
        <v>12</v>
      </c>
      <c r="H3" s="96" t="s">
        <v>11</v>
      </c>
      <c r="I3" s="97" t="s">
        <v>13</v>
      </c>
      <c r="J3" s="96" t="s">
        <v>11</v>
      </c>
      <c r="K3" s="97" t="s">
        <v>13</v>
      </c>
      <c r="L3" s="96" t="s">
        <v>11</v>
      </c>
      <c r="M3" s="97" t="s">
        <v>13</v>
      </c>
      <c r="N3" s="96" t="s">
        <v>11</v>
      </c>
      <c r="O3" s="100" t="s">
        <v>13</v>
      </c>
      <c r="P3" s="110" t="s">
        <v>14</v>
      </c>
    </row>
    <row r="4" spans="1:16" ht="14.65" thickBot="1">
      <c r="A4" s="66" t="s">
        <v>15</v>
      </c>
      <c r="B4" s="67"/>
      <c r="C4" s="67"/>
      <c r="D4" s="68"/>
      <c r="E4" s="68"/>
      <c r="F4" s="89"/>
      <c r="G4" s="68"/>
      <c r="H4" s="89"/>
      <c r="I4" s="68"/>
      <c r="J4" s="89"/>
      <c r="K4" s="68"/>
      <c r="L4" s="89"/>
      <c r="M4" s="68"/>
      <c r="N4" s="89"/>
      <c r="O4" s="68"/>
      <c r="P4" s="111"/>
    </row>
    <row r="5" spans="1:16" ht="85.5">
      <c r="A5" s="19" t="s">
        <v>16</v>
      </c>
      <c r="B5" s="20" t="s">
        <v>17</v>
      </c>
      <c r="C5" s="20" t="s">
        <v>18</v>
      </c>
      <c r="D5" s="20" t="s">
        <v>19</v>
      </c>
      <c r="E5" s="21" t="s">
        <v>20</v>
      </c>
      <c r="F5" s="22" t="s">
        <v>21</v>
      </c>
      <c r="G5" s="23" t="s">
        <v>361</v>
      </c>
      <c r="H5" s="24" t="s">
        <v>23</v>
      </c>
      <c r="I5" s="26" t="s">
        <v>24</v>
      </c>
      <c r="J5" s="24" t="s">
        <v>23</v>
      </c>
      <c r="K5" s="124" t="s">
        <v>25</v>
      </c>
      <c r="L5" s="24"/>
      <c r="M5" s="25"/>
      <c r="N5" s="24" t="s">
        <v>23</v>
      </c>
      <c r="O5" s="101" t="s">
        <v>26</v>
      </c>
      <c r="P5" s="112" t="s">
        <v>27</v>
      </c>
    </row>
    <row r="6" spans="1:16" ht="88.5" customHeight="1">
      <c r="A6" s="27" t="s">
        <v>28</v>
      </c>
      <c r="B6" s="3" t="s">
        <v>38</v>
      </c>
      <c r="C6" s="3" t="s">
        <v>39</v>
      </c>
      <c r="D6" s="3" t="s">
        <v>40</v>
      </c>
      <c r="E6" s="12" t="s">
        <v>41</v>
      </c>
      <c r="F6" s="13" t="s">
        <v>21</v>
      </c>
      <c r="G6" s="15" t="s">
        <v>362</v>
      </c>
      <c r="H6" s="17" t="s">
        <v>23</v>
      </c>
      <c r="I6" s="18" t="s">
        <v>43</v>
      </c>
      <c r="J6" s="17" t="s">
        <v>44</v>
      </c>
      <c r="K6" s="126" t="s">
        <v>45</v>
      </c>
      <c r="L6" s="17" t="s">
        <v>34</v>
      </c>
      <c r="M6" s="98" t="s">
        <v>36</v>
      </c>
      <c r="N6" s="17" t="s">
        <v>34</v>
      </c>
      <c r="O6" s="102" t="s">
        <v>46</v>
      </c>
      <c r="P6" s="114" t="s">
        <v>21</v>
      </c>
    </row>
    <row r="7" spans="1:16" ht="71.25">
      <c r="A7" s="27" t="s">
        <v>53</v>
      </c>
      <c r="B7" s="3" t="s">
        <v>17</v>
      </c>
      <c r="C7" s="3" t="s">
        <v>30</v>
      </c>
      <c r="D7" s="3" t="s">
        <v>30</v>
      </c>
      <c r="E7" s="12"/>
      <c r="F7" s="13" t="s">
        <v>21</v>
      </c>
      <c r="G7" s="15" t="s">
        <v>363</v>
      </c>
      <c r="H7" s="17" t="s">
        <v>23</v>
      </c>
      <c r="I7" s="18" t="s">
        <v>54</v>
      </c>
      <c r="J7" s="17"/>
      <c r="K7" s="126"/>
      <c r="L7" s="17"/>
      <c r="M7" s="98"/>
      <c r="N7" s="17" t="s">
        <v>23</v>
      </c>
      <c r="O7" s="102"/>
      <c r="P7" s="114" t="s">
        <v>27</v>
      </c>
    </row>
    <row r="8" spans="1:16" ht="42.75">
      <c r="A8" s="27" t="s">
        <v>55</v>
      </c>
      <c r="B8" s="3" t="s">
        <v>29</v>
      </c>
      <c r="C8" s="3" t="s">
        <v>56</v>
      </c>
      <c r="D8" s="3" t="s">
        <v>57</v>
      </c>
      <c r="E8" s="12" t="s">
        <v>58</v>
      </c>
      <c r="F8" s="13" t="s">
        <v>21</v>
      </c>
      <c r="G8" s="15" t="s">
        <v>362</v>
      </c>
      <c r="H8" s="17" t="s">
        <v>23</v>
      </c>
      <c r="I8" s="18" t="s">
        <v>59</v>
      </c>
      <c r="J8" s="17"/>
      <c r="K8" s="126"/>
      <c r="L8" s="17" t="s">
        <v>44</v>
      </c>
      <c r="M8" s="98" t="s">
        <v>60</v>
      </c>
      <c r="N8" s="17" t="s">
        <v>34</v>
      </c>
      <c r="O8" s="102" t="s">
        <v>46</v>
      </c>
      <c r="P8" s="114" t="s">
        <v>61</v>
      </c>
    </row>
    <row r="9" spans="1:16" ht="57">
      <c r="A9" s="27" t="s">
        <v>62</v>
      </c>
      <c r="B9" s="3" t="s">
        <v>63</v>
      </c>
      <c r="C9" s="3" t="s">
        <v>64</v>
      </c>
      <c r="D9" s="3" t="s">
        <v>65</v>
      </c>
      <c r="E9" s="12"/>
      <c r="F9" s="13" t="s">
        <v>27</v>
      </c>
      <c r="G9" s="15" t="s">
        <v>364</v>
      </c>
      <c r="H9" s="17" t="s">
        <v>44</v>
      </c>
      <c r="I9" s="18" t="s">
        <v>66</v>
      </c>
      <c r="J9" s="17"/>
      <c r="K9" s="126"/>
      <c r="L9" s="17"/>
      <c r="M9" s="16"/>
      <c r="N9" s="17" t="s">
        <v>23</v>
      </c>
      <c r="O9" s="102" t="s">
        <v>67</v>
      </c>
      <c r="P9" s="114" t="s">
        <v>61</v>
      </c>
    </row>
    <row r="10" spans="1:16" ht="85.5">
      <c r="A10" s="27" t="s">
        <v>75</v>
      </c>
      <c r="B10" s="3" t="s">
        <v>38</v>
      </c>
      <c r="C10" s="3" t="s">
        <v>76</v>
      </c>
      <c r="D10" s="3" t="s">
        <v>77</v>
      </c>
      <c r="E10" s="12"/>
      <c r="F10" s="13" t="s">
        <v>21</v>
      </c>
      <c r="G10" s="15" t="s">
        <v>362</v>
      </c>
      <c r="H10" s="17" t="s">
        <v>23</v>
      </c>
      <c r="I10" s="18" t="s">
        <v>78</v>
      </c>
      <c r="J10" s="17"/>
      <c r="K10" s="126"/>
      <c r="L10" s="17"/>
      <c r="M10" s="16"/>
      <c r="N10" s="17" t="s">
        <v>34</v>
      </c>
      <c r="O10" s="102" t="s">
        <v>46</v>
      </c>
      <c r="P10" s="114" t="s">
        <v>21</v>
      </c>
    </row>
    <row r="11" spans="1:16" ht="49.5" customHeight="1" thickBot="1">
      <c r="A11" s="71" t="s">
        <v>75</v>
      </c>
      <c r="B11" s="72" t="s">
        <v>38</v>
      </c>
      <c r="C11" s="72" t="s">
        <v>79</v>
      </c>
      <c r="D11" s="72" t="s">
        <v>80</v>
      </c>
      <c r="E11" s="73"/>
      <c r="F11" s="74" t="s">
        <v>21</v>
      </c>
      <c r="G11" s="15" t="s">
        <v>362</v>
      </c>
      <c r="H11" s="76" t="s">
        <v>23</v>
      </c>
      <c r="I11" s="78" t="s">
        <v>78</v>
      </c>
      <c r="J11" s="76"/>
      <c r="K11" s="127"/>
      <c r="L11" s="76"/>
      <c r="M11" s="77"/>
      <c r="N11" s="76" t="s">
        <v>23</v>
      </c>
      <c r="O11" s="103" t="s">
        <v>81</v>
      </c>
      <c r="P11" s="115" t="s">
        <v>27</v>
      </c>
    </row>
    <row r="12" spans="1:16" ht="14.65" thickBot="1">
      <c r="A12" s="86" t="s">
        <v>82</v>
      </c>
      <c r="B12" s="87"/>
      <c r="C12" s="87"/>
      <c r="D12" s="88"/>
      <c r="E12" s="88"/>
      <c r="F12" s="88"/>
      <c r="G12" s="88"/>
      <c r="H12" s="88"/>
      <c r="I12" s="88"/>
      <c r="J12" s="88"/>
      <c r="K12" s="88"/>
      <c r="L12" s="88"/>
      <c r="M12" s="88"/>
      <c r="N12" s="88"/>
      <c r="O12" s="88"/>
      <c r="P12" s="116"/>
    </row>
    <row r="13" spans="1:16" ht="121.5" customHeight="1">
      <c r="A13" s="38" t="s">
        <v>122</v>
      </c>
      <c r="B13" s="4" t="s">
        <v>123</v>
      </c>
      <c r="C13" s="4" t="s">
        <v>124</v>
      </c>
      <c r="D13" s="4" t="s">
        <v>125</v>
      </c>
      <c r="E13" s="8" t="s">
        <v>126</v>
      </c>
      <c r="F13" s="13" t="s">
        <v>27</v>
      </c>
      <c r="G13" s="15" t="s">
        <v>365</v>
      </c>
      <c r="H13" s="17" t="s">
        <v>23</v>
      </c>
      <c r="I13" s="18" t="s">
        <v>127</v>
      </c>
      <c r="J13" s="17" t="s">
        <v>34</v>
      </c>
      <c r="K13" s="18" t="s">
        <v>35</v>
      </c>
      <c r="L13" s="17"/>
      <c r="M13" s="16"/>
      <c r="N13" s="17" t="s">
        <v>34</v>
      </c>
      <c r="O13" s="105" t="s">
        <v>46</v>
      </c>
      <c r="P13" s="114" t="s">
        <v>21</v>
      </c>
    </row>
    <row r="14" spans="1:16" ht="89.25" customHeight="1">
      <c r="A14" s="38" t="s">
        <v>128</v>
      </c>
      <c r="B14" s="4" t="s">
        <v>129</v>
      </c>
      <c r="C14" s="4" t="s">
        <v>130</v>
      </c>
      <c r="D14" s="4" t="s">
        <v>131</v>
      </c>
      <c r="E14" s="8" t="s">
        <v>132</v>
      </c>
      <c r="F14" s="13" t="s">
        <v>21</v>
      </c>
      <c r="G14" s="15" t="s">
        <v>366</v>
      </c>
      <c r="H14" s="17" t="s">
        <v>34</v>
      </c>
      <c r="I14" s="18" t="s">
        <v>134</v>
      </c>
      <c r="J14" s="17"/>
      <c r="K14" s="18"/>
      <c r="L14" s="17"/>
      <c r="M14" s="16"/>
      <c r="N14" s="17" t="s">
        <v>34</v>
      </c>
      <c r="O14" s="105" t="s">
        <v>46</v>
      </c>
      <c r="P14" s="114" t="s">
        <v>21</v>
      </c>
    </row>
    <row r="15" spans="1:16" ht="73.5" customHeight="1">
      <c r="A15" s="38" t="s">
        <v>141</v>
      </c>
      <c r="B15" s="4" t="s">
        <v>123</v>
      </c>
      <c r="C15" s="4" t="s">
        <v>142</v>
      </c>
      <c r="D15" s="4" t="s">
        <v>116</v>
      </c>
      <c r="E15" s="8" t="s">
        <v>143</v>
      </c>
      <c r="F15" s="13" t="s">
        <v>27</v>
      </c>
      <c r="G15" s="15" t="s">
        <v>365</v>
      </c>
      <c r="H15" s="17" t="s">
        <v>44</v>
      </c>
      <c r="I15" s="18" t="s">
        <v>144</v>
      </c>
      <c r="J15" s="17" t="s">
        <v>44</v>
      </c>
      <c r="K15" s="18" t="s">
        <v>145</v>
      </c>
      <c r="L15" s="17"/>
      <c r="M15" s="16"/>
      <c r="N15" s="17" t="s">
        <v>34</v>
      </c>
      <c r="O15" s="105" t="s">
        <v>140</v>
      </c>
      <c r="P15" s="114" t="s">
        <v>61</v>
      </c>
    </row>
    <row r="16" spans="1:16" ht="169.5" customHeight="1">
      <c r="A16" s="38" t="s">
        <v>170</v>
      </c>
      <c r="B16" s="4" t="s">
        <v>17</v>
      </c>
      <c r="C16" s="4" t="s">
        <v>171</v>
      </c>
      <c r="D16" s="4" t="s">
        <v>172</v>
      </c>
      <c r="E16" s="8" t="s">
        <v>173</v>
      </c>
      <c r="F16" s="13" t="s">
        <v>21</v>
      </c>
      <c r="G16" s="15" t="s">
        <v>367</v>
      </c>
      <c r="H16" s="17" t="s">
        <v>23</v>
      </c>
      <c r="I16" s="18" t="s">
        <v>174</v>
      </c>
      <c r="J16" s="17" t="s">
        <v>23</v>
      </c>
      <c r="K16" s="18" t="s">
        <v>175</v>
      </c>
      <c r="L16" s="17"/>
      <c r="M16" s="16"/>
      <c r="N16" s="17" t="s">
        <v>23</v>
      </c>
      <c r="O16" s="105" t="s">
        <v>176</v>
      </c>
      <c r="P16" s="114" t="s">
        <v>27</v>
      </c>
    </row>
    <row r="17" spans="1:16" ht="63" customHeight="1" thickBot="1">
      <c r="A17" s="38" t="s">
        <v>170</v>
      </c>
      <c r="B17" s="4" t="s">
        <v>17</v>
      </c>
      <c r="C17" s="4" t="s">
        <v>166</v>
      </c>
      <c r="D17" s="4" t="s">
        <v>172</v>
      </c>
      <c r="E17" s="8" t="s">
        <v>177</v>
      </c>
      <c r="F17" s="13" t="s">
        <v>21</v>
      </c>
      <c r="G17" s="15" t="s">
        <v>361</v>
      </c>
      <c r="H17" s="17" t="s">
        <v>23</v>
      </c>
      <c r="I17" s="18" t="s">
        <v>178</v>
      </c>
      <c r="J17" s="17"/>
      <c r="K17" s="18"/>
      <c r="L17" s="17"/>
      <c r="M17" s="16"/>
      <c r="N17" s="17" t="s">
        <v>23</v>
      </c>
      <c r="O17" s="105" t="s">
        <v>166</v>
      </c>
      <c r="P17" s="114" t="s">
        <v>27</v>
      </c>
    </row>
    <row r="18" spans="1:16" ht="14.65" thickBot="1">
      <c r="A18" s="66" t="s">
        <v>313</v>
      </c>
      <c r="B18" s="67"/>
      <c r="C18" s="67"/>
      <c r="D18" s="68"/>
      <c r="E18" s="68"/>
      <c r="F18" s="69"/>
      <c r="G18" s="68"/>
      <c r="H18" s="69"/>
      <c r="I18" s="68"/>
      <c r="J18" s="69"/>
      <c r="K18" s="70"/>
      <c r="L18" s="69"/>
      <c r="M18" s="70"/>
      <c r="N18" s="69"/>
      <c r="O18" s="70"/>
      <c r="P18" s="121"/>
    </row>
    <row r="19" spans="1:16" ht="62.25" customHeight="1">
      <c r="A19" s="27" t="s">
        <v>75</v>
      </c>
      <c r="B19" s="3" t="s">
        <v>129</v>
      </c>
      <c r="C19" s="3" t="s">
        <v>346</v>
      </c>
      <c r="D19" s="3" t="s">
        <v>347</v>
      </c>
      <c r="E19" s="12" t="s">
        <v>348</v>
      </c>
      <c r="F19" s="13" t="s">
        <v>21</v>
      </c>
      <c r="G19" s="15" t="s">
        <v>366</v>
      </c>
      <c r="H19" s="17" t="s">
        <v>23</v>
      </c>
      <c r="I19" s="18" t="s">
        <v>349</v>
      </c>
      <c r="J19" s="17"/>
      <c r="K19" s="16"/>
      <c r="L19" s="17"/>
      <c r="M19" s="16"/>
      <c r="N19" s="17" t="s">
        <v>34</v>
      </c>
      <c r="O19" s="102" t="s">
        <v>46</v>
      </c>
      <c r="P19" s="114" t="s">
        <v>21</v>
      </c>
    </row>
    <row r="20" spans="1:16" ht="172.5" customHeight="1" thickBot="1">
      <c r="A20" s="52" t="s">
        <v>355</v>
      </c>
      <c r="B20" s="65" t="s">
        <v>129</v>
      </c>
      <c r="C20" s="65" t="s">
        <v>356</v>
      </c>
      <c r="D20" s="41" t="s">
        <v>357</v>
      </c>
      <c r="E20" s="42"/>
      <c r="F20" s="31" t="s">
        <v>21</v>
      </c>
      <c r="G20" s="32" t="s">
        <v>366</v>
      </c>
      <c r="H20" s="33" t="s">
        <v>34</v>
      </c>
      <c r="I20" s="35" t="s">
        <v>358</v>
      </c>
      <c r="J20" s="33"/>
      <c r="K20" s="34"/>
      <c r="L20" s="33"/>
      <c r="M20" s="34"/>
      <c r="N20" s="33" t="s">
        <v>34</v>
      </c>
      <c r="O20" s="107" t="s">
        <v>359</v>
      </c>
      <c r="P20" s="118" t="s">
        <v>21</v>
      </c>
    </row>
    <row r="21" spans="1:16" ht="14.65" thickBot="1">
      <c r="A21" s="57"/>
      <c r="B21" s="58"/>
      <c r="C21" s="58"/>
      <c r="D21" s="59"/>
      <c r="E21" s="60"/>
      <c r="F21" s="61"/>
      <c r="G21" s="62"/>
      <c r="H21" s="63"/>
      <c r="I21" s="64"/>
      <c r="J21" s="63"/>
      <c r="K21" s="64"/>
      <c r="L21" s="63"/>
      <c r="M21" s="64"/>
      <c r="N21" s="63"/>
      <c r="O21" s="109"/>
      <c r="P21" s="123"/>
    </row>
    <row r="22" spans="1:16" ht="21" customHeight="1"/>
    <row r="23" spans="1:16" ht="21" customHeight="1"/>
    <row r="24" spans="1:16" ht="21" customHeight="1"/>
    <row r="25" spans="1:16" s="1" customFormat="1" ht="21" customHeight="1">
      <c r="F25" s="11"/>
      <c r="H25" s="11"/>
      <c r="I25"/>
      <c r="J25"/>
      <c r="K25"/>
      <c r="L25"/>
      <c r="M25"/>
      <c r="N25"/>
      <c r="O25"/>
      <c r="P25"/>
    </row>
    <row r="26" spans="1:16" s="1" customFormat="1" ht="21" customHeight="1">
      <c r="F26" s="11"/>
      <c r="H26" s="11"/>
      <c r="I26"/>
      <c r="J26"/>
      <c r="K26"/>
      <c r="L26"/>
      <c r="M26"/>
      <c r="N26"/>
      <c r="O26"/>
      <c r="P26"/>
    </row>
    <row r="27" spans="1:16" s="1" customFormat="1" ht="21" customHeight="1">
      <c r="F27" s="11"/>
      <c r="H27" s="11"/>
      <c r="I27"/>
      <c r="J27"/>
      <c r="K27"/>
      <c r="L27"/>
      <c r="M27"/>
      <c r="N27"/>
      <c r="O27"/>
      <c r="P27"/>
    </row>
    <row r="28" spans="1:16" s="1" customFormat="1" ht="21" customHeight="1">
      <c r="F28" s="11"/>
      <c r="H28" s="11"/>
      <c r="I28"/>
      <c r="J28"/>
      <c r="K28"/>
      <c r="L28"/>
      <c r="M28"/>
      <c r="N28"/>
      <c r="O28"/>
      <c r="P28"/>
    </row>
    <row r="29" spans="1:16" s="1" customFormat="1" ht="21" customHeight="1">
      <c r="F29" s="11"/>
      <c r="H29" s="11"/>
      <c r="I29"/>
      <c r="J29"/>
      <c r="K29"/>
      <c r="L29"/>
      <c r="M29"/>
      <c r="N29"/>
      <c r="O29"/>
      <c r="P29"/>
    </row>
  </sheetData>
  <autoFilter ref="A3:I21" xr:uid="{00000000-0009-0000-0000-000000000000}"/>
  <mergeCells count="4">
    <mergeCell ref="H1:I2"/>
    <mergeCell ref="J1:K2"/>
    <mergeCell ref="L1:M2"/>
    <mergeCell ref="N1:O2"/>
  </mergeCells>
  <conditionalFormatting sqref="F5:F11 P5:P11 F13:F20 P13:P20">
    <cfRule type="cellIs" dxfId="79" priority="53" operator="equal">
      <formula>"G"</formula>
    </cfRule>
    <cfRule type="cellIs" dxfId="78" priority="54" operator="equal">
      <formula>"R"</formula>
    </cfRule>
    <cfRule type="cellIs" dxfId="77" priority="55" operator="equal">
      <formula>"A"</formula>
    </cfRule>
    <cfRule type="cellIs" dxfId="76" priority="56" operator="equal">
      <formula>"B"</formula>
    </cfRule>
  </conditionalFormatting>
  <conditionalFormatting sqref="N5:N11 H6:H11 J6:J11 L6:L11 N13:N20 H13:H20 J13:J20 L13:L20">
    <cfRule type="cellIs" dxfId="75" priority="49" operator="equal">
      <formula>"AG"</formula>
    </cfRule>
    <cfRule type="cellIs" dxfId="74" priority="50" operator="equal">
      <formula>"NA"</formula>
    </cfRule>
    <cfRule type="cellIs" dxfId="73" priority="51" operator="equal">
      <formula>"AP"</formula>
    </cfRule>
    <cfRule type="cellIs" dxfId="72" priority="52" operator="equal">
      <formula>"NC"</formula>
    </cfRule>
  </conditionalFormatting>
  <conditionalFormatting sqref="H5">
    <cfRule type="cellIs" dxfId="71" priority="37" operator="equal">
      <formula>"AG"</formula>
    </cfRule>
    <cfRule type="cellIs" dxfId="70" priority="38" operator="equal">
      <formula>"NA"</formula>
    </cfRule>
    <cfRule type="cellIs" dxfId="69" priority="39" operator="equal">
      <formula>"AP"</formula>
    </cfRule>
    <cfRule type="cellIs" dxfId="68" priority="40" operator="equal">
      <formula>"NC"</formula>
    </cfRule>
  </conditionalFormatting>
  <conditionalFormatting sqref="J5">
    <cfRule type="cellIs" dxfId="67" priority="25" operator="equal">
      <formula>"AG"</formula>
    </cfRule>
    <cfRule type="cellIs" dxfId="66" priority="26" operator="equal">
      <formula>"NA"</formula>
    </cfRule>
    <cfRule type="cellIs" dxfId="65" priority="27" operator="equal">
      <formula>"AP"</formula>
    </cfRule>
    <cfRule type="cellIs" dxfId="64" priority="28" operator="equal">
      <formula>"NC"</formula>
    </cfRule>
  </conditionalFormatting>
  <conditionalFormatting sqref="L5">
    <cfRule type="cellIs" dxfId="63" priority="13" operator="equal">
      <formula>"AG"</formula>
    </cfRule>
    <cfRule type="cellIs" dxfId="62" priority="14" operator="equal">
      <formula>"NA"</formula>
    </cfRule>
    <cfRule type="cellIs" dxfId="61" priority="15" operator="equal">
      <formula>"AP"</formula>
    </cfRule>
    <cfRule type="cellIs" dxfId="60" priority="16" operator="equal">
      <formula>"NC"</formula>
    </cfRule>
  </conditionalFormatting>
  <dataValidations disablePrompts="1" count="3">
    <dataValidation type="list" allowBlank="1" showInputMessage="1" showErrorMessage="1" sqref="L5:L11 J5:J11 H5:H11 N5:N11 N13:N17 H13:H17 J13:J17 L13:L17 N19:N20 H19:H20 J19:J20 L19:L20" xr:uid="{44B68356-353D-4682-B104-0443D87F3A1A}">
      <formula1>Status2</formula1>
    </dataValidation>
    <dataValidation type="list" allowBlank="1" showInputMessage="1" showErrorMessage="1" sqref="N18 N21 H18 H21 J18 J21 L18 L21 P5:P11 F5:F11 P13:P21 F13:F21" xr:uid="{AA45EAFF-64CF-4B34-9842-872722EE860A}">
      <formula1>BRAG</formula1>
    </dataValidation>
    <dataValidation type="list" allowBlank="1" showInputMessage="1" showErrorMessage="1" sqref="B5:B20" xr:uid="{3BB42D3D-091A-48A6-8C13-2F7F5FC4BACE}">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0385-EEB8-4E90-AEEF-CE41E5D5B605}">
  <sheetPr>
    <pageSetUpPr fitToPage="1"/>
  </sheetPr>
  <dimension ref="A1:P65"/>
  <sheetViews>
    <sheetView tabSelected="1" zoomScale="60" zoomScaleNormal="60" workbookViewId="0">
      <pane ySplit="3" topLeftCell="A4" activePane="bottomLeft" state="frozen"/>
      <selection pane="bottomLeft"/>
    </sheetView>
  </sheetViews>
  <sheetFormatPr defaultRowHeight="14.25"/>
  <cols>
    <col min="1" max="1" width="14.28515625" style="1" customWidth="1"/>
    <col min="2" max="2" width="20.7109375" style="1" customWidth="1"/>
    <col min="3" max="3" width="57" style="1" customWidth="1"/>
    <col min="4" max="4" width="69.7109375" style="1" customWidth="1"/>
    <col min="5" max="5" width="91" style="1" customWidth="1"/>
    <col min="6" max="6" width="15.140625" style="11" customWidth="1"/>
    <col min="7" max="7" width="30.140625" style="1" customWidth="1"/>
    <col min="8" max="8" width="11.5703125" style="11" customWidth="1"/>
    <col min="9" max="9" width="58.140625" customWidth="1"/>
    <col min="10" max="10" width="11.5703125" customWidth="1"/>
    <col min="11" max="11" width="57.7109375" customWidth="1"/>
    <col min="12" max="12" width="11.5703125" customWidth="1"/>
    <col min="13" max="13" width="57.7109375" customWidth="1"/>
    <col min="14" max="14" width="11.5703125" customWidth="1"/>
    <col min="15" max="15" width="57.7109375" customWidth="1"/>
    <col min="16" max="16" width="20.85546875" customWidth="1"/>
  </cols>
  <sheetData>
    <row r="1" spans="1:16" ht="25.5">
      <c r="A1" s="130" t="s">
        <v>368</v>
      </c>
      <c r="B1" s="2"/>
      <c r="C1" s="2"/>
      <c r="H1" s="166" t="s">
        <v>1</v>
      </c>
      <c r="I1" s="167"/>
      <c r="J1" s="170" t="s">
        <v>2</v>
      </c>
      <c r="K1" s="171"/>
      <c r="L1" s="174" t="s">
        <v>3</v>
      </c>
      <c r="M1" s="175"/>
      <c r="N1" s="178" t="s">
        <v>4</v>
      </c>
      <c r="O1" s="179"/>
    </row>
    <row r="2" spans="1:16" ht="14.65" thickBot="1">
      <c r="A2" s="1" t="str">
        <f>+Master!A2</f>
        <v>v5 (01.04.19)</v>
      </c>
      <c r="H2" s="168"/>
      <c r="I2" s="169"/>
      <c r="J2" s="172"/>
      <c r="K2" s="173"/>
      <c r="L2" s="176"/>
      <c r="M2" s="177"/>
      <c r="N2" s="180"/>
      <c r="O2" s="181"/>
    </row>
    <row r="3" spans="1:16" ht="28.9" thickTop="1">
      <c r="A3" s="90" t="s">
        <v>6</v>
      </c>
      <c r="B3" s="91" t="s">
        <v>7</v>
      </c>
      <c r="C3" s="91" t="s">
        <v>8</v>
      </c>
      <c r="D3" s="92" t="s">
        <v>9</v>
      </c>
      <c r="E3" s="93" t="s">
        <v>10</v>
      </c>
      <c r="F3" s="94" t="s">
        <v>11</v>
      </c>
      <c r="G3" s="95" t="s">
        <v>12</v>
      </c>
      <c r="H3" s="96" t="s">
        <v>11</v>
      </c>
      <c r="I3" s="97" t="s">
        <v>13</v>
      </c>
      <c r="J3" s="96" t="s">
        <v>11</v>
      </c>
      <c r="K3" s="97" t="s">
        <v>13</v>
      </c>
      <c r="L3" s="96" t="s">
        <v>11</v>
      </c>
      <c r="M3" s="97" t="s">
        <v>13</v>
      </c>
      <c r="N3" s="96" t="s">
        <v>11</v>
      </c>
      <c r="O3" s="100" t="s">
        <v>13</v>
      </c>
      <c r="P3" s="110" t="s">
        <v>14</v>
      </c>
    </row>
    <row r="4" spans="1:16" ht="57">
      <c r="A4" s="38" t="s">
        <v>215</v>
      </c>
      <c r="B4" s="4" t="s">
        <v>216</v>
      </c>
      <c r="C4" s="4" t="s">
        <v>217</v>
      </c>
      <c r="D4" s="4" t="s">
        <v>116</v>
      </c>
      <c r="E4" s="8"/>
      <c r="F4" s="13" t="s">
        <v>27</v>
      </c>
      <c r="G4" s="15" t="s">
        <v>218</v>
      </c>
      <c r="H4" s="17" t="s">
        <v>169</v>
      </c>
      <c r="I4" s="18" t="s">
        <v>219</v>
      </c>
      <c r="J4" s="17" t="s">
        <v>23</v>
      </c>
      <c r="K4" s="18" t="s">
        <v>220</v>
      </c>
      <c r="L4" s="17"/>
      <c r="M4" s="16"/>
      <c r="N4" s="17" t="s">
        <v>23</v>
      </c>
      <c r="O4" s="105" t="s">
        <v>221</v>
      </c>
      <c r="P4" s="114" t="s">
        <v>27</v>
      </c>
    </row>
    <row r="5" spans="1:16" ht="71.25">
      <c r="A5" s="38" t="s">
        <v>222</v>
      </c>
      <c r="B5" s="4" t="s">
        <v>216</v>
      </c>
      <c r="C5" s="4" t="s">
        <v>223</v>
      </c>
      <c r="D5" s="4" t="s">
        <v>116</v>
      </c>
      <c r="E5" s="8"/>
      <c r="F5" s="13" t="s">
        <v>27</v>
      </c>
      <c r="G5" s="15" t="s">
        <v>218</v>
      </c>
      <c r="H5" s="17" t="s">
        <v>169</v>
      </c>
      <c r="I5" s="18" t="s">
        <v>219</v>
      </c>
      <c r="J5" s="17"/>
      <c r="K5" s="18" t="s">
        <v>224</v>
      </c>
      <c r="L5" s="17"/>
      <c r="M5" s="16"/>
      <c r="N5" s="17" t="s">
        <v>23</v>
      </c>
      <c r="O5" s="105" t="s">
        <v>225</v>
      </c>
      <c r="P5" s="114" t="s">
        <v>27</v>
      </c>
    </row>
    <row r="6" spans="1:16" ht="120.75" customHeight="1">
      <c r="A6" s="38" t="s">
        <v>238</v>
      </c>
      <c r="B6" s="4" t="s">
        <v>216</v>
      </c>
      <c r="C6" s="4" t="s">
        <v>239</v>
      </c>
      <c r="D6" s="4" t="s">
        <v>116</v>
      </c>
      <c r="E6" s="8"/>
      <c r="F6" s="13" t="s">
        <v>27</v>
      </c>
      <c r="G6" s="15" t="s">
        <v>218</v>
      </c>
      <c r="H6" s="17" t="s">
        <v>169</v>
      </c>
      <c r="I6" s="18" t="s">
        <v>219</v>
      </c>
      <c r="J6" s="17" t="s">
        <v>23</v>
      </c>
      <c r="K6" s="18" t="s">
        <v>240</v>
      </c>
      <c r="L6" s="17"/>
      <c r="M6" s="16"/>
      <c r="N6" s="17" t="s">
        <v>23</v>
      </c>
      <c r="O6" s="105" t="s">
        <v>79</v>
      </c>
      <c r="P6" s="114" t="s">
        <v>27</v>
      </c>
    </row>
    <row r="7" spans="1:16" ht="57">
      <c r="A7" s="79" t="s">
        <v>300</v>
      </c>
      <c r="B7" s="80" t="s">
        <v>123</v>
      </c>
      <c r="C7" s="80" t="s">
        <v>298</v>
      </c>
      <c r="D7" s="80" t="s">
        <v>301</v>
      </c>
      <c r="E7" s="81" t="s">
        <v>302</v>
      </c>
      <c r="F7" s="82" t="s">
        <v>21</v>
      </c>
      <c r="G7" s="83" t="s">
        <v>162</v>
      </c>
      <c r="H7" s="84" t="s">
        <v>169</v>
      </c>
      <c r="I7" s="158" t="s">
        <v>267</v>
      </c>
      <c r="J7" s="84"/>
      <c r="K7" s="160"/>
      <c r="L7" s="84"/>
      <c r="M7" s="160"/>
      <c r="N7" s="84" t="s">
        <v>23</v>
      </c>
      <c r="O7" s="163" t="s">
        <v>303</v>
      </c>
      <c r="P7" s="117" t="s">
        <v>27</v>
      </c>
    </row>
    <row r="8" spans="1:16" ht="125.25" customHeight="1">
      <c r="A8" s="38" t="s">
        <v>135</v>
      </c>
      <c r="B8" s="4" t="s">
        <v>123</v>
      </c>
      <c r="C8" s="4" t="s">
        <v>136</v>
      </c>
      <c r="D8" s="4" t="s">
        <v>137</v>
      </c>
      <c r="E8" s="8"/>
      <c r="F8" s="13" t="s">
        <v>27</v>
      </c>
      <c r="G8" s="15"/>
      <c r="H8" s="17" t="s">
        <v>44</v>
      </c>
      <c r="I8" s="18" t="s">
        <v>138</v>
      </c>
      <c r="J8" s="17"/>
      <c r="K8" s="18" t="s">
        <v>139</v>
      </c>
      <c r="L8" s="17"/>
      <c r="M8" s="16"/>
      <c r="N8" s="17" t="s">
        <v>34</v>
      </c>
      <c r="O8" s="105" t="s">
        <v>140</v>
      </c>
      <c r="P8" s="114" t="s">
        <v>61</v>
      </c>
    </row>
    <row r="9" spans="1:16" ht="150" customHeight="1">
      <c r="A9" s="38" t="s">
        <v>146</v>
      </c>
      <c r="B9" s="4" t="s">
        <v>123</v>
      </c>
      <c r="C9" s="4" t="s">
        <v>147</v>
      </c>
      <c r="D9" s="4" t="s">
        <v>116</v>
      </c>
      <c r="E9" s="8" t="s">
        <v>148</v>
      </c>
      <c r="F9" s="13" t="s">
        <v>27</v>
      </c>
      <c r="G9" s="15"/>
      <c r="H9" s="17" t="s">
        <v>44</v>
      </c>
      <c r="I9" s="18" t="s">
        <v>149</v>
      </c>
      <c r="J9" s="17" t="s">
        <v>34</v>
      </c>
      <c r="K9" s="18" t="s">
        <v>35</v>
      </c>
      <c r="L9" s="17"/>
      <c r="M9" s="16"/>
      <c r="N9" s="17" t="s">
        <v>23</v>
      </c>
      <c r="O9" s="105" t="s">
        <v>150</v>
      </c>
      <c r="P9" s="114" t="s">
        <v>61</v>
      </c>
    </row>
    <row r="10" spans="1:16" ht="57">
      <c r="A10" s="38" t="s">
        <v>146</v>
      </c>
      <c r="B10" s="4" t="s">
        <v>123</v>
      </c>
      <c r="C10" s="4" t="s">
        <v>151</v>
      </c>
      <c r="D10" s="4" t="s">
        <v>152</v>
      </c>
      <c r="E10" s="8" t="s">
        <v>153</v>
      </c>
      <c r="F10" s="13" t="s">
        <v>27</v>
      </c>
      <c r="G10" s="15"/>
      <c r="H10" s="17" t="s">
        <v>44</v>
      </c>
      <c r="I10" s="18" t="s">
        <v>154</v>
      </c>
      <c r="J10" s="17" t="s">
        <v>44</v>
      </c>
      <c r="K10" s="18" t="s">
        <v>155</v>
      </c>
      <c r="L10" s="17"/>
      <c r="M10" s="16"/>
      <c r="N10" s="17" t="s">
        <v>44</v>
      </c>
      <c r="O10" s="105" t="s">
        <v>156</v>
      </c>
      <c r="P10" s="114" t="s">
        <v>61</v>
      </c>
    </row>
    <row r="11" spans="1:16" ht="96.75" customHeight="1">
      <c r="A11" s="38" t="s">
        <v>179</v>
      </c>
      <c r="B11" s="4" t="s">
        <v>123</v>
      </c>
      <c r="C11" s="4" t="s">
        <v>180</v>
      </c>
      <c r="D11" s="4" t="s">
        <v>181</v>
      </c>
      <c r="E11" s="8" t="s">
        <v>182</v>
      </c>
      <c r="F11" s="13" t="s">
        <v>27</v>
      </c>
      <c r="G11" s="15"/>
      <c r="H11" s="17" t="s">
        <v>23</v>
      </c>
      <c r="I11" s="18" t="s">
        <v>183</v>
      </c>
      <c r="J11" s="17" t="s">
        <v>34</v>
      </c>
      <c r="K11" s="18" t="s">
        <v>184</v>
      </c>
      <c r="L11" s="17"/>
      <c r="M11" s="16"/>
      <c r="N11" s="17" t="s">
        <v>23</v>
      </c>
      <c r="O11" s="105" t="s">
        <v>185</v>
      </c>
      <c r="P11" s="114" t="s">
        <v>27</v>
      </c>
    </row>
    <row r="12" spans="1:16" ht="57">
      <c r="A12" s="38" t="s">
        <v>194</v>
      </c>
      <c r="B12" s="4" t="s">
        <v>123</v>
      </c>
      <c r="C12" s="4" t="s">
        <v>195</v>
      </c>
      <c r="D12" s="4" t="s">
        <v>196</v>
      </c>
      <c r="E12" s="8" t="s">
        <v>197</v>
      </c>
      <c r="F12" s="13" t="s">
        <v>27</v>
      </c>
      <c r="G12" s="15"/>
      <c r="H12" s="17" t="s">
        <v>169</v>
      </c>
      <c r="I12" s="18" t="s">
        <v>198</v>
      </c>
      <c r="J12" s="17" t="s">
        <v>44</v>
      </c>
      <c r="K12" s="18" t="s">
        <v>145</v>
      </c>
      <c r="L12" s="17"/>
      <c r="M12" s="16"/>
      <c r="N12" s="17" t="s">
        <v>199</v>
      </c>
      <c r="O12" s="105" t="s">
        <v>200</v>
      </c>
      <c r="P12" s="114" t="s">
        <v>27</v>
      </c>
    </row>
    <row r="13" spans="1:16" ht="150.75" customHeight="1">
      <c r="A13" s="38" t="s">
        <v>201</v>
      </c>
      <c r="B13" s="4" t="s">
        <v>123</v>
      </c>
      <c r="C13" s="4" t="s">
        <v>202</v>
      </c>
      <c r="D13" s="4" t="s">
        <v>203</v>
      </c>
      <c r="E13" s="8" t="s">
        <v>204</v>
      </c>
      <c r="F13" s="13" t="s">
        <v>27</v>
      </c>
      <c r="G13" s="15"/>
      <c r="H13" s="17" t="s">
        <v>169</v>
      </c>
      <c r="I13" s="18" t="s">
        <v>205</v>
      </c>
      <c r="J13" s="17" t="s">
        <v>34</v>
      </c>
      <c r="K13" s="18" t="s">
        <v>184</v>
      </c>
      <c r="L13" s="17"/>
      <c r="M13" s="16"/>
      <c r="N13" s="17" t="s">
        <v>23</v>
      </c>
      <c r="O13" s="105" t="s">
        <v>26</v>
      </c>
      <c r="P13" s="114" t="s">
        <v>27</v>
      </c>
    </row>
    <row r="14" spans="1:16" ht="125.25" customHeight="1">
      <c r="A14" s="38" t="s">
        <v>206</v>
      </c>
      <c r="B14" s="4" t="s">
        <v>123</v>
      </c>
      <c r="C14" s="4" t="s">
        <v>207</v>
      </c>
      <c r="D14" s="4" t="s">
        <v>116</v>
      </c>
      <c r="E14" s="8" t="s">
        <v>208</v>
      </c>
      <c r="F14" s="13" t="s">
        <v>27</v>
      </c>
      <c r="G14" s="15"/>
      <c r="H14" s="17" t="s">
        <v>44</v>
      </c>
      <c r="I14" s="18" t="s">
        <v>209</v>
      </c>
      <c r="J14" s="17" t="s">
        <v>23</v>
      </c>
      <c r="K14" s="18" t="s">
        <v>210</v>
      </c>
      <c r="L14" s="17"/>
      <c r="M14" s="16"/>
      <c r="N14" s="17" t="s">
        <v>34</v>
      </c>
      <c r="O14" s="105" t="s">
        <v>140</v>
      </c>
      <c r="P14" s="114" t="s">
        <v>61</v>
      </c>
    </row>
    <row r="15" spans="1:16" ht="99.75">
      <c r="A15" s="38" t="s">
        <v>226</v>
      </c>
      <c r="B15" s="4" t="s">
        <v>123</v>
      </c>
      <c r="C15" s="4" t="s">
        <v>227</v>
      </c>
      <c r="D15" s="4" t="s">
        <v>228</v>
      </c>
      <c r="E15" s="8"/>
      <c r="F15" s="13" t="s">
        <v>27</v>
      </c>
      <c r="G15" s="15"/>
      <c r="H15" s="17" t="s">
        <v>23</v>
      </c>
      <c r="I15" s="18" t="s">
        <v>229</v>
      </c>
      <c r="J15" s="17"/>
      <c r="K15" s="18"/>
      <c r="L15" s="17"/>
      <c r="M15" s="16"/>
      <c r="N15" s="17" t="s">
        <v>44</v>
      </c>
      <c r="O15" s="105" t="s">
        <v>230</v>
      </c>
      <c r="P15" s="114" t="s">
        <v>61</v>
      </c>
    </row>
    <row r="16" spans="1:16" ht="71.25">
      <c r="A16" s="38" t="s">
        <v>231</v>
      </c>
      <c r="B16" s="8" t="s">
        <v>123</v>
      </c>
      <c r="C16" s="5" t="s">
        <v>232</v>
      </c>
      <c r="D16" s="4" t="s">
        <v>233</v>
      </c>
      <c r="E16" s="8" t="s">
        <v>234</v>
      </c>
      <c r="F16" s="13" t="s">
        <v>27</v>
      </c>
      <c r="G16" s="15"/>
      <c r="H16" s="17" t="s">
        <v>34</v>
      </c>
      <c r="I16" s="18" t="s">
        <v>235</v>
      </c>
      <c r="J16" s="17" t="s">
        <v>23</v>
      </c>
      <c r="K16" s="18" t="s">
        <v>236</v>
      </c>
      <c r="L16" s="17"/>
      <c r="M16" s="16"/>
      <c r="N16" s="17" t="s">
        <v>23</v>
      </c>
      <c r="O16" s="105" t="s">
        <v>237</v>
      </c>
      <c r="P16" s="114" t="s">
        <v>21</v>
      </c>
    </row>
    <row r="17" spans="1:16" ht="88.5" customHeight="1">
      <c r="A17" s="38" t="s">
        <v>238</v>
      </c>
      <c r="B17" s="4" t="s">
        <v>123</v>
      </c>
      <c r="C17" s="4" t="s">
        <v>241</v>
      </c>
      <c r="D17" s="4" t="s">
        <v>116</v>
      </c>
      <c r="E17" s="8" t="s">
        <v>242</v>
      </c>
      <c r="F17" s="13" t="s">
        <v>27</v>
      </c>
      <c r="G17" s="15"/>
      <c r="H17" s="17" t="s">
        <v>169</v>
      </c>
      <c r="I17" s="18" t="s">
        <v>243</v>
      </c>
      <c r="J17" s="17"/>
      <c r="K17" s="18"/>
      <c r="L17" s="17"/>
      <c r="M17" s="16"/>
      <c r="N17" s="17" t="s">
        <v>34</v>
      </c>
      <c r="O17" s="105" t="s">
        <v>46</v>
      </c>
      <c r="P17" s="114" t="s">
        <v>27</v>
      </c>
    </row>
    <row r="18" spans="1:16" ht="108.75" customHeight="1">
      <c r="A18" s="38" t="s">
        <v>244</v>
      </c>
      <c r="B18" s="4" t="s">
        <v>123</v>
      </c>
      <c r="C18" s="4" t="s">
        <v>245</v>
      </c>
      <c r="D18" s="4" t="s">
        <v>246</v>
      </c>
      <c r="E18" s="8" t="s">
        <v>247</v>
      </c>
      <c r="F18" s="13" t="s">
        <v>27</v>
      </c>
      <c r="G18" s="15"/>
      <c r="H18" s="17" t="s">
        <v>44</v>
      </c>
      <c r="I18" s="18" t="s">
        <v>248</v>
      </c>
      <c r="J18" s="17"/>
      <c r="K18" s="18"/>
      <c r="L18" s="17"/>
      <c r="M18" s="16"/>
      <c r="N18" s="17" t="s">
        <v>34</v>
      </c>
      <c r="O18" s="105" t="s">
        <v>249</v>
      </c>
      <c r="P18" s="114" t="s">
        <v>61</v>
      </c>
    </row>
    <row r="19" spans="1:16" ht="128.25" customHeight="1">
      <c r="A19" s="27" t="s">
        <v>256</v>
      </c>
      <c r="B19" s="3" t="s">
        <v>123</v>
      </c>
      <c r="C19" s="3" t="s">
        <v>257</v>
      </c>
      <c r="D19" s="3" t="s">
        <v>258</v>
      </c>
      <c r="E19" s="12" t="s">
        <v>259</v>
      </c>
      <c r="F19" s="13" t="s">
        <v>27</v>
      </c>
      <c r="G19" s="15"/>
      <c r="H19" s="17" t="s">
        <v>169</v>
      </c>
      <c r="I19" s="18" t="s">
        <v>260</v>
      </c>
      <c r="J19" s="17"/>
      <c r="K19" s="98"/>
      <c r="L19" s="17"/>
      <c r="M19" s="16"/>
      <c r="N19" s="17" t="s">
        <v>34</v>
      </c>
      <c r="O19" s="102" t="s">
        <v>261</v>
      </c>
      <c r="P19" s="114" t="s">
        <v>21</v>
      </c>
    </row>
    <row r="20" spans="1:16" ht="84.75" customHeight="1">
      <c r="A20" s="38" t="s">
        <v>263</v>
      </c>
      <c r="B20" s="4" t="s">
        <v>123</v>
      </c>
      <c r="C20" s="4" t="s">
        <v>79</v>
      </c>
      <c r="D20" s="4" t="s">
        <v>268</v>
      </c>
      <c r="E20" s="8" t="s">
        <v>269</v>
      </c>
      <c r="F20" s="13" t="s">
        <v>27</v>
      </c>
      <c r="G20" s="15"/>
      <c r="H20" s="17" t="s">
        <v>169</v>
      </c>
      <c r="I20" s="18" t="s">
        <v>267</v>
      </c>
      <c r="J20" s="17"/>
      <c r="K20" s="16"/>
      <c r="L20" s="17"/>
      <c r="M20" s="16"/>
      <c r="N20" s="17" t="s">
        <v>23</v>
      </c>
      <c r="O20" s="102" t="s">
        <v>270</v>
      </c>
      <c r="P20" s="114" t="s">
        <v>27</v>
      </c>
    </row>
    <row r="21" spans="1:16" ht="85.5">
      <c r="A21" s="38" t="s">
        <v>271</v>
      </c>
      <c r="B21" s="4" t="s">
        <v>123</v>
      </c>
      <c r="C21" s="4" t="s">
        <v>272</v>
      </c>
      <c r="D21" s="4" t="s">
        <v>273</v>
      </c>
      <c r="E21" s="8"/>
      <c r="F21" s="13" t="s">
        <v>27</v>
      </c>
      <c r="G21" s="15"/>
      <c r="H21" s="17" t="s">
        <v>169</v>
      </c>
      <c r="I21" s="18" t="s">
        <v>267</v>
      </c>
      <c r="J21" s="17"/>
      <c r="K21" s="16"/>
      <c r="L21" s="17"/>
      <c r="M21" s="16"/>
      <c r="N21" s="17" t="s">
        <v>34</v>
      </c>
      <c r="O21" s="102" t="s">
        <v>46</v>
      </c>
      <c r="P21" s="114" t="s">
        <v>27</v>
      </c>
    </row>
    <row r="22" spans="1:16" ht="85.5">
      <c r="A22" s="38" t="s">
        <v>274</v>
      </c>
      <c r="B22" s="4" t="s">
        <v>123</v>
      </c>
      <c r="C22" s="4" t="s">
        <v>272</v>
      </c>
      <c r="D22" s="4" t="s">
        <v>273</v>
      </c>
      <c r="E22" s="8"/>
      <c r="F22" s="13" t="s">
        <v>27</v>
      </c>
      <c r="G22" s="15"/>
      <c r="H22" s="17" t="s">
        <v>169</v>
      </c>
      <c r="I22" s="18" t="s">
        <v>267</v>
      </c>
      <c r="J22" s="17"/>
      <c r="K22" s="16"/>
      <c r="L22" s="17"/>
      <c r="M22" s="16"/>
      <c r="N22" s="17" t="s">
        <v>34</v>
      </c>
      <c r="O22" s="102" t="s">
        <v>46</v>
      </c>
      <c r="P22" s="114" t="s">
        <v>27</v>
      </c>
    </row>
    <row r="23" spans="1:16" ht="71.25">
      <c r="A23" s="38" t="s">
        <v>279</v>
      </c>
      <c r="B23" s="4" t="s">
        <v>123</v>
      </c>
      <c r="C23" s="4" t="s">
        <v>272</v>
      </c>
      <c r="D23" s="4" t="s">
        <v>273</v>
      </c>
      <c r="E23" s="8"/>
      <c r="F23" s="13" t="s">
        <v>27</v>
      </c>
      <c r="G23" s="15"/>
      <c r="H23" s="17" t="s">
        <v>169</v>
      </c>
      <c r="I23" s="18" t="s">
        <v>267</v>
      </c>
      <c r="J23" s="17"/>
      <c r="K23" s="16"/>
      <c r="L23" s="17"/>
      <c r="M23" s="16"/>
      <c r="N23" s="17" t="s">
        <v>34</v>
      </c>
      <c r="O23" s="102" t="s">
        <v>46</v>
      </c>
      <c r="P23" s="114" t="s">
        <v>27</v>
      </c>
    </row>
    <row r="24" spans="1:16" ht="99.75">
      <c r="A24" s="27" t="s">
        <v>305</v>
      </c>
      <c r="B24" s="3" t="s">
        <v>123</v>
      </c>
      <c r="C24" s="3" t="s">
        <v>306</v>
      </c>
      <c r="D24" s="3" t="s">
        <v>307</v>
      </c>
      <c r="E24" s="12" t="s">
        <v>308</v>
      </c>
      <c r="F24" s="13" t="s">
        <v>27</v>
      </c>
      <c r="G24" s="15"/>
      <c r="H24" s="17" t="s">
        <v>23</v>
      </c>
      <c r="I24" s="18" t="s">
        <v>309</v>
      </c>
      <c r="J24" s="17"/>
      <c r="K24" s="16"/>
      <c r="L24" s="17"/>
      <c r="M24" s="16"/>
      <c r="N24" s="17" t="s">
        <v>23</v>
      </c>
      <c r="O24" s="102" t="s">
        <v>310</v>
      </c>
      <c r="P24" s="114" t="s">
        <v>27</v>
      </c>
    </row>
    <row r="25" spans="1:16" ht="71.25">
      <c r="A25" s="27" t="s">
        <v>350</v>
      </c>
      <c r="B25" s="3" t="s">
        <v>123</v>
      </c>
      <c r="C25" s="3" t="s">
        <v>351</v>
      </c>
      <c r="D25" s="3" t="s">
        <v>352</v>
      </c>
      <c r="E25" s="12" t="s">
        <v>353</v>
      </c>
      <c r="F25" s="13" t="s">
        <v>27</v>
      </c>
      <c r="G25" s="15"/>
      <c r="H25" s="17" t="s">
        <v>23</v>
      </c>
      <c r="I25" s="18" t="s">
        <v>354</v>
      </c>
      <c r="J25" s="17"/>
      <c r="K25" s="16"/>
      <c r="L25" s="17"/>
      <c r="M25" s="16"/>
      <c r="N25" s="17" t="s">
        <v>34</v>
      </c>
      <c r="O25" s="102" t="s">
        <v>46</v>
      </c>
      <c r="P25" s="114" t="s">
        <v>21</v>
      </c>
    </row>
    <row r="26" spans="1:16" ht="138.75" customHeight="1">
      <c r="A26" s="27" t="s">
        <v>28</v>
      </c>
      <c r="B26" s="149" t="s">
        <v>29</v>
      </c>
      <c r="C26" s="149" t="s">
        <v>30</v>
      </c>
      <c r="D26" s="3" t="s">
        <v>31</v>
      </c>
      <c r="E26" s="12" t="s">
        <v>32</v>
      </c>
      <c r="F26" s="14" t="s">
        <v>27</v>
      </c>
      <c r="G26" s="15"/>
      <c r="H26" s="17" t="s">
        <v>23</v>
      </c>
      <c r="I26" s="18" t="s">
        <v>33</v>
      </c>
      <c r="J26" s="17" t="s">
        <v>34</v>
      </c>
      <c r="K26" s="125" t="s">
        <v>35</v>
      </c>
      <c r="L26" s="17" t="s">
        <v>34</v>
      </c>
      <c r="M26" s="98" t="s">
        <v>36</v>
      </c>
      <c r="N26" s="17" t="s">
        <v>23</v>
      </c>
      <c r="O26" s="102" t="s">
        <v>37</v>
      </c>
      <c r="P26" s="113" t="s">
        <v>27</v>
      </c>
    </row>
    <row r="27" spans="1:16" ht="157.5" customHeight="1">
      <c r="A27" s="27" t="s">
        <v>47</v>
      </c>
      <c r="B27" s="3" t="s">
        <v>29</v>
      </c>
      <c r="C27" s="3" t="s">
        <v>48</v>
      </c>
      <c r="D27" s="3" t="s">
        <v>49</v>
      </c>
      <c r="E27" s="12" t="s">
        <v>50</v>
      </c>
      <c r="F27" s="13" t="s">
        <v>27</v>
      </c>
      <c r="G27" s="15"/>
      <c r="H27" s="17" t="s">
        <v>23</v>
      </c>
      <c r="I27" s="18" t="s">
        <v>51</v>
      </c>
      <c r="J27" s="17" t="s">
        <v>34</v>
      </c>
      <c r="K27" s="126" t="s">
        <v>35</v>
      </c>
      <c r="L27" s="17"/>
      <c r="M27" s="98"/>
      <c r="N27" s="17" t="s">
        <v>23</v>
      </c>
      <c r="O27" s="102" t="s">
        <v>52</v>
      </c>
      <c r="P27" s="114" t="s">
        <v>27</v>
      </c>
    </row>
    <row r="28" spans="1:16" ht="108.75" customHeight="1">
      <c r="A28" s="27" t="s">
        <v>68</v>
      </c>
      <c r="B28" s="3" t="s">
        <v>29</v>
      </c>
      <c r="C28" s="3" t="s">
        <v>69</v>
      </c>
      <c r="D28" s="3" t="s">
        <v>70</v>
      </c>
      <c r="E28" s="12" t="s">
        <v>71</v>
      </c>
      <c r="F28" s="13" t="s">
        <v>27</v>
      </c>
      <c r="G28" s="15"/>
      <c r="H28" s="17" t="s">
        <v>23</v>
      </c>
      <c r="I28" s="18" t="s">
        <v>72</v>
      </c>
      <c r="J28" s="17" t="s">
        <v>23</v>
      </c>
      <c r="K28" s="126" t="s">
        <v>73</v>
      </c>
      <c r="L28" s="17" t="s">
        <v>34</v>
      </c>
      <c r="M28" s="16" t="s">
        <v>36</v>
      </c>
      <c r="N28" s="17" t="s">
        <v>23</v>
      </c>
      <c r="O28" s="102" t="s">
        <v>74</v>
      </c>
      <c r="P28" s="114" t="s">
        <v>27</v>
      </c>
    </row>
    <row r="29" spans="1:16" ht="42.75">
      <c r="A29" s="38" t="s">
        <v>83</v>
      </c>
      <c r="B29" s="4" t="s">
        <v>29</v>
      </c>
      <c r="C29" s="4" t="s">
        <v>84</v>
      </c>
      <c r="D29" s="4" t="s">
        <v>85</v>
      </c>
      <c r="E29" s="8" t="s">
        <v>86</v>
      </c>
      <c r="F29" s="13" t="s">
        <v>27</v>
      </c>
      <c r="G29" s="15"/>
      <c r="H29" s="17" t="s">
        <v>44</v>
      </c>
      <c r="I29" s="159" t="s">
        <v>87</v>
      </c>
      <c r="J29" s="17" t="s">
        <v>34</v>
      </c>
      <c r="K29" s="159" t="s">
        <v>88</v>
      </c>
      <c r="L29" s="17" t="s">
        <v>34</v>
      </c>
      <c r="M29" s="159" t="s">
        <v>36</v>
      </c>
      <c r="N29" s="17" t="s">
        <v>34</v>
      </c>
      <c r="O29" s="164" t="s">
        <v>89</v>
      </c>
      <c r="P29" s="114" t="s">
        <v>61</v>
      </c>
    </row>
    <row r="30" spans="1:16" ht="43.15" thickBot="1">
      <c r="A30" s="40" t="s">
        <v>96</v>
      </c>
      <c r="B30" s="41" t="s">
        <v>29</v>
      </c>
      <c r="C30" s="41" t="s">
        <v>69</v>
      </c>
      <c r="D30" s="41" t="s">
        <v>97</v>
      </c>
      <c r="E30" s="42" t="s">
        <v>98</v>
      </c>
      <c r="F30" s="31" t="s">
        <v>27</v>
      </c>
      <c r="G30" s="32"/>
      <c r="H30" s="33" t="s">
        <v>44</v>
      </c>
      <c r="I30" s="35" t="s">
        <v>99</v>
      </c>
      <c r="J30" s="33" t="s">
        <v>23</v>
      </c>
      <c r="K30" s="35" t="s">
        <v>94</v>
      </c>
      <c r="L30" s="33" t="s">
        <v>34</v>
      </c>
      <c r="M30" s="128" t="s">
        <v>36</v>
      </c>
      <c r="N30" s="33" t="s">
        <v>23</v>
      </c>
      <c r="O30" s="106" t="s">
        <v>100</v>
      </c>
      <c r="P30" s="118" t="s">
        <v>61</v>
      </c>
    </row>
    <row r="31" spans="1:16" ht="42.75">
      <c r="A31" s="146" t="s">
        <v>90</v>
      </c>
      <c r="B31" s="152" t="s">
        <v>29</v>
      </c>
      <c r="C31" s="152" t="s">
        <v>69</v>
      </c>
      <c r="D31" s="152" t="s">
        <v>91</v>
      </c>
      <c r="E31" s="154" t="s">
        <v>92</v>
      </c>
      <c r="F31" s="22" t="s">
        <v>27</v>
      </c>
      <c r="G31" s="23"/>
      <c r="H31" s="24" t="s">
        <v>44</v>
      </c>
      <c r="I31" s="26" t="s">
        <v>93</v>
      </c>
      <c r="J31" s="24" t="s">
        <v>23</v>
      </c>
      <c r="K31" s="26" t="s">
        <v>94</v>
      </c>
      <c r="L31" s="24" t="s">
        <v>34</v>
      </c>
      <c r="M31" s="99" t="s">
        <v>36</v>
      </c>
      <c r="N31" s="24" t="s">
        <v>23</v>
      </c>
      <c r="O31" s="161" t="s">
        <v>95</v>
      </c>
      <c r="P31" s="112" t="s">
        <v>61</v>
      </c>
    </row>
    <row r="32" spans="1:16" ht="100.15" thickBot="1">
      <c r="A32" s="40" t="s">
        <v>114</v>
      </c>
      <c r="B32" s="41" t="s">
        <v>29</v>
      </c>
      <c r="C32" s="41" t="s">
        <v>115</v>
      </c>
      <c r="D32" s="41" t="s">
        <v>116</v>
      </c>
      <c r="E32" s="42" t="s">
        <v>117</v>
      </c>
      <c r="F32" s="31" t="s">
        <v>27</v>
      </c>
      <c r="G32" s="32"/>
      <c r="H32" s="33" t="s">
        <v>23</v>
      </c>
      <c r="I32" s="35" t="s">
        <v>118</v>
      </c>
      <c r="J32" s="33" t="s">
        <v>44</v>
      </c>
      <c r="K32" s="35" t="s">
        <v>119</v>
      </c>
      <c r="L32" s="33" t="s">
        <v>44</v>
      </c>
      <c r="M32" s="128" t="s">
        <v>120</v>
      </c>
      <c r="N32" s="33" t="s">
        <v>23</v>
      </c>
      <c r="O32" s="106" t="s">
        <v>121</v>
      </c>
      <c r="P32" s="118" t="s">
        <v>61</v>
      </c>
    </row>
    <row r="33" spans="1:16" ht="114.75" customHeight="1">
      <c r="A33" s="145" t="s">
        <v>251</v>
      </c>
      <c r="B33" s="151" t="s">
        <v>29</v>
      </c>
      <c r="C33" s="151" t="s">
        <v>252</v>
      </c>
      <c r="D33" s="151" t="s">
        <v>253</v>
      </c>
      <c r="E33" s="151"/>
      <c r="F33" s="22" t="s">
        <v>21</v>
      </c>
      <c r="G33" s="23" t="s">
        <v>42</v>
      </c>
      <c r="H33" s="24" t="s">
        <v>23</v>
      </c>
      <c r="I33" s="26" t="s">
        <v>254</v>
      </c>
      <c r="J33" s="24" t="s">
        <v>23</v>
      </c>
      <c r="K33" s="99" t="s">
        <v>255</v>
      </c>
      <c r="L33" s="24" t="s">
        <v>34</v>
      </c>
      <c r="M33" s="99" t="s">
        <v>46</v>
      </c>
      <c r="N33" s="24" t="s">
        <v>34</v>
      </c>
      <c r="O33" s="101" t="s">
        <v>46</v>
      </c>
      <c r="P33" s="112" t="s">
        <v>21</v>
      </c>
    </row>
    <row r="34" spans="1:16" ht="142.5">
      <c r="A34" s="49" t="s">
        <v>263</v>
      </c>
      <c r="B34" s="7" t="s">
        <v>29</v>
      </c>
      <c r="C34" s="7" t="s">
        <v>264</v>
      </c>
      <c r="D34" s="7" t="s">
        <v>265</v>
      </c>
      <c r="E34" s="7" t="s">
        <v>266</v>
      </c>
      <c r="F34" s="13" t="s">
        <v>27</v>
      </c>
      <c r="G34" s="15"/>
      <c r="H34" s="17" t="s">
        <v>169</v>
      </c>
      <c r="I34" s="18" t="s">
        <v>267</v>
      </c>
      <c r="J34" s="17"/>
      <c r="K34" s="16"/>
      <c r="L34" s="17" t="s">
        <v>34</v>
      </c>
      <c r="M34" s="98" t="s">
        <v>46</v>
      </c>
      <c r="N34" s="17" t="s">
        <v>34</v>
      </c>
      <c r="O34" s="102" t="s">
        <v>140</v>
      </c>
      <c r="P34" s="114" t="s">
        <v>21</v>
      </c>
    </row>
    <row r="35" spans="1:16">
      <c r="A35" s="49" t="s">
        <v>293</v>
      </c>
      <c r="B35" s="7" t="s">
        <v>29</v>
      </c>
      <c r="C35" s="7" t="s">
        <v>264</v>
      </c>
      <c r="D35" s="7" t="s">
        <v>294</v>
      </c>
      <c r="E35" s="7" t="s">
        <v>295</v>
      </c>
      <c r="F35" s="13" t="s">
        <v>27</v>
      </c>
      <c r="G35" s="15" t="s">
        <v>162</v>
      </c>
      <c r="H35" s="17" t="s">
        <v>169</v>
      </c>
      <c r="I35" s="18" t="s">
        <v>267</v>
      </c>
      <c r="J35" s="17"/>
      <c r="K35" s="16"/>
      <c r="L35" s="17" t="s">
        <v>44</v>
      </c>
      <c r="M35" s="98" t="s">
        <v>199</v>
      </c>
      <c r="N35" s="17" t="s">
        <v>34</v>
      </c>
      <c r="O35" s="102" t="s">
        <v>46</v>
      </c>
      <c r="P35" s="114" t="s">
        <v>61</v>
      </c>
    </row>
    <row r="36" spans="1:16">
      <c r="A36" s="144" t="s">
        <v>314</v>
      </c>
      <c r="B36" s="149" t="s">
        <v>29</v>
      </c>
      <c r="C36" s="149" t="s">
        <v>69</v>
      </c>
      <c r="D36" s="149" t="s">
        <v>315</v>
      </c>
      <c r="E36" s="149" t="s">
        <v>316</v>
      </c>
      <c r="F36" s="13" t="s">
        <v>27</v>
      </c>
      <c r="G36" s="15"/>
      <c r="H36" s="17" t="s">
        <v>23</v>
      </c>
      <c r="I36" s="18" t="s">
        <v>317</v>
      </c>
      <c r="J36" s="17"/>
      <c r="K36" s="16"/>
      <c r="L36" s="17" t="s">
        <v>34</v>
      </c>
      <c r="M36" s="98" t="s">
        <v>46</v>
      </c>
      <c r="N36" s="17" t="s">
        <v>23</v>
      </c>
      <c r="O36" s="102" t="s">
        <v>318</v>
      </c>
      <c r="P36" s="114" t="s">
        <v>27</v>
      </c>
    </row>
    <row r="37" spans="1:16" ht="42.75">
      <c r="A37" s="49" t="s">
        <v>157</v>
      </c>
      <c r="B37" s="7" t="s">
        <v>158</v>
      </c>
      <c r="C37" s="7" t="s">
        <v>159</v>
      </c>
      <c r="D37" s="7" t="s">
        <v>160</v>
      </c>
      <c r="E37" s="7" t="s">
        <v>161</v>
      </c>
      <c r="F37" s="13" t="s">
        <v>21</v>
      </c>
      <c r="G37" s="15" t="s">
        <v>162</v>
      </c>
      <c r="H37" s="17" t="s">
        <v>44</v>
      </c>
      <c r="I37" s="18" t="s">
        <v>163</v>
      </c>
      <c r="J37" s="17" t="s">
        <v>44</v>
      </c>
      <c r="K37" s="18" t="s">
        <v>145</v>
      </c>
      <c r="L37" s="17"/>
      <c r="M37" s="16"/>
      <c r="N37" s="17" t="s">
        <v>44</v>
      </c>
      <c r="O37" s="105" t="s">
        <v>164</v>
      </c>
      <c r="P37" s="114" t="s">
        <v>61</v>
      </c>
    </row>
    <row r="38" spans="1:16">
      <c r="A38" s="49" t="s">
        <v>165</v>
      </c>
      <c r="B38" s="7" t="s">
        <v>158</v>
      </c>
      <c r="C38" s="7" t="s">
        <v>166</v>
      </c>
      <c r="D38" s="7" t="s">
        <v>167</v>
      </c>
      <c r="E38" s="7" t="s">
        <v>168</v>
      </c>
      <c r="F38" s="13" t="s">
        <v>21</v>
      </c>
      <c r="G38" s="15" t="s">
        <v>162</v>
      </c>
      <c r="H38" s="17" t="s">
        <v>169</v>
      </c>
      <c r="I38" s="18" t="s">
        <v>163</v>
      </c>
      <c r="J38" s="17" t="s">
        <v>44</v>
      </c>
      <c r="K38" s="18" t="s">
        <v>145</v>
      </c>
      <c r="L38" s="17"/>
      <c r="M38" s="16"/>
      <c r="N38" s="17" t="s">
        <v>44</v>
      </c>
      <c r="O38" s="105" t="s">
        <v>166</v>
      </c>
      <c r="P38" s="114" t="s">
        <v>61</v>
      </c>
    </row>
    <row r="39" spans="1:16" ht="42.75">
      <c r="A39" s="49" t="s">
        <v>275</v>
      </c>
      <c r="B39" s="7" t="s">
        <v>158</v>
      </c>
      <c r="C39" s="7" t="s">
        <v>276</v>
      </c>
      <c r="D39" s="7" t="s">
        <v>277</v>
      </c>
      <c r="E39" s="7"/>
      <c r="F39" s="13" t="s">
        <v>21</v>
      </c>
      <c r="G39" s="15" t="s">
        <v>162</v>
      </c>
      <c r="H39" s="17" t="s">
        <v>169</v>
      </c>
      <c r="I39" s="18" t="s">
        <v>267</v>
      </c>
      <c r="J39" s="17"/>
      <c r="K39" s="16"/>
      <c r="L39" s="17"/>
      <c r="M39" s="16"/>
      <c r="N39" s="17" t="s">
        <v>23</v>
      </c>
      <c r="O39" s="102" t="s">
        <v>278</v>
      </c>
      <c r="P39" s="114" t="s">
        <v>27</v>
      </c>
    </row>
    <row r="40" spans="1:16" ht="42.75">
      <c r="A40" s="49" t="s">
        <v>280</v>
      </c>
      <c r="B40" s="7" t="s">
        <v>158</v>
      </c>
      <c r="C40" s="7" t="s">
        <v>276</v>
      </c>
      <c r="D40" s="7" t="s">
        <v>281</v>
      </c>
      <c r="E40" s="7" t="s">
        <v>282</v>
      </c>
      <c r="F40" s="13" t="s">
        <v>21</v>
      </c>
      <c r="G40" s="15" t="s">
        <v>162</v>
      </c>
      <c r="H40" s="17" t="s">
        <v>169</v>
      </c>
      <c r="I40" s="18" t="s">
        <v>267</v>
      </c>
      <c r="J40" s="17"/>
      <c r="K40" s="16"/>
      <c r="L40" s="17"/>
      <c r="M40" s="16"/>
      <c r="N40" s="17" t="s">
        <v>23</v>
      </c>
      <c r="O40" s="102" t="s">
        <v>283</v>
      </c>
      <c r="P40" s="114" t="s">
        <v>27</v>
      </c>
    </row>
    <row r="41" spans="1:16" ht="42.75">
      <c r="A41" s="49" t="s">
        <v>284</v>
      </c>
      <c r="B41" s="7" t="s">
        <v>158</v>
      </c>
      <c r="C41" s="7" t="s">
        <v>276</v>
      </c>
      <c r="D41" s="7" t="s">
        <v>285</v>
      </c>
      <c r="E41" s="7"/>
      <c r="F41" s="13" t="s">
        <v>21</v>
      </c>
      <c r="G41" s="15" t="s">
        <v>162</v>
      </c>
      <c r="H41" s="17" t="s">
        <v>169</v>
      </c>
      <c r="I41" s="18" t="s">
        <v>267</v>
      </c>
      <c r="J41" s="17"/>
      <c r="K41" s="16"/>
      <c r="L41" s="17"/>
      <c r="M41" s="16"/>
      <c r="N41" s="17" t="s">
        <v>23</v>
      </c>
      <c r="O41" s="102" t="s">
        <v>283</v>
      </c>
      <c r="P41" s="114" t="s">
        <v>27</v>
      </c>
    </row>
    <row r="42" spans="1:16" ht="42.75">
      <c r="A42" s="49" t="s">
        <v>286</v>
      </c>
      <c r="B42" s="7" t="s">
        <v>158</v>
      </c>
      <c r="C42" s="7" t="s">
        <v>276</v>
      </c>
      <c r="D42" s="7" t="s">
        <v>287</v>
      </c>
      <c r="E42" s="7"/>
      <c r="F42" s="13" t="s">
        <v>21</v>
      </c>
      <c r="G42" s="15" t="s">
        <v>162</v>
      </c>
      <c r="H42" s="17" t="s">
        <v>169</v>
      </c>
      <c r="I42" s="18" t="s">
        <v>267</v>
      </c>
      <c r="J42" s="17"/>
      <c r="K42" s="16"/>
      <c r="L42" s="17"/>
      <c r="M42" s="16"/>
      <c r="N42" s="17" t="s">
        <v>23</v>
      </c>
      <c r="O42" s="102" t="s">
        <v>283</v>
      </c>
      <c r="P42" s="114" t="s">
        <v>27</v>
      </c>
    </row>
    <row r="43" spans="1:16" ht="42.75">
      <c r="A43" s="49" t="s">
        <v>288</v>
      </c>
      <c r="B43" s="7" t="s">
        <v>158</v>
      </c>
      <c r="C43" s="7" t="s">
        <v>276</v>
      </c>
      <c r="D43" s="7" t="s">
        <v>289</v>
      </c>
      <c r="E43" s="7"/>
      <c r="F43" s="13" t="s">
        <v>21</v>
      </c>
      <c r="G43" s="15" t="s">
        <v>162</v>
      </c>
      <c r="H43" s="17" t="s">
        <v>169</v>
      </c>
      <c r="I43" s="18" t="s">
        <v>267</v>
      </c>
      <c r="J43" s="17"/>
      <c r="K43" s="16"/>
      <c r="L43" s="17"/>
      <c r="M43" s="16"/>
      <c r="N43" s="17" t="s">
        <v>23</v>
      </c>
      <c r="O43" s="102" t="s">
        <v>283</v>
      </c>
      <c r="P43" s="114" t="s">
        <v>27</v>
      </c>
    </row>
    <row r="44" spans="1:16" ht="120" customHeight="1">
      <c r="A44" s="49" t="s">
        <v>290</v>
      </c>
      <c r="B44" s="7" t="s">
        <v>158</v>
      </c>
      <c r="C44" s="7" t="s">
        <v>276</v>
      </c>
      <c r="D44" s="7" t="s">
        <v>291</v>
      </c>
      <c r="E44" s="7" t="s">
        <v>292</v>
      </c>
      <c r="F44" s="13" t="s">
        <v>21</v>
      </c>
      <c r="G44" s="15" t="s">
        <v>162</v>
      </c>
      <c r="H44" s="17" t="s">
        <v>169</v>
      </c>
      <c r="I44" s="18" t="s">
        <v>267</v>
      </c>
      <c r="J44" s="17"/>
      <c r="K44" s="16"/>
      <c r="L44" s="17"/>
      <c r="M44" s="16"/>
      <c r="N44" s="17" t="s">
        <v>23</v>
      </c>
      <c r="O44" s="102" t="s">
        <v>283</v>
      </c>
      <c r="P44" s="114" t="s">
        <v>27</v>
      </c>
    </row>
    <row r="45" spans="1:16" ht="142.5" customHeight="1">
      <c r="A45" s="49" t="s">
        <v>296</v>
      </c>
      <c r="B45" s="7" t="s">
        <v>158</v>
      </c>
      <c r="C45" s="7" t="s">
        <v>227</v>
      </c>
      <c r="D45" s="7" t="s">
        <v>297</v>
      </c>
      <c r="E45" s="7"/>
      <c r="F45" s="13" t="s">
        <v>21</v>
      </c>
      <c r="G45" s="15" t="s">
        <v>162</v>
      </c>
      <c r="H45" s="17" t="s">
        <v>169</v>
      </c>
      <c r="I45" s="18" t="s">
        <v>267</v>
      </c>
      <c r="J45" s="17"/>
      <c r="K45" s="16"/>
      <c r="L45" s="17"/>
      <c r="M45" s="16"/>
      <c r="N45" s="17" t="s">
        <v>23</v>
      </c>
      <c r="O45" s="102" t="s">
        <v>283</v>
      </c>
      <c r="P45" s="114" t="s">
        <v>27</v>
      </c>
    </row>
    <row r="46" spans="1:16" ht="70.5" customHeight="1">
      <c r="A46" s="49" t="s">
        <v>75</v>
      </c>
      <c r="B46" s="7" t="s">
        <v>158</v>
      </c>
      <c r="C46" s="7" t="s">
        <v>298</v>
      </c>
      <c r="D46" s="7" t="s">
        <v>299</v>
      </c>
      <c r="E46" s="7"/>
      <c r="F46" s="13" t="s">
        <v>21</v>
      </c>
      <c r="G46" s="15" t="s">
        <v>162</v>
      </c>
      <c r="H46" s="17" t="s">
        <v>169</v>
      </c>
      <c r="I46" s="18" t="s">
        <v>267</v>
      </c>
      <c r="J46" s="17"/>
      <c r="K46" s="16"/>
      <c r="L46" s="17"/>
      <c r="M46" s="16"/>
      <c r="N46" s="17" t="s">
        <v>34</v>
      </c>
      <c r="O46" s="102" t="s">
        <v>46</v>
      </c>
      <c r="P46" s="114" t="s">
        <v>21</v>
      </c>
    </row>
    <row r="47" spans="1:16" ht="71.650000000000006" thickBot="1">
      <c r="A47" s="147" t="s">
        <v>335</v>
      </c>
      <c r="B47" s="153" t="s">
        <v>336</v>
      </c>
      <c r="C47" s="153"/>
      <c r="D47" s="153" t="s">
        <v>337</v>
      </c>
      <c r="E47" s="153" t="s">
        <v>338</v>
      </c>
      <c r="F47" s="31" t="s">
        <v>27</v>
      </c>
      <c r="G47" s="32"/>
      <c r="H47" s="33"/>
      <c r="I47" s="35" t="s">
        <v>339</v>
      </c>
      <c r="J47" s="33"/>
      <c r="K47" s="34"/>
      <c r="L47" s="33"/>
      <c r="M47" s="34"/>
      <c r="N47" s="33"/>
      <c r="O47" s="107" t="s">
        <v>340</v>
      </c>
      <c r="P47" s="118" t="s">
        <v>27</v>
      </c>
    </row>
    <row r="48" spans="1:16" ht="105.75" customHeight="1">
      <c r="A48" s="142" t="s">
        <v>101</v>
      </c>
      <c r="B48" s="148" t="s">
        <v>63</v>
      </c>
      <c r="C48" s="148" t="s">
        <v>102</v>
      </c>
      <c r="D48" s="152" t="s">
        <v>103</v>
      </c>
      <c r="E48" s="154" t="s">
        <v>104</v>
      </c>
      <c r="F48" s="22" t="s">
        <v>27</v>
      </c>
      <c r="G48" s="23"/>
      <c r="H48" s="24" t="s">
        <v>23</v>
      </c>
      <c r="I48" s="26" t="s">
        <v>105</v>
      </c>
      <c r="J48" s="24" t="s">
        <v>23</v>
      </c>
      <c r="K48" s="26" t="s">
        <v>106</v>
      </c>
      <c r="L48" s="24"/>
      <c r="M48" s="25"/>
      <c r="N48" s="24" t="s">
        <v>23</v>
      </c>
      <c r="O48" s="161" t="s">
        <v>107</v>
      </c>
      <c r="P48" s="112" t="s">
        <v>27</v>
      </c>
    </row>
    <row r="49" spans="1:16" ht="28.9" thickBot="1">
      <c r="A49" s="40" t="s">
        <v>108</v>
      </c>
      <c r="B49" s="41" t="s">
        <v>63</v>
      </c>
      <c r="C49" s="41" t="s">
        <v>109</v>
      </c>
      <c r="D49" s="41" t="s">
        <v>110</v>
      </c>
      <c r="E49" s="42" t="s">
        <v>111</v>
      </c>
      <c r="F49" s="31" t="s">
        <v>27</v>
      </c>
      <c r="G49" s="32"/>
      <c r="H49" s="33" t="s">
        <v>23</v>
      </c>
      <c r="I49" s="35" t="s">
        <v>112</v>
      </c>
      <c r="J49" s="33" t="s">
        <v>34</v>
      </c>
      <c r="K49" s="35" t="s">
        <v>35</v>
      </c>
      <c r="L49" s="33"/>
      <c r="M49" s="34"/>
      <c r="N49" s="33" t="s">
        <v>23</v>
      </c>
      <c r="O49" s="106" t="s">
        <v>113</v>
      </c>
      <c r="P49" s="118" t="s">
        <v>27</v>
      </c>
    </row>
    <row r="50" spans="1:16" ht="140.25" customHeight="1">
      <c r="A50" s="19" t="s">
        <v>319</v>
      </c>
      <c r="B50" s="20" t="s">
        <v>63</v>
      </c>
      <c r="C50" s="20" t="s">
        <v>320</v>
      </c>
      <c r="D50" s="20" t="s">
        <v>321</v>
      </c>
      <c r="E50" s="21" t="s">
        <v>322</v>
      </c>
      <c r="F50" s="135" t="s">
        <v>27</v>
      </c>
      <c r="G50" s="131"/>
      <c r="H50" s="137" t="s">
        <v>44</v>
      </c>
      <c r="I50" s="132" t="s">
        <v>323</v>
      </c>
      <c r="J50" s="137"/>
      <c r="K50" s="133"/>
      <c r="L50" s="137"/>
      <c r="M50" s="133"/>
      <c r="N50" s="137" t="s">
        <v>34</v>
      </c>
      <c r="O50" s="134" t="s">
        <v>46</v>
      </c>
      <c r="P50" s="141" t="s">
        <v>61</v>
      </c>
    </row>
    <row r="51" spans="1:16" ht="126" customHeight="1">
      <c r="A51" s="27" t="s">
        <v>324</v>
      </c>
      <c r="B51" s="3" t="s">
        <v>63</v>
      </c>
      <c r="C51" s="3" t="s">
        <v>325</v>
      </c>
      <c r="D51" s="3" t="s">
        <v>326</v>
      </c>
      <c r="E51" s="12" t="s">
        <v>327</v>
      </c>
      <c r="F51" s="135" t="s">
        <v>27</v>
      </c>
      <c r="G51" s="136"/>
      <c r="H51" s="137" t="s">
        <v>34</v>
      </c>
      <c r="I51" s="138" t="s">
        <v>328</v>
      </c>
      <c r="J51" s="137"/>
      <c r="K51" s="139"/>
      <c r="L51" s="137"/>
      <c r="M51" s="139"/>
      <c r="N51" s="137" t="s">
        <v>23</v>
      </c>
      <c r="O51" s="140" t="s">
        <v>329</v>
      </c>
      <c r="P51" s="141" t="s">
        <v>21</v>
      </c>
    </row>
    <row r="52" spans="1:16" ht="111" customHeight="1">
      <c r="A52" s="27" t="s">
        <v>330</v>
      </c>
      <c r="B52" s="3" t="s">
        <v>63</v>
      </c>
      <c r="C52" s="3" t="s">
        <v>64</v>
      </c>
      <c r="D52" s="3" t="s">
        <v>331</v>
      </c>
      <c r="E52" s="12" t="s">
        <v>332</v>
      </c>
      <c r="F52" s="13" t="s">
        <v>27</v>
      </c>
      <c r="G52" s="15"/>
      <c r="H52" s="17" t="s">
        <v>23</v>
      </c>
      <c r="I52" s="18" t="s">
        <v>333</v>
      </c>
      <c r="J52" s="17"/>
      <c r="K52" s="16"/>
      <c r="L52" s="17"/>
      <c r="M52" s="16"/>
      <c r="N52" s="17" t="s">
        <v>23</v>
      </c>
      <c r="O52" s="102" t="s">
        <v>334</v>
      </c>
      <c r="P52" s="114" t="s">
        <v>27</v>
      </c>
    </row>
    <row r="53" spans="1:16" ht="122.25" customHeight="1">
      <c r="A53" s="38" t="s">
        <v>186</v>
      </c>
      <c r="B53" s="4" t="s">
        <v>187</v>
      </c>
      <c r="C53" s="4" t="s">
        <v>188</v>
      </c>
      <c r="D53" s="4" t="s">
        <v>188</v>
      </c>
      <c r="E53" s="8" t="s">
        <v>189</v>
      </c>
      <c r="F53" s="13" t="s">
        <v>21</v>
      </c>
      <c r="G53" s="15" t="s">
        <v>190</v>
      </c>
      <c r="H53" s="17" t="s">
        <v>23</v>
      </c>
      <c r="I53" s="18" t="s">
        <v>191</v>
      </c>
      <c r="J53" s="17" t="s">
        <v>44</v>
      </c>
      <c r="K53" s="18" t="s">
        <v>192</v>
      </c>
      <c r="L53" s="17"/>
      <c r="M53" s="16"/>
      <c r="N53" s="17" t="s">
        <v>23</v>
      </c>
      <c r="O53" s="105" t="s">
        <v>193</v>
      </c>
      <c r="P53" s="114" t="s">
        <v>27</v>
      </c>
    </row>
    <row r="54" spans="1:16" ht="62.25" customHeight="1">
      <c r="A54" s="38" t="s">
        <v>211</v>
      </c>
      <c r="B54" s="4" t="s">
        <v>187</v>
      </c>
      <c r="C54" s="4" t="s">
        <v>212</v>
      </c>
      <c r="D54" s="4" t="s">
        <v>116</v>
      </c>
      <c r="E54" s="8" t="s">
        <v>213</v>
      </c>
      <c r="F54" s="13" t="s">
        <v>21</v>
      </c>
      <c r="G54" s="15" t="s">
        <v>190</v>
      </c>
      <c r="H54" s="17" t="s">
        <v>23</v>
      </c>
      <c r="I54" s="18" t="s">
        <v>191</v>
      </c>
      <c r="J54" s="17" t="s">
        <v>34</v>
      </c>
      <c r="K54" s="18" t="s">
        <v>145</v>
      </c>
      <c r="L54" s="17"/>
      <c r="M54" s="16"/>
      <c r="N54" s="17" t="s">
        <v>23</v>
      </c>
      <c r="O54" s="105" t="s">
        <v>214</v>
      </c>
      <c r="P54" s="114" t="s">
        <v>27</v>
      </c>
    </row>
    <row r="55" spans="1:16" ht="16.5" customHeight="1">
      <c r="A55" s="27" t="s">
        <v>75</v>
      </c>
      <c r="B55" s="3" t="s">
        <v>17</v>
      </c>
      <c r="C55" s="3" t="s">
        <v>341</v>
      </c>
      <c r="D55" s="3" t="s">
        <v>342</v>
      </c>
      <c r="E55" s="12" t="s">
        <v>343</v>
      </c>
      <c r="F55" s="13" t="s">
        <v>21</v>
      </c>
      <c r="G55" s="15" t="s">
        <v>22</v>
      </c>
      <c r="H55" s="17" t="s">
        <v>23</v>
      </c>
      <c r="I55" s="18" t="s">
        <v>344</v>
      </c>
      <c r="J55" s="17"/>
      <c r="K55" s="16"/>
      <c r="L55" s="17"/>
      <c r="M55" s="16"/>
      <c r="N55" s="17" t="s">
        <v>23</v>
      </c>
      <c r="O55" s="102" t="s">
        <v>345</v>
      </c>
      <c r="P55" s="114" t="s">
        <v>27</v>
      </c>
    </row>
    <row r="56" spans="1:16" ht="153.75" customHeight="1">
      <c r="A56" s="143" t="s">
        <v>311</v>
      </c>
      <c r="B56" s="150"/>
      <c r="C56" s="150"/>
      <c r="D56" s="4" t="s">
        <v>312</v>
      </c>
      <c r="E56" s="8"/>
      <c r="F56" s="155"/>
      <c r="G56" s="156"/>
      <c r="H56" s="17"/>
      <c r="I56" s="157"/>
      <c r="J56" s="17"/>
      <c r="K56" s="157"/>
      <c r="L56" s="17"/>
      <c r="M56" s="157"/>
      <c r="N56" s="17"/>
      <c r="O56" s="162"/>
      <c r="P56" s="165"/>
    </row>
    <row r="57" spans="1:16" ht="14.65" thickBot="1">
      <c r="A57" s="57"/>
      <c r="B57" s="58"/>
      <c r="C57" s="58"/>
      <c r="D57" s="59"/>
      <c r="E57" s="60"/>
      <c r="F57" s="61"/>
      <c r="G57" s="62"/>
      <c r="H57" s="63"/>
      <c r="I57" s="64"/>
      <c r="J57" s="63"/>
      <c r="K57" s="64"/>
      <c r="L57" s="63"/>
      <c r="M57" s="64"/>
      <c r="N57" s="63"/>
      <c r="O57" s="109"/>
      <c r="P57" s="123"/>
    </row>
    <row r="58" spans="1:16" ht="21" customHeight="1"/>
    <row r="59" spans="1:16" ht="21" customHeight="1"/>
    <row r="60" spans="1:16" ht="21" customHeight="1"/>
    <row r="61" spans="1:16" s="1" customFormat="1" ht="21" customHeight="1">
      <c r="F61" s="11"/>
      <c r="H61" s="11"/>
      <c r="I61"/>
      <c r="J61"/>
      <c r="K61"/>
      <c r="L61"/>
      <c r="M61"/>
      <c r="N61"/>
      <c r="O61"/>
      <c r="P61"/>
    </row>
    <row r="62" spans="1:16" s="1" customFormat="1" ht="21" customHeight="1">
      <c r="F62" s="11"/>
      <c r="H62" s="11"/>
      <c r="I62"/>
      <c r="J62"/>
      <c r="K62"/>
      <c r="L62"/>
      <c r="M62"/>
      <c r="N62"/>
      <c r="O62"/>
      <c r="P62"/>
    </row>
    <row r="63" spans="1:16" s="1" customFormat="1" ht="21" customHeight="1">
      <c r="F63" s="11"/>
      <c r="H63" s="11"/>
      <c r="I63"/>
      <c r="J63"/>
      <c r="K63"/>
      <c r="L63"/>
      <c r="M63"/>
      <c r="N63"/>
      <c r="O63"/>
      <c r="P63"/>
    </row>
    <row r="64" spans="1:16" s="1" customFormat="1" ht="21" customHeight="1">
      <c r="F64" s="11"/>
      <c r="H64" s="11"/>
      <c r="I64"/>
      <c r="J64"/>
      <c r="K64"/>
      <c r="L64"/>
      <c r="M64"/>
      <c r="N64"/>
      <c r="O64"/>
      <c r="P64"/>
    </row>
    <row r="65" spans="6:16" s="1" customFormat="1" ht="21" customHeight="1">
      <c r="F65" s="11"/>
      <c r="H65" s="11"/>
      <c r="I65"/>
      <c r="J65"/>
      <c r="K65"/>
      <c r="L65"/>
      <c r="M65"/>
      <c r="N65"/>
      <c r="O65"/>
      <c r="P65"/>
    </row>
  </sheetData>
  <autoFilter ref="A3:I57" xr:uid="{00000000-0009-0000-0000-000000000000}"/>
  <sortState xmlns:xlrd2="http://schemas.microsoft.com/office/spreadsheetml/2017/richdata2" ref="A4:P56">
    <sortCondition ref="B4:B56"/>
    <sortCondition ref="A4:A56"/>
  </sortState>
  <mergeCells count="4">
    <mergeCell ref="H1:I2"/>
    <mergeCell ref="J1:K2"/>
    <mergeCell ref="L1:M2"/>
    <mergeCell ref="N1:O2"/>
  </mergeCells>
  <conditionalFormatting sqref="P51:P56 F51:F56 F4:F48 P4:P48">
    <cfRule type="cellIs" dxfId="59" priority="85" operator="equal">
      <formula>"G"</formula>
    </cfRule>
    <cfRule type="cellIs" dxfId="58" priority="86" operator="equal">
      <formula>"R"</formula>
    </cfRule>
    <cfRule type="cellIs" dxfId="57" priority="87" operator="equal">
      <formula>"A"</formula>
    </cfRule>
    <cfRule type="cellIs" dxfId="56" priority="88" operator="equal">
      <formula>"B"</formula>
    </cfRule>
  </conditionalFormatting>
  <conditionalFormatting sqref="N4:N47 H4:H30 J4:J30 L4:L30 L51:L56 J51:J56 H51:H56 N51:N56">
    <cfRule type="cellIs" dxfId="55" priority="81" operator="equal">
      <formula>"AG"</formula>
    </cfRule>
    <cfRule type="cellIs" dxfId="54" priority="82" operator="equal">
      <formula>"NA"</formula>
    </cfRule>
    <cfRule type="cellIs" dxfId="53" priority="83" operator="equal">
      <formula>"AP"</formula>
    </cfRule>
    <cfRule type="cellIs" dxfId="52" priority="84" operator="equal">
      <formula>"NC"</formula>
    </cfRule>
  </conditionalFormatting>
  <conditionalFormatting sqref="N48:N49">
    <cfRule type="cellIs" dxfId="51" priority="73" operator="equal">
      <formula>"AG"</formula>
    </cfRule>
    <cfRule type="cellIs" dxfId="50" priority="74" operator="equal">
      <formula>"NA"</formula>
    </cfRule>
    <cfRule type="cellIs" dxfId="49" priority="75" operator="equal">
      <formula>"AP"</formula>
    </cfRule>
    <cfRule type="cellIs" dxfId="48" priority="76" operator="equal">
      <formula>"NC"</formula>
    </cfRule>
  </conditionalFormatting>
  <conditionalFormatting sqref="H31:H47">
    <cfRule type="cellIs" dxfId="47" priority="69" operator="equal">
      <formula>"AG"</formula>
    </cfRule>
    <cfRule type="cellIs" dxfId="46" priority="70" operator="equal">
      <formula>"NA"</formula>
    </cfRule>
    <cfRule type="cellIs" dxfId="45" priority="71" operator="equal">
      <formula>"AP"</formula>
    </cfRule>
    <cfRule type="cellIs" dxfId="44" priority="72" operator="equal">
      <formula>"NC"</formula>
    </cfRule>
  </conditionalFormatting>
  <conditionalFormatting sqref="H48:H49">
    <cfRule type="cellIs" dxfId="43" priority="61" operator="equal">
      <formula>"AG"</formula>
    </cfRule>
    <cfRule type="cellIs" dxfId="42" priority="62" operator="equal">
      <formula>"NA"</formula>
    </cfRule>
    <cfRule type="cellIs" dxfId="41" priority="63" operator="equal">
      <formula>"AP"</formula>
    </cfRule>
    <cfRule type="cellIs" dxfId="40" priority="64" operator="equal">
      <formula>"NC"</formula>
    </cfRule>
  </conditionalFormatting>
  <conditionalFormatting sqref="J31:J47">
    <cfRule type="cellIs" dxfId="39" priority="57" operator="equal">
      <formula>"AG"</formula>
    </cfRule>
    <cfRule type="cellIs" dxfId="38" priority="58" operator="equal">
      <formula>"NA"</formula>
    </cfRule>
    <cfRule type="cellIs" dxfId="37" priority="59" operator="equal">
      <formula>"AP"</formula>
    </cfRule>
    <cfRule type="cellIs" dxfId="36" priority="60" operator="equal">
      <formula>"NC"</formula>
    </cfRule>
  </conditionalFormatting>
  <conditionalFormatting sqref="J48:J49">
    <cfRule type="cellIs" dxfId="35" priority="49" operator="equal">
      <formula>"AG"</formula>
    </cfRule>
    <cfRule type="cellIs" dxfId="34" priority="50" operator="equal">
      <formula>"NA"</formula>
    </cfRule>
    <cfRule type="cellIs" dxfId="33" priority="51" operator="equal">
      <formula>"AP"</formula>
    </cfRule>
    <cfRule type="cellIs" dxfId="32" priority="52" operator="equal">
      <formula>"NC"</formula>
    </cfRule>
  </conditionalFormatting>
  <conditionalFormatting sqref="L31:L47">
    <cfRule type="cellIs" dxfId="31" priority="45" operator="equal">
      <formula>"AG"</formula>
    </cfRule>
    <cfRule type="cellIs" dxfId="30" priority="46" operator="equal">
      <formula>"NA"</formula>
    </cfRule>
    <cfRule type="cellIs" dxfId="29" priority="47" operator="equal">
      <formula>"AP"</formula>
    </cfRule>
    <cfRule type="cellIs" dxfId="28" priority="48" operator="equal">
      <formula>"NC"</formula>
    </cfRule>
  </conditionalFormatting>
  <conditionalFormatting sqref="L48:L49">
    <cfRule type="cellIs" dxfId="27" priority="37" operator="equal">
      <formula>"AG"</formula>
    </cfRule>
    <cfRule type="cellIs" dxfId="26" priority="38" operator="equal">
      <formula>"NA"</formula>
    </cfRule>
    <cfRule type="cellIs" dxfId="25" priority="39" operator="equal">
      <formula>"AP"</formula>
    </cfRule>
    <cfRule type="cellIs" dxfId="24" priority="40" operator="equal">
      <formula>"NC"</formula>
    </cfRule>
  </conditionalFormatting>
  <conditionalFormatting sqref="F50">
    <cfRule type="cellIs" dxfId="23" priority="21" operator="equal">
      <formula>"G"</formula>
    </cfRule>
    <cfRule type="cellIs" dxfId="22" priority="22" operator="equal">
      <formula>"R"</formula>
    </cfRule>
    <cfRule type="cellIs" dxfId="21" priority="23" operator="equal">
      <formula>"A"</formula>
    </cfRule>
    <cfRule type="cellIs" dxfId="20" priority="24" operator="equal">
      <formula>"B"</formula>
    </cfRule>
  </conditionalFormatting>
  <conditionalFormatting sqref="H50">
    <cfRule type="cellIs" dxfId="19" priority="17" operator="equal">
      <formula>"AG"</formula>
    </cfRule>
    <cfRule type="cellIs" dxfId="18" priority="18" operator="equal">
      <formula>"NA"</formula>
    </cfRule>
    <cfRule type="cellIs" dxfId="17" priority="19" operator="equal">
      <formula>"AP"</formula>
    </cfRule>
    <cfRule type="cellIs" dxfId="16" priority="20" operator="equal">
      <formula>"NC"</formula>
    </cfRule>
  </conditionalFormatting>
  <conditionalFormatting sqref="J50">
    <cfRule type="cellIs" dxfId="15" priority="13" operator="equal">
      <formula>"AG"</formula>
    </cfRule>
    <cfRule type="cellIs" dxfId="14" priority="14" operator="equal">
      <formula>"NA"</formula>
    </cfRule>
    <cfRule type="cellIs" dxfId="13" priority="15" operator="equal">
      <formula>"AP"</formula>
    </cfRule>
    <cfRule type="cellIs" dxfId="12" priority="16" operator="equal">
      <formula>"NC"</formula>
    </cfRule>
  </conditionalFormatting>
  <conditionalFormatting sqref="L50">
    <cfRule type="cellIs" dxfId="11" priority="9" operator="equal">
      <formula>"AG"</formula>
    </cfRule>
    <cfRule type="cellIs" dxfId="10" priority="10" operator="equal">
      <formula>"NA"</formula>
    </cfRule>
    <cfRule type="cellIs" dxfId="9" priority="11" operator="equal">
      <formula>"AP"</formula>
    </cfRule>
    <cfRule type="cellIs" dxfId="8" priority="12" operator="equal">
      <formula>"NC"</formula>
    </cfRule>
  </conditionalFormatting>
  <conditionalFormatting sqref="N50">
    <cfRule type="cellIs" dxfId="7" priority="5" operator="equal">
      <formula>"AG"</formula>
    </cfRule>
    <cfRule type="cellIs" dxfId="6" priority="6" operator="equal">
      <formula>"NA"</formula>
    </cfRule>
    <cfRule type="cellIs" dxfId="5" priority="7" operator="equal">
      <formula>"AP"</formula>
    </cfRule>
    <cfRule type="cellIs" dxfId="4" priority="8" operator="equal">
      <formula>"NC"</formula>
    </cfRule>
  </conditionalFormatting>
  <conditionalFormatting sqref="P50">
    <cfRule type="cellIs" dxfId="3" priority="1" operator="equal">
      <formula>"G"</formula>
    </cfRule>
    <cfRule type="cellIs" dxfId="2" priority="2" operator="equal">
      <formula>"R"</formula>
    </cfRule>
    <cfRule type="cellIs" dxfId="1" priority="3" operator="equal">
      <formula>"A"</formula>
    </cfRule>
    <cfRule type="cellIs" dxfId="0" priority="4" operator="equal">
      <formula>"B"</formula>
    </cfRule>
  </conditionalFormatting>
  <dataValidations count="3">
    <dataValidation type="list" allowBlank="1" showInputMessage="1" showErrorMessage="1" sqref="N31:N32 N33:N47 N48:N49 L48:L49 H31:H32 H33:H47 H48:H49 J31:J32 J33:J47 J48:J49 L31:L32 L33:L47 L4:L6 J4:J6 H4:H6 N4:N6 H7:H30 L7:L30 J7:J30 N7:N30 J50:J56 H50:H56 L50:L56 N50:N56" xr:uid="{5CE9EEF5-1EF8-443C-9EB2-9E60C5C8B932}">
      <formula1>Status2</formula1>
    </dataValidation>
    <dataValidation type="list" allowBlank="1" showInputMessage="1" showErrorMessage="1" sqref="N57 H57 J57 L57 F4:F57 P4:P57" xr:uid="{6505D493-CCFA-420C-81DE-57AC8DD41F37}">
      <formula1>BRAG</formula1>
    </dataValidation>
    <dataValidation type="list" allowBlank="1" showInputMessage="1" showErrorMessage="1" sqref="B4:B56" xr:uid="{E8A9F38D-693E-4335-83D8-56E87F696F0D}">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21" sqref="A21"/>
    </sheetView>
  </sheetViews>
  <sheetFormatPr defaultRowHeight="14.25"/>
  <cols>
    <col min="1" max="1" width="18.140625" customWidth="1"/>
    <col min="2" max="2" width="121.85546875" customWidth="1"/>
  </cols>
  <sheetData>
    <row r="1" spans="1:2">
      <c r="A1" s="10" t="s">
        <v>123</v>
      </c>
      <c r="B1" s="10" t="s">
        <v>369</v>
      </c>
    </row>
    <row r="2" spans="1:2">
      <c r="A2" s="10" t="s">
        <v>216</v>
      </c>
      <c r="B2" s="10" t="s">
        <v>370</v>
      </c>
    </row>
    <row r="3" spans="1:2">
      <c r="A3" s="10" t="s">
        <v>29</v>
      </c>
      <c r="B3" s="10" t="s">
        <v>371</v>
      </c>
    </row>
    <row r="4" spans="1:2">
      <c r="A4" s="10" t="s">
        <v>372</v>
      </c>
      <c r="B4" s="10" t="s">
        <v>373</v>
      </c>
    </row>
    <row r="5" spans="1:2">
      <c r="A5" s="10" t="s">
        <v>158</v>
      </c>
      <c r="B5" s="10" t="s">
        <v>374</v>
      </c>
    </row>
    <row r="6" spans="1:2">
      <c r="A6" s="10" t="s">
        <v>336</v>
      </c>
      <c r="B6" s="10"/>
    </row>
    <row r="7" spans="1:2">
      <c r="A7" s="10" t="s">
        <v>63</v>
      </c>
      <c r="B7" s="10" t="s">
        <v>375</v>
      </c>
    </row>
    <row r="8" spans="1:2">
      <c r="A8" s="10" t="s">
        <v>187</v>
      </c>
      <c r="B8" s="10" t="s">
        <v>376</v>
      </c>
    </row>
    <row r="9" spans="1:2">
      <c r="A9" s="10" t="s">
        <v>129</v>
      </c>
      <c r="B9" s="10" t="s">
        <v>377</v>
      </c>
    </row>
    <row r="10" spans="1:2">
      <c r="A10" s="10" t="s">
        <v>38</v>
      </c>
      <c r="B10" s="10" t="s">
        <v>378</v>
      </c>
    </row>
    <row r="11" spans="1:2">
      <c r="A11" s="10" t="s">
        <v>17</v>
      </c>
      <c r="B11" s="10" t="s">
        <v>379</v>
      </c>
    </row>
    <row r="12" spans="1:2">
      <c r="A12" s="9"/>
      <c r="B12" s="9"/>
    </row>
    <row r="13" spans="1:2">
      <c r="A13" s="10" t="s">
        <v>61</v>
      </c>
      <c r="B13" s="10" t="s">
        <v>380</v>
      </c>
    </row>
    <row r="14" spans="1:2">
      <c r="A14" s="10" t="s">
        <v>27</v>
      </c>
      <c r="B14" s="10" t="s">
        <v>381</v>
      </c>
    </row>
    <row r="15" spans="1:2">
      <c r="A15" s="10" t="s">
        <v>21</v>
      </c>
      <c r="B15" s="10" t="s">
        <v>382</v>
      </c>
    </row>
    <row r="16" spans="1:2">
      <c r="A16" s="10" t="s">
        <v>383</v>
      </c>
      <c r="B16" s="10" t="s">
        <v>384</v>
      </c>
    </row>
    <row r="17" spans="1:2">
      <c r="A17" s="9"/>
      <c r="B17" s="9"/>
    </row>
    <row r="18" spans="1:2">
      <c r="A18" s="10" t="s">
        <v>34</v>
      </c>
      <c r="B18" s="10" t="s">
        <v>35</v>
      </c>
    </row>
    <row r="19" spans="1:2">
      <c r="A19" s="10" t="s">
        <v>23</v>
      </c>
      <c r="B19" s="10" t="s">
        <v>385</v>
      </c>
    </row>
    <row r="20" spans="1:2">
      <c r="A20" s="10" t="s">
        <v>44</v>
      </c>
      <c r="B20" s="10" t="s">
        <v>386</v>
      </c>
    </row>
    <row r="21" spans="1:2">
      <c r="A21" s="10" t="s">
        <v>169</v>
      </c>
      <c r="B21" s="10" t="s">
        <v>387</v>
      </c>
    </row>
    <row r="22" spans="1:2">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National Grid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Dunkley, Darren</cp:lastModifiedBy>
  <cp:revision/>
  <dcterms:created xsi:type="dcterms:W3CDTF">2017-08-16T14:46:36Z</dcterms:created>
  <dcterms:modified xsi:type="dcterms:W3CDTF">2024-05-28T08:49:35Z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-679944145</vt:i4>
  </property>
  <property fmtid="{D5CDD505-2E9C-101B-9397-08002B2CF9AE}" pid="3" name="_NewReviewCycle">
    <vt:lpwstr/>
  </property>
  <property fmtid="{D5CDD505-2E9C-101B-9397-08002B2CF9AE}" pid="4" name="_EmailSubject">
    <vt:lpwstr>EXT || Workgroup 0646R</vt:lpwstr>
  </property>
  <property fmtid="{D5CDD505-2E9C-101B-9397-08002B2CF9AE}" pid="5" name="_AuthorEmail">
    <vt:lpwstr>Shiv.Singh1@cadentgas.com</vt:lpwstr>
  </property>
  <property fmtid="{D5CDD505-2E9C-101B-9397-08002B2CF9AE}" pid="6" name="_AuthorEmailDisplayName">
    <vt:lpwstr>Singh1, Shiv</vt:lpwstr>
  </property>
  <property fmtid="{D5CDD505-2E9C-101B-9397-08002B2CF9AE}" pid="7" name="_PreviousAdHocReviewCycleID">
    <vt:i4>1575296984</vt:i4>
  </property>
  <property fmtid="{D5CDD505-2E9C-101B-9397-08002B2CF9AE}" pid="8" name="_ReviewingToolsShownOnce">
    <vt:lpwstr/>
  </property>
  <property fmtid="{D5CDD505-2E9C-101B-9397-08002B2CF9AE}" pid="9" name="MSIP_Label_7a28ff59-1dd3-406f-be87-f82473b549be_Enabled">
    <vt:lpwstr>True</vt:lpwstr>
  </property>
  <property fmtid="{D5CDD505-2E9C-101B-9397-08002B2CF9AE}" pid="10" name="MSIP_Label_7a28ff59-1dd3-406f-be87-f82473b549be_SiteId">
    <vt:lpwstr>de0d74aa-9914-4bb9-9235-fbefe83b1769</vt:lpwstr>
  </property>
  <property fmtid="{D5CDD505-2E9C-101B-9397-08002B2CF9AE}" pid="11" name="MSIP_Label_7a28ff59-1dd3-406f-be87-f82473b549be_Owner">
    <vt:lpwstr>Darren.Dunkley@cadentgas.com</vt:lpwstr>
  </property>
  <property fmtid="{D5CDD505-2E9C-101B-9397-08002B2CF9AE}" pid="12" name="MSIP_Label_7a28ff59-1dd3-406f-be87-f82473b549be_SetDate">
    <vt:lpwstr>2019-04-01T10:57:56.5396199Z</vt:lpwstr>
  </property>
  <property fmtid="{D5CDD505-2E9C-101B-9397-08002B2CF9AE}" pid="13" name="MSIP_Label_7a28ff59-1dd3-406f-be87-f82473b549be_Name">
    <vt:lpwstr>Cadent - Official</vt:lpwstr>
  </property>
  <property fmtid="{D5CDD505-2E9C-101B-9397-08002B2CF9AE}" pid="14" name="MSIP_Label_7a28ff59-1dd3-406f-be87-f82473b549be_Application">
    <vt:lpwstr>Microsoft Azure Information Protection</vt:lpwstr>
  </property>
  <property fmtid="{D5CDD505-2E9C-101B-9397-08002B2CF9AE}" pid="15" name="MSIP_Label_7a28ff59-1dd3-406f-be87-f82473b549be_Extended_MSFT_Method">
    <vt:lpwstr>Automatic</vt:lpwstr>
  </property>
  <property fmtid="{D5CDD505-2E9C-101B-9397-08002B2CF9AE}" pid="16" name="Sensitivity">
    <vt:lpwstr>Cadent - Official</vt:lpwstr>
  </property>
</Properties>
</file>