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40" windowWidth="1540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Data'!$E$197:$E$204</definedName>
    <definedName name="EstimatedSignificance">'Look Up Data'!$C$197:$C$199</definedName>
    <definedName name="OfftakeRange">'Look Up Data'!$A$5:$G$193</definedName>
    <definedName name="Offtakes">'Look Up Data'!$A$5:$A$193</definedName>
    <definedName name="OverUnder">'Look Up Data'!$B$197:$B$198</definedName>
    <definedName name="SignificanceRange">'Look Up Data'!$C$197:$D$199</definedName>
    <definedName name="YesNo">'Look Up Data'!$A$197:$A$198</definedName>
  </definedNames>
  <calcPr fullCalcOnLoad="1"/>
</workbook>
</file>

<file path=xl/sharedStrings.xml><?xml version="1.0" encoding="utf-8"?>
<sst xmlns="http://schemas.openxmlformats.org/spreadsheetml/2006/main" count="1411" uniqueCount="397">
  <si>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</si>
  <si>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</si>
  <si>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</si>
  <si>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</si>
  <si>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</si>
  <si>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</si>
  <si>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</si>
  <si>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</si>
  <si>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</si>
  <si>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</si>
  <si>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</si>
  <si>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</si>
  <si>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</si>
  <si>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</si>
  <si>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</si>
  <si>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</si>
  <si>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</si>
  <si>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</si>
  <si>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</si>
  <si>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</si>
  <si>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</si>
  <si>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</si>
  <si>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</si>
  <si>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</si>
  <si>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</si>
  <si>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</si>
  <si>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</si>
  <si>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</si>
  <si>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</si>
  <si>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</si>
  <si>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</si>
  <si>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</si>
  <si>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</si>
  <si>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</si>
  <si>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</si>
  <si>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</si>
  <si>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</si>
  <si>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</si>
  <si>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</si>
  <si>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</si>
  <si>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</si>
  <si>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</si>
  <si>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</si>
  <si>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</si>
  <si>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</si>
  <si>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</si>
  <si>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</si>
  <si>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</si>
  <si>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</si>
  <si>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</si>
  <si>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</si>
  <si>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</si>
  <si>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</si>
  <si>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</si>
  <si>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</si>
  <si>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</si>
  <si>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</si>
  <si>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</si>
  <si>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</si>
  <si>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</si>
  <si>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</si>
  <si>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</si>
  <si>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</si>
  <si>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</si>
  <si>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</si>
  <si>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</si>
  <si>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</si>
  <si>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</si>
  <si>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</si>
  <si>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</si>
  <si>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</si>
  <si>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</si>
  <si>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</si>
  <si>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</si>
  <si>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</si>
  <si>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</si>
  <si>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</si>
  <si>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</si>
  <si>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</si>
  <si>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</si>
  <si>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</si>
  <si>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</si>
  <si>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</si>
  <si>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</si>
  <si>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</si>
  <si>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</si>
  <si>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</si>
  <si>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</si>
  <si>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</si>
  <si>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</si>
  <si>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</si>
  <si>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</si>
  <si>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</si>
  <si>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</si>
  <si>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</si>
  <si>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</si>
  <si>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</si>
  <si>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</si>
  <si>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</si>
  <si>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</si>
  <si>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</si>
  <si>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</si>
  <si>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</si>
  <si>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</si>
  <si>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</si>
  <si>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</si>
  <si>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</si>
  <si>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</si>
  <si>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</si>
  <si>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</si>
  <si>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</si>
  <si>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</si>
  <si>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</si>
  <si>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</si>
  <si>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</si>
  <si>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</si>
  <si>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</si>
  <si>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</si>
  <si>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</si>
  <si>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</si>
  <si>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</si>
  <si>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</si>
  <si>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</si>
  <si>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</si>
  <si>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</si>
  <si>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</si>
  <si>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</si>
  <si>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</si>
  <si>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</si>
  <si>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</si>
  <si>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</si>
  <si>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</si>
  <si>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</si>
  <si>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</si>
  <si>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</si>
  <si>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</si>
  <si>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</si>
  <si>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</si>
  <si>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</si>
  <si>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</si>
  <si>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</si>
  <si>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</si>
  <si>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</si>
  <si>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</si>
  <si>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</si>
  <si>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</si>
  <si>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</si>
  <si>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</si>
  <si>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</si>
  <si>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</si>
  <si>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</si>
  <si>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</si>
  <si>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</si>
  <si>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</si>
  <si>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</si>
  <si>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</si>
  <si>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</si>
  <si>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</si>
  <si>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</si>
  <si>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</si>
  <si>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</si>
  <si>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</si>
  <si>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</si>
  <si>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</si>
  <si>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</si>
  <si>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</si>
  <si>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</si>
  <si>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</si>
  <si>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</si>
  <si>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</si>
  <si>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</si>
  <si>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</si>
  <si>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</si>
  <si>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</si>
  <si>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</si>
  <si>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</si>
  <si>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</si>
  <si>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</si>
  <si>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</si>
  <si>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</si>
  <si>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</si>
  <si>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</si>
  <si>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</si>
  <si>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</si>
  <si>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</si>
  <si>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</si>
  <si>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</si>
  <si>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</si>
  <si>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</si>
  <si>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</si>
  <si>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</si>
  <si>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</si>
  <si>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</si>
  <si>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</si>
  <si>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</si>
  <si>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</si>
  <si>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</si>
  <si>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</si>
  <si>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</si>
  <si>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</si>
  <si>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</si>
  <si>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</si>
  <si>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</si>
  <si>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</si>
  <si>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</si>
  <si>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</si>
  <si>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</si>
  <si>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</si>
  <si>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</si>
  <si>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</si>
  <si>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</si>
  <si>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</si>
  <si>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</si>
  <si>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</si>
  <si>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</si>
  <si>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</si>
  <si>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</si>
  <si>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</si>
  <si>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</si>
  <si>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</si>
  <si>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</si>
  <si>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</si>
  <si>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</si>
  <si>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</si>
  <si>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</si>
  <si>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</si>
  <si>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</si>
  <si>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</si>
  <si>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</si>
  <si>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</si>
  <si>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</si>
  <si>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</si>
  <si>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</si>
  <si>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</si>
  <si>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</si>
  <si>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</si>
  <si>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</si>
  <si>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</si>
  <si>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</si>
  <si>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</si>
  <si>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</si>
  <si>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</si>
  <si>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</si>
  <si>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</si>
  <si>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</si>
  <si>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</si>
  <si>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</si>
  <si>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</si>
  <si>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</si>
  <si>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</si>
  <si>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</si>
  <si>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</si>
  <si>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</si>
  <si>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</si>
  <si>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</si>
  <si>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</si>
  <si>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</si>
  <si>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</si>
  <si>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</si>
  <si>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</si>
  <si>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</si>
  <si>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</si>
  <si>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</si>
  <si>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</si>
  <si>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</si>
  <si>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</si>
  <si>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</si>
  <si>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</si>
  <si>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</si>
  <si>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</si>
  <si>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</si>
  <si>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</si>
  <si>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</si>
  <si>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</si>
  <si>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</si>
  <si>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</si>
  <si>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</si>
  <si>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</si>
  <si>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</si>
  <si>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</si>
  <si>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</si>
  <si>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</si>
  <si>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</si>
  <si>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</si>
  <si>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</si>
  <si>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</si>
  <si>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</si>
  <si>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</si>
  <si>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</si>
  <si>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</si>
  <si>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</si>
  <si>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</si>
  <si>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</si>
  <si>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</si>
  <si>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</si>
  <si>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</si>
  <si>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</si>
  <si>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</si>
  <si>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</si>
  <si>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</si>
  <si>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</si>
  <si>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</si>
  <si>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</si>
  <si>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</si>
  <si>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</si>
  <si>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</si>
  <si>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</si>
  <si>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</si>
  <si>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</si>
  <si>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</si>
  <si>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</si>
  <si>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</si>
  <si>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</si>
  <si>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</si>
  <si>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</si>
  <si>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</si>
  <si>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</si>
  <si>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</si>
  <si>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</si>
  <si>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</si>
  <si>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</si>
  <si>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</si>
  <si>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</si>
  <si>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</si>
  <si>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</si>
  <si>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</si>
  <si>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</si>
  <si>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</si>
  <si>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</si>
  <si>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</si>
  <si>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</si>
  <si>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</si>
  <si>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</si>
  <si>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</si>
  <si>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</si>
  <si>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</si>
  <si>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</si>
  <si>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</si>
  <si>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</si>
  <si>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</si>
  <si>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</si>
  <si>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</si>
  <si>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</si>
  <si>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</si>
  <si>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</si>
  <si>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</si>
  <si>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</si>
  <si>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</si>
  <si>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</si>
  <si>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</si>
  <si>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</si>
  <si>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</si>
  <si>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</si>
  <si>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</si>
  <si>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</si>
  <si>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</si>
  <si>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</si>
  <si>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</si>
  <si>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</si>
  <si>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</si>
  <si>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</si>
  <si>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</si>
  <si>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</si>
  <si>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</si>
  <si>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</si>
  <si>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</si>
  <si>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</si>
  <si>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</si>
  <si>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</si>
  <si>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</si>
  <si>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</si>
  <si>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</si>
  <si>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</si>
  <si>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</si>
  <si>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</si>
  <si>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</si>
  <si>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</si>
  <si>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</si>
  <si>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</si>
  <si>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</si>
  <si>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</si>
  <si>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</si>
  <si>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</si>
  <si>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</si>
  <si>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</si>
  <si>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</si>
  <si>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</si>
  <si>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</si>
  <si>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</si>
  <si>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</si>
  <si>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</si>
  <si>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</si>
  <si>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MER/WWU/WS002</t>
  </si>
  <si>
    <t>Stream MT1 the pressure and temperature ADC errors were outside the required tolerance.</t>
  </si>
  <si>
    <t xml:space="preserve">During an annual T/PR/ME/2 validation </t>
  </si>
  <si>
    <t>WS002</t>
  </si>
  <si>
    <t>Gilwern MUA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</si>
</sst>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393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394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41624</v>
      </c>
      <c r="E13" s="29" t="s">
        <v>372</v>
      </c>
      <c r="F13" s="57"/>
    </row>
    <row r="14" spans="1:6" ht="12.75" thickBot="1">
      <c r="A14" s="57"/>
      <c r="B14" s="64"/>
      <c r="C14" s="2" t="s">
        <v>165</v>
      </c>
      <c r="D14" s="61">
        <v>41655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4" t="s">
        <v>254</v>
      </c>
      <c r="C16" s="2" t="s">
        <v>344</v>
      </c>
      <c r="D16" s="61">
        <v>41565</v>
      </c>
      <c r="E16" s="29" t="s">
        <v>372</v>
      </c>
      <c r="F16" s="57"/>
    </row>
    <row r="17" spans="1:6" ht="12.75" thickBot="1">
      <c r="A17" s="57"/>
      <c r="B17" s="64"/>
      <c r="C17" s="2" t="s">
        <v>343</v>
      </c>
      <c r="D17" s="61">
        <v>41624</v>
      </c>
      <c r="E17" s="29" t="s">
        <v>372</v>
      </c>
      <c r="F17" s="57"/>
    </row>
    <row r="18" spans="1:6" ht="12.75" thickBot="1">
      <c r="A18" s="57"/>
      <c r="B18" s="64"/>
      <c r="C18" s="2" t="s">
        <v>353</v>
      </c>
      <c r="D18" s="61">
        <v>41046</v>
      </c>
      <c r="E18" s="29" t="s">
        <v>372</v>
      </c>
      <c r="F18" s="57"/>
    </row>
    <row r="19" spans="1:6" ht="12.75" thickBot="1">
      <c r="A19" s="57"/>
      <c r="B19" s="64"/>
      <c r="C19" s="2" t="s">
        <v>354</v>
      </c>
      <c r="D19" s="61">
        <v>41449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2" t="s">
        <v>396</v>
      </c>
      <c r="E21" t="str">
        <f>VLOOKUP($D$21,OfftakeRange,3)</f>
        <v>GILWOF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s="63" t="s">
        <v>119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WS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5" t="s">
        <v>126</v>
      </c>
      <c r="C27" s="66"/>
      <c r="D27" s="60">
        <v>2.3964418086394126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2.4707506762417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26.84217555452346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/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"/>
  <sheetViews>
    <sheetView zoomScale="116" zoomScaleNormal="116" workbookViewId="0" topLeftCell="A67">
      <selection activeCell="A74" sqref="A7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396</v>
      </c>
      <c r="B74" s="39" t="s">
        <v>341</v>
      </c>
      <c r="C74" s="39" t="s">
        <v>286</v>
      </c>
      <c r="D74" s="39" t="s">
        <v>157</v>
      </c>
      <c r="E74" s="40" t="s">
        <v>161</v>
      </c>
      <c r="F74" s="41" t="s">
        <v>178</v>
      </c>
      <c r="G74" s="42" t="s">
        <v>119</v>
      </c>
    </row>
    <row r="75" spans="1:7" ht="12">
      <c r="A75" s="38" t="s">
        <v>21</v>
      </c>
      <c r="B75" s="39" t="s">
        <v>341</v>
      </c>
      <c r="C75" s="39" t="s">
        <v>290</v>
      </c>
      <c r="D75" s="39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22</v>
      </c>
      <c r="B76" s="39" t="s">
        <v>341</v>
      </c>
      <c r="C76" s="39" t="s">
        <v>290</v>
      </c>
      <c r="D76" s="43" t="s">
        <v>157</v>
      </c>
      <c r="E76" s="40" t="s">
        <v>159</v>
      </c>
      <c r="F76" s="41" t="s">
        <v>172</v>
      </c>
      <c r="G76" s="42" t="s">
        <v>117</v>
      </c>
    </row>
    <row r="77" spans="1:7" ht="12">
      <c r="A77" s="38" t="s">
        <v>309</v>
      </c>
      <c r="B77" s="39" t="s">
        <v>341</v>
      </c>
      <c r="C77" s="39" t="s">
        <v>59</v>
      </c>
      <c r="D77" s="39" t="s">
        <v>157</v>
      </c>
      <c r="E77" s="40" t="s">
        <v>158</v>
      </c>
      <c r="F77" s="41" t="s">
        <v>170</v>
      </c>
      <c r="G77" s="42" t="s">
        <v>117</v>
      </c>
    </row>
    <row r="78" spans="1:7" ht="12">
      <c r="A78" s="38" t="s">
        <v>108</v>
      </c>
      <c r="B78" s="39" t="s">
        <v>341</v>
      </c>
      <c r="C78" s="39" t="s">
        <v>97</v>
      </c>
      <c r="D78" s="43" t="s">
        <v>157</v>
      </c>
      <c r="E78" s="40" t="s">
        <v>158</v>
      </c>
      <c r="F78" s="41" t="s">
        <v>180</v>
      </c>
      <c r="G78" s="42" t="s">
        <v>117</v>
      </c>
    </row>
    <row r="79" spans="1:7" ht="12">
      <c r="A79" s="38" t="s">
        <v>150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151</v>
      </c>
      <c r="B80" s="39" t="s">
        <v>341</v>
      </c>
      <c r="C80" s="39" t="s">
        <v>282</v>
      </c>
      <c r="D80" s="39" t="s">
        <v>157</v>
      </c>
      <c r="E80" s="40" t="s">
        <v>160</v>
      </c>
      <c r="F80" s="41" t="s">
        <v>177</v>
      </c>
      <c r="G80" s="42" t="s">
        <v>117</v>
      </c>
    </row>
    <row r="81" spans="1:7" ht="12">
      <c r="A81" s="38" t="s">
        <v>191</v>
      </c>
      <c r="B81" s="39" t="s">
        <v>341</v>
      </c>
      <c r="C81" s="39" t="s">
        <v>268</v>
      </c>
      <c r="D81" s="39" t="s">
        <v>157</v>
      </c>
      <c r="E81" s="40" t="s">
        <v>159</v>
      </c>
      <c r="F81" s="41" t="s">
        <v>176</v>
      </c>
      <c r="G81" s="42" t="s">
        <v>117</v>
      </c>
    </row>
    <row r="82" spans="1:7" ht="12">
      <c r="A82" s="38" t="s">
        <v>7</v>
      </c>
      <c r="B82" s="39" t="s">
        <v>341</v>
      </c>
      <c r="C82" s="39" t="s">
        <v>275</v>
      </c>
      <c r="D82" s="39" t="s">
        <v>157</v>
      </c>
      <c r="E82" s="40" t="s">
        <v>158</v>
      </c>
      <c r="F82" s="41" t="s">
        <v>175</v>
      </c>
      <c r="G82" s="42" t="s">
        <v>117</v>
      </c>
    </row>
    <row r="83" spans="1:7" ht="12">
      <c r="A83" s="38" t="s">
        <v>225</v>
      </c>
      <c r="B83" s="39" t="s">
        <v>341</v>
      </c>
      <c r="C83" s="39" t="s">
        <v>90</v>
      </c>
      <c r="D83" s="39" t="s">
        <v>157</v>
      </c>
      <c r="E83" s="40" t="s">
        <v>158</v>
      </c>
      <c r="F83" s="41" t="s">
        <v>182</v>
      </c>
      <c r="G83" s="42" t="s">
        <v>117</v>
      </c>
    </row>
    <row r="84" spans="1:7" ht="12">
      <c r="A84" s="38" t="s">
        <v>153</v>
      </c>
      <c r="B84" s="39" t="s">
        <v>341</v>
      </c>
      <c r="C84" s="39" t="s">
        <v>293</v>
      </c>
      <c r="D84" s="39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152</v>
      </c>
      <c r="B85" s="39" t="s">
        <v>341</v>
      </c>
      <c r="C85" s="39" t="s">
        <v>293</v>
      </c>
      <c r="D85" s="43" t="s">
        <v>157</v>
      </c>
      <c r="E85" s="40" t="s">
        <v>160</v>
      </c>
      <c r="F85" s="41" t="s">
        <v>177</v>
      </c>
      <c r="G85" s="42" t="s">
        <v>118</v>
      </c>
    </row>
    <row r="86" spans="1:7" ht="12">
      <c r="A86" s="38" t="s">
        <v>23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24</v>
      </c>
      <c r="B87" s="39" t="s">
        <v>341</v>
      </c>
      <c r="C87" s="39" t="s">
        <v>239</v>
      </c>
      <c r="D87" s="39" t="s">
        <v>157</v>
      </c>
      <c r="E87" s="40" t="s">
        <v>159</v>
      </c>
      <c r="F87" s="41" t="s">
        <v>172</v>
      </c>
      <c r="G87" s="42" t="s">
        <v>118</v>
      </c>
    </row>
    <row r="88" spans="1:7" ht="12">
      <c r="A88" s="38" t="s">
        <v>141</v>
      </c>
      <c r="B88" s="39" t="s">
        <v>375</v>
      </c>
      <c r="C88" s="39" t="s">
        <v>136</v>
      </c>
      <c r="D88" s="39" t="s">
        <v>158</v>
      </c>
      <c r="E88" s="40" t="s">
        <v>158</v>
      </c>
      <c r="F88" s="41" t="s">
        <v>171</v>
      </c>
      <c r="G88" s="42" t="s">
        <v>117</v>
      </c>
    </row>
    <row r="89" spans="1:7" ht="12">
      <c r="A89" s="38" t="s">
        <v>207</v>
      </c>
      <c r="B89" s="39" t="s">
        <v>341</v>
      </c>
      <c r="C89" s="39" t="s">
        <v>45</v>
      </c>
      <c r="D89" s="39" t="s">
        <v>157</v>
      </c>
      <c r="E89" s="40" t="s">
        <v>161</v>
      </c>
      <c r="F89" s="41" t="s">
        <v>174</v>
      </c>
      <c r="G89" s="42" t="s">
        <v>117</v>
      </c>
    </row>
    <row r="90" spans="1:7" ht="12">
      <c r="A90" s="38" t="s">
        <v>42</v>
      </c>
      <c r="B90" s="39" t="s">
        <v>341</v>
      </c>
      <c r="C90" s="39" t="s">
        <v>270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121</v>
      </c>
      <c r="B92" s="39" t="s">
        <v>341</v>
      </c>
      <c r="C92" s="39" t="s">
        <v>274</v>
      </c>
      <c r="D92" s="39" t="s">
        <v>157</v>
      </c>
      <c r="E92" s="40" t="s">
        <v>159</v>
      </c>
      <c r="F92" s="41" t="s">
        <v>176</v>
      </c>
      <c r="G92" s="42" t="s">
        <v>117</v>
      </c>
    </row>
    <row r="93" spans="1:7" ht="12">
      <c r="A93" s="38" t="s">
        <v>154</v>
      </c>
      <c r="B93" s="39" t="s">
        <v>341</v>
      </c>
      <c r="C93" s="39" t="s">
        <v>241</v>
      </c>
      <c r="D93" s="39" t="s">
        <v>157</v>
      </c>
      <c r="E93" s="40" t="s">
        <v>160</v>
      </c>
      <c r="F93" s="41" t="s">
        <v>177</v>
      </c>
      <c r="G93" s="42" t="s">
        <v>118</v>
      </c>
    </row>
    <row r="94" spans="1:7" ht="12">
      <c r="A94" s="38" t="s">
        <v>122</v>
      </c>
      <c r="B94" s="39" t="s">
        <v>341</v>
      </c>
      <c r="C94" s="39" t="s">
        <v>47</v>
      </c>
      <c r="D94" s="39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123</v>
      </c>
      <c r="B95" s="39" t="s">
        <v>341</v>
      </c>
      <c r="C95" s="39" t="s">
        <v>47</v>
      </c>
      <c r="D95" s="43" t="s">
        <v>157</v>
      </c>
      <c r="E95" s="40" t="s">
        <v>161</v>
      </c>
      <c r="F95" s="41" t="s">
        <v>174</v>
      </c>
      <c r="G95" s="42" t="s">
        <v>118</v>
      </c>
    </row>
    <row r="96" spans="1:7" ht="12">
      <c r="A96" s="38" t="s">
        <v>25</v>
      </c>
      <c r="B96" s="39" t="s">
        <v>341</v>
      </c>
      <c r="C96" s="39" t="s">
        <v>247</v>
      </c>
      <c r="D96" s="43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26</v>
      </c>
      <c r="B97" s="39" t="s">
        <v>341</v>
      </c>
      <c r="C97" s="39" t="s">
        <v>247</v>
      </c>
      <c r="D97" s="39" t="s">
        <v>157</v>
      </c>
      <c r="E97" s="40" t="s">
        <v>159</v>
      </c>
      <c r="F97" s="41" t="s">
        <v>172</v>
      </c>
      <c r="G97" s="42" t="s">
        <v>118</v>
      </c>
    </row>
    <row r="98" spans="1:7" ht="12">
      <c r="A98" s="38" t="s">
        <v>310</v>
      </c>
      <c r="B98" s="39" t="s">
        <v>341</v>
      </c>
      <c r="C98" s="39" t="s">
        <v>60</v>
      </c>
      <c r="D98" s="39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376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118</v>
      </c>
    </row>
    <row r="100" spans="1:7" ht="12">
      <c r="A100" s="38" t="s">
        <v>361</v>
      </c>
      <c r="B100" s="39" t="s">
        <v>341</v>
      </c>
      <c r="C100" s="39" t="s">
        <v>60</v>
      </c>
      <c r="D100" s="43" t="s">
        <v>157</v>
      </c>
      <c r="E100" s="40" t="s">
        <v>158</v>
      </c>
      <c r="F100" s="41" t="s">
        <v>170</v>
      </c>
      <c r="G100" s="42" t="s">
        <v>373</v>
      </c>
    </row>
    <row r="101" spans="1:7" ht="12">
      <c r="A101" s="38" t="s">
        <v>27</v>
      </c>
      <c r="B101" s="39" t="s">
        <v>341</v>
      </c>
      <c r="C101" s="39" t="s">
        <v>49</v>
      </c>
      <c r="D101" s="39" t="s">
        <v>157</v>
      </c>
      <c r="E101" s="40" t="s">
        <v>159</v>
      </c>
      <c r="F101" s="41" t="s">
        <v>172</v>
      </c>
      <c r="G101" s="42" t="s">
        <v>118</v>
      </c>
    </row>
    <row r="102" spans="1:7" ht="12">
      <c r="A102" s="38" t="s">
        <v>216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217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118</v>
      </c>
    </row>
    <row r="104" spans="1:7" ht="12">
      <c r="A104" s="38" t="s">
        <v>362</v>
      </c>
      <c r="B104" s="39" t="s">
        <v>341</v>
      </c>
      <c r="C104" s="39" t="s">
        <v>83</v>
      </c>
      <c r="D104" s="39" t="s">
        <v>157</v>
      </c>
      <c r="E104" s="40" t="s">
        <v>158</v>
      </c>
      <c r="F104" s="41" t="s">
        <v>171</v>
      </c>
      <c r="G104" s="42" t="s">
        <v>373</v>
      </c>
    </row>
    <row r="105" spans="1:7" ht="12">
      <c r="A105" s="38" t="s">
        <v>155</v>
      </c>
      <c r="B105" s="39" t="s">
        <v>341</v>
      </c>
      <c r="C105" s="39" t="s">
        <v>244</v>
      </c>
      <c r="D105" s="39" t="s">
        <v>157</v>
      </c>
      <c r="E105" s="41" t="s">
        <v>160</v>
      </c>
      <c r="F105" s="41" t="s">
        <v>177</v>
      </c>
      <c r="G105" s="42" t="s">
        <v>117</v>
      </c>
    </row>
    <row r="106" spans="1:7" ht="12">
      <c r="A106" s="38" t="s">
        <v>208</v>
      </c>
      <c r="B106" s="39" t="s">
        <v>341</v>
      </c>
      <c r="C106" s="39" t="s">
        <v>53</v>
      </c>
      <c r="D106" s="39" t="s">
        <v>157</v>
      </c>
      <c r="E106" s="41" t="s">
        <v>161</v>
      </c>
      <c r="F106" s="41" t="s">
        <v>174</v>
      </c>
      <c r="G106" s="42" t="s">
        <v>118</v>
      </c>
    </row>
    <row r="107" spans="1:7" ht="12">
      <c r="A107" s="38" t="s">
        <v>28</v>
      </c>
      <c r="B107" s="39" t="s">
        <v>341</v>
      </c>
      <c r="C107" s="39" t="s">
        <v>50</v>
      </c>
      <c r="D107" s="39" t="s">
        <v>157</v>
      </c>
      <c r="E107" s="41" t="s">
        <v>159</v>
      </c>
      <c r="F107" s="41" t="s">
        <v>172</v>
      </c>
      <c r="G107" s="42" t="s">
        <v>117</v>
      </c>
    </row>
    <row r="108" spans="1:7" ht="12">
      <c r="A108" s="38" t="s">
        <v>218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219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119</v>
      </c>
    </row>
    <row r="110" spans="1:7" ht="12">
      <c r="A110" s="38" t="s">
        <v>363</v>
      </c>
      <c r="B110" s="39" t="s">
        <v>341</v>
      </c>
      <c r="C110" s="39" t="s">
        <v>84</v>
      </c>
      <c r="D110" s="39" t="s">
        <v>157</v>
      </c>
      <c r="E110" s="41" t="s">
        <v>158</v>
      </c>
      <c r="F110" s="41" t="s">
        <v>171</v>
      </c>
      <c r="G110" s="42" t="s">
        <v>373</v>
      </c>
    </row>
    <row r="111" spans="1:7" ht="12">
      <c r="A111" s="38" t="s">
        <v>8</v>
      </c>
      <c r="B111" s="39" t="s">
        <v>341</v>
      </c>
      <c r="C111" s="39" t="s">
        <v>277</v>
      </c>
      <c r="D111" s="39" t="s">
        <v>157</v>
      </c>
      <c r="E111" s="41" t="s">
        <v>158</v>
      </c>
      <c r="F111" s="41" t="s">
        <v>175</v>
      </c>
      <c r="G111" s="42" t="s">
        <v>117</v>
      </c>
    </row>
    <row r="112" spans="1:7" ht="12">
      <c r="A112" s="38" t="s">
        <v>226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">
      <c r="A113" s="38" t="s">
        <v>227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117</v>
      </c>
    </row>
    <row r="114" spans="1:7" ht="12.75" customHeight="1">
      <c r="A114" s="38" t="s">
        <v>364</v>
      </c>
      <c r="B114" s="39" t="s">
        <v>341</v>
      </c>
      <c r="C114" s="39" t="s">
        <v>91</v>
      </c>
      <c r="D114" s="39" t="s">
        <v>157</v>
      </c>
      <c r="E114" s="41" t="s">
        <v>158</v>
      </c>
      <c r="F114" s="41" t="s">
        <v>182</v>
      </c>
      <c r="G114" s="42" t="s">
        <v>373</v>
      </c>
    </row>
    <row r="115" spans="1:7" ht="12">
      <c r="A115" s="38" t="s">
        <v>346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345</v>
      </c>
      <c r="B116" s="39" t="s">
        <v>341</v>
      </c>
      <c r="C116" s="39" t="s">
        <v>259</v>
      </c>
      <c r="D116" s="39" t="s">
        <v>157</v>
      </c>
      <c r="E116" s="41" t="s">
        <v>161</v>
      </c>
      <c r="F116" s="41" t="s">
        <v>179</v>
      </c>
      <c r="G116" s="42" t="s">
        <v>119</v>
      </c>
    </row>
    <row r="117" spans="1:7" ht="12">
      <c r="A117" s="38" t="s">
        <v>9</v>
      </c>
      <c r="B117" s="39" t="s">
        <v>341</v>
      </c>
      <c r="C117" s="39" t="s">
        <v>280</v>
      </c>
      <c r="D117" s="39" t="s">
        <v>157</v>
      </c>
      <c r="E117" s="41" t="s">
        <v>158</v>
      </c>
      <c r="F117" s="41" t="s">
        <v>175</v>
      </c>
      <c r="G117" s="42" t="s">
        <v>118</v>
      </c>
    </row>
    <row r="118" spans="1:7" ht="12">
      <c r="A118" s="38" t="s">
        <v>43</v>
      </c>
      <c r="B118" s="39" t="s">
        <v>341</v>
      </c>
      <c r="C118" s="39" t="s">
        <v>283</v>
      </c>
      <c r="D118" s="39" t="s">
        <v>157</v>
      </c>
      <c r="E118" s="41" t="s">
        <v>159</v>
      </c>
      <c r="F118" s="41" t="s">
        <v>176</v>
      </c>
      <c r="G118" s="42" t="s">
        <v>117</v>
      </c>
    </row>
    <row r="119" spans="1:7" ht="12">
      <c r="A119" s="38" t="s">
        <v>311</v>
      </c>
      <c r="B119" s="39" t="s">
        <v>341</v>
      </c>
      <c r="C119" s="39" t="s">
        <v>65</v>
      </c>
      <c r="D119" s="39" t="s">
        <v>157</v>
      </c>
      <c r="E119" s="41" t="s">
        <v>158</v>
      </c>
      <c r="F119" s="41" t="s">
        <v>170</v>
      </c>
      <c r="G119" s="42" t="s">
        <v>117</v>
      </c>
    </row>
    <row r="120" spans="1:7" ht="12">
      <c r="A120" s="38" t="s">
        <v>142</v>
      </c>
      <c r="B120" s="39" t="s">
        <v>341</v>
      </c>
      <c r="C120" s="39" t="s">
        <v>98</v>
      </c>
      <c r="D120" s="39" t="s">
        <v>157</v>
      </c>
      <c r="E120" s="41" t="s">
        <v>158</v>
      </c>
      <c r="F120" s="41" t="s">
        <v>180</v>
      </c>
      <c r="G120" s="42" t="s">
        <v>117</v>
      </c>
    </row>
    <row r="121" spans="1:7" ht="12">
      <c r="A121" s="38" t="s">
        <v>0</v>
      </c>
      <c r="B121" s="39" t="s">
        <v>341</v>
      </c>
      <c r="C121" s="39" t="s">
        <v>246</v>
      </c>
      <c r="D121" s="39" t="s">
        <v>157</v>
      </c>
      <c r="E121" s="41" t="s">
        <v>160</v>
      </c>
      <c r="F121" s="41" t="s">
        <v>177</v>
      </c>
      <c r="G121" s="42" t="s">
        <v>118</v>
      </c>
    </row>
    <row r="122" spans="1:7" ht="12">
      <c r="A122" s="38" t="s">
        <v>10</v>
      </c>
      <c r="B122" s="39" t="s">
        <v>341</v>
      </c>
      <c r="C122" s="39" t="s">
        <v>285</v>
      </c>
      <c r="D122" s="39" t="s">
        <v>157</v>
      </c>
      <c r="E122" s="41" t="s">
        <v>158</v>
      </c>
      <c r="F122" s="41" t="s">
        <v>175</v>
      </c>
      <c r="G122" s="42" t="s">
        <v>117</v>
      </c>
    </row>
    <row r="123" spans="1:7" ht="12">
      <c r="A123" s="38" t="s">
        <v>220</v>
      </c>
      <c r="B123" s="39" t="s">
        <v>341</v>
      </c>
      <c r="C123" s="39" t="s">
        <v>85</v>
      </c>
      <c r="D123" s="39" t="s">
        <v>157</v>
      </c>
      <c r="E123" s="41" t="s">
        <v>158</v>
      </c>
      <c r="F123" s="41" t="s">
        <v>171</v>
      </c>
      <c r="G123" s="42" t="s">
        <v>117</v>
      </c>
    </row>
    <row r="124" spans="1:7" ht="12">
      <c r="A124" s="38" t="s">
        <v>29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30</v>
      </c>
      <c r="B125" s="39" t="s">
        <v>341</v>
      </c>
      <c r="C125" s="39" t="s">
        <v>51</v>
      </c>
      <c r="D125" s="39" t="s">
        <v>157</v>
      </c>
      <c r="E125" s="41" t="s">
        <v>159</v>
      </c>
      <c r="F125" s="41" t="s">
        <v>172</v>
      </c>
      <c r="G125" s="42" t="s">
        <v>118</v>
      </c>
    </row>
    <row r="126" spans="1:7" ht="12">
      <c r="A126" s="38" t="s">
        <v>124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119</v>
      </c>
    </row>
    <row r="127" spans="1:7" ht="12">
      <c r="A127" s="38" t="s">
        <v>125</v>
      </c>
      <c r="B127" s="39" t="s">
        <v>341</v>
      </c>
      <c r="C127" s="39" t="s">
        <v>71</v>
      </c>
      <c r="D127" s="39" t="s">
        <v>157</v>
      </c>
      <c r="E127" s="41" t="s">
        <v>160</v>
      </c>
      <c r="F127" s="41" t="s">
        <v>173</v>
      </c>
      <c r="G127" s="42" t="s">
        <v>117</v>
      </c>
    </row>
    <row r="128" spans="1:7" ht="12">
      <c r="A128" s="38" t="s">
        <v>11</v>
      </c>
      <c r="B128" s="39" t="s">
        <v>341</v>
      </c>
      <c r="C128" s="39" t="s">
        <v>289</v>
      </c>
      <c r="D128" s="39" t="s">
        <v>157</v>
      </c>
      <c r="E128" s="41" t="s">
        <v>158</v>
      </c>
      <c r="F128" s="41" t="s">
        <v>175</v>
      </c>
      <c r="G128" s="42" t="s">
        <v>117</v>
      </c>
    </row>
    <row r="129" spans="1:7" ht="12">
      <c r="A129" s="38" t="s">
        <v>328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329</v>
      </c>
      <c r="B130" s="39" t="s">
        <v>341</v>
      </c>
      <c r="C130" s="39" t="s">
        <v>72</v>
      </c>
      <c r="D130" s="39" t="s">
        <v>157</v>
      </c>
      <c r="E130" s="41" t="s">
        <v>160</v>
      </c>
      <c r="F130" s="41" t="s">
        <v>173</v>
      </c>
      <c r="G130" s="42" t="s">
        <v>117</v>
      </c>
    </row>
    <row r="131" spans="1:7" ht="12">
      <c r="A131" s="38" t="s">
        <v>109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">
      <c r="A132" s="38" t="s">
        <v>110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117</v>
      </c>
    </row>
    <row r="133" spans="1:7" ht="12.75" customHeight="1">
      <c r="A133" s="38" t="s">
        <v>365</v>
      </c>
      <c r="B133" s="39" t="s">
        <v>341</v>
      </c>
      <c r="C133" s="39" t="s">
        <v>99</v>
      </c>
      <c r="D133" s="39" t="s">
        <v>157</v>
      </c>
      <c r="E133" s="41" t="s">
        <v>158</v>
      </c>
      <c r="F133" s="41" t="s">
        <v>180</v>
      </c>
      <c r="G133" s="42" t="s">
        <v>373</v>
      </c>
    </row>
    <row r="134" spans="1:7" ht="12">
      <c r="A134" s="38" t="s">
        <v>143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38" t="s">
        <v>144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117</v>
      </c>
    </row>
    <row r="136" spans="1:7" ht="12.75" customHeight="1">
      <c r="A136" s="45" t="s">
        <v>366</v>
      </c>
      <c r="B136" s="39" t="s">
        <v>341</v>
      </c>
      <c r="C136" s="39" t="s">
        <v>93</v>
      </c>
      <c r="D136" s="39" t="s">
        <v>157</v>
      </c>
      <c r="E136" s="41" t="s">
        <v>158</v>
      </c>
      <c r="F136" s="41" t="s">
        <v>182</v>
      </c>
      <c r="G136" s="42" t="s">
        <v>373</v>
      </c>
    </row>
    <row r="137" spans="1:7" ht="12">
      <c r="A137" s="38" t="s">
        <v>377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378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117</v>
      </c>
    </row>
    <row r="139" spans="1:7" ht="12">
      <c r="A139" s="38" t="s">
        <v>367</v>
      </c>
      <c r="B139" s="39" t="s">
        <v>341</v>
      </c>
      <c r="C139" s="39" t="s">
        <v>92</v>
      </c>
      <c r="D139" s="39" t="s">
        <v>157</v>
      </c>
      <c r="E139" s="41" t="s">
        <v>158</v>
      </c>
      <c r="F139" s="41" t="s">
        <v>182</v>
      </c>
      <c r="G139" s="42" t="s">
        <v>373</v>
      </c>
    </row>
    <row r="140" spans="1:7" ht="12">
      <c r="A140" s="38" t="s">
        <v>330</v>
      </c>
      <c r="B140" s="39" t="s">
        <v>341</v>
      </c>
      <c r="C140" s="39" t="s">
        <v>75</v>
      </c>
      <c r="D140" s="39" t="s">
        <v>157</v>
      </c>
      <c r="E140" s="41" t="s">
        <v>160</v>
      </c>
      <c r="F140" s="41" t="s">
        <v>173</v>
      </c>
      <c r="G140" s="42" t="s">
        <v>117</v>
      </c>
    </row>
    <row r="141" spans="1:7" ht="12">
      <c r="A141" s="38" t="s">
        <v>31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32</v>
      </c>
      <c r="B142" s="39" t="s">
        <v>341</v>
      </c>
      <c r="C142" s="39" t="s">
        <v>58</v>
      </c>
      <c r="D142" s="39" t="s">
        <v>157</v>
      </c>
      <c r="E142" s="41" t="s">
        <v>159</v>
      </c>
      <c r="F142" s="41" t="s">
        <v>172</v>
      </c>
      <c r="G142" s="46" t="s">
        <v>118</v>
      </c>
    </row>
    <row r="143" spans="1:7" ht="12">
      <c r="A143" s="38" t="s">
        <v>209</v>
      </c>
      <c r="B143" s="39" t="s">
        <v>341</v>
      </c>
      <c r="C143" s="39" t="s">
        <v>55</v>
      </c>
      <c r="D143" s="39" t="s">
        <v>157</v>
      </c>
      <c r="E143" s="41" t="s">
        <v>161</v>
      </c>
      <c r="F143" s="41" t="s">
        <v>174</v>
      </c>
      <c r="G143" s="46" t="s">
        <v>117</v>
      </c>
    </row>
    <row r="144" spans="1:7" ht="12">
      <c r="A144" s="38" t="s">
        <v>331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332</v>
      </c>
      <c r="B145" s="39" t="s">
        <v>341</v>
      </c>
      <c r="C145" s="39" t="s">
        <v>77</v>
      </c>
      <c r="D145" s="39" t="s">
        <v>157</v>
      </c>
      <c r="E145" s="41" t="s">
        <v>160</v>
      </c>
      <c r="F145" s="41" t="s">
        <v>173</v>
      </c>
      <c r="G145" s="46" t="s">
        <v>118</v>
      </c>
    </row>
    <row r="146" spans="1:7" ht="12">
      <c r="A146" s="38" t="s">
        <v>221</v>
      </c>
      <c r="B146" s="39" t="s">
        <v>341</v>
      </c>
      <c r="C146" s="39" t="s">
        <v>86</v>
      </c>
      <c r="D146" s="39" t="s">
        <v>157</v>
      </c>
      <c r="E146" s="41" t="s">
        <v>158</v>
      </c>
      <c r="F146" s="41" t="s">
        <v>171</v>
      </c>
      <c r="G146" s="46" t="s">
        <v>117</v>
      </c>
    </row>
    <row r="147" spans="1:7" ht="12">
      <c r="A147" s="38" t="s">
        <v>211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210</v>
      </c>
      <c r="B148" s="39" t="s">
        <v>341</v>
      </c>
      <c r="C148" s="39" t="s">
        <v>56</v>
      </c>
      <c r="D148" s="39" t="s">
        <v>157</v>
      </c>
      <c r="E148" s="41" t="s">
        <v>161</v>
      </c>
      <c r="F148" s="41" t="s">
        <v>174</v>
      </c>
      <c r="G148" s="46" t="s">
        <v>118</v>
      </c>
    </row>
    <row r="149" spans="1:7" ht="12">
      <c r="A149" s="38" t="s">
        <v>296</v>
      </c>
      <c r="B149" s="39" t="s">
        <v>341</v>
      </c>
      <c r="C149" s="39" t="s">
        <v>100</v>
      </c>
      <c r="D149" s="39" t="s">
        <v>157</v>
      </c>
      <c r="E149" s="41" t="s">
        <v>158</v>
      </c>
      <c r="F149" s="41" t="s">
        <v>180</v>
      </c>
      <c r="G149" s="46" t="s">
        <v>117</v>
      </c>
    </row>
    <row r="150" spans="1:7" ht="12">
      <c r="A150" s="38" t="s">
        <v>297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298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118</v>
      </c>
    </row>
    <row r="152" spans="1:7" ht="12">
      <c r="A152" s="38" t="s">
        <v>368</v>
      </c>
      <c r="B152" s="39" t="s">
        <v>341</v>
      </c>
      <c r="C152" s="39" t="s">
        <v>101</v>
      </c>
      <c r="D152" s="39" t="s">
        <v>157</v>
      </c>
      <c r="E152" s="41" t="s">
        <v>158</v>
      </c>
      <c r="F152" s="41" t="s">
        <v>180</v>
      </c>
      <c r="G152" s="46" t="s">
        <v>373</v>
      </c>
    </row>
    <row r="153" spans="1:7" ht="12">
      <c r="A153" s="38" t="s">
        <v>379</v>
      </c>
      <c r="B153" s="39" t="s">
        <v>341</v>
      </c>
      <c r="C153" s="39" t="s">
        <v>87</v>
      </c>
      <c r="D153" s="39" t="s">
        <v>157</v>
      </c>
      <c r="E153" s="41" t="s">
        <v>158</v>
      </c>
      <c r="F153" s="41" t="s">
        <v>171</v>
      </c>
      <c r="G153" s="46" t="s">
        <v>117</v>
      </c>
    </row>
    <row r="154" spans="1:7" ht="12">
      <c r="A154" s="38" t="s">
        <v>334</v>
      </c>
      <c r="B154" s="39" t="s">
        <v>341</v>
      </c>
      <c r="C154" s="39" t="s">
        <v>250</v>
      </c>
      <c r="D154" s="39" t="s">
        <v>157</v>
      </c>
      <c r="E154" s="41" t="s">
        <v>160</v>
      </c>
      <c r="F154" s="41" t="s">
        <v>177</v>
      </c>
      <c r="G154" s="46" t="s">
        <v>117</v>
      </c>
    </row>
    <row r="155" spans="1:7" ht="12">
      <c r="A155" s="38" t="s">
        <v>12</v>
      </c>
      <c r="B155" s="39" t="s">
        <v>341</v>
      </c>
      <c r="C155" s="39" t="s">
        <v>291</v>
      </c>
      <c r="D155" s="39" t="s">
        <v>157</v>
      </c>
      <c r="E155" s="41" t="s">
        <v>158</v>
      </c>
      <c r="F155" s="41" t="s">
        <v>175</v>
      </c>
      <c r="G155" s="46" t="s">
        <v>117</v>
      </c>
    </row>
    <row r="156" spans="1:7" ht="12">
      <c r="A156" s="38" t="s">
        <v>212</v>
      </c>
      <c r="B156" s="39" t="s">
        <v>341</v>
      </c>
      <c r="C156" s="39" t="s">
        <v>61</v>
      </c>
      <c r="D156" s="39" t="s">
        <v>157</v>
      </c>
      <c r="E156" s="41" t="s">
        <v>161</v>
      </c>
      <c r="F156" s="41" t="s">
        <v>174</v>
      </c>
      <c r="G156" s="46" t="s">
        <v>117</v>
      </c>
    </row>
    <row r="157" spans="1:7" ht="12">
      <c r="A157" s="38" t="s">
        <v>37</v>
      </c>
      <c r="B157" s="39" t="s">
        <v>341</v>
      </c>
      <c r="C157" s="39" t="s">
        <v>235</v>
      </c>
      <c r="D157" s="39" t="s">
        <v>157</v>
      </c>
      <c r="E157" s="41" t="s">
        <v>159</v>
      </c>
      <c r="F157" s="41" t="s">
        <v>181</v>
      </c>
      <c r="G157" s="46" t="s">
        <v>117</v>
      </c>
    </row>
    <row r="158" spans="1:7" ht="12">
      <c r="A158" s="38" t="s">
        <v>222</v>
      </c>
      <c r="B158" s="39" t="s">
        <v>341</v>
      </c>
      <c r="C158" s="39" t="s">
        <v>88</v>
      </c>
      <c r="D158" s="39" t="s">
        <v>157</v>
      </c>
      <c r="E158" s="41" t="s">
        <v>158</v>
      </c>
      <c r="F158" s="41" t="s">
        <v>171</v>
      </c>
      <c r="G158" s="46" t="s">
        <v>117</v>
      </c>
    </row>
    <row r="159" spans="1:7" ht="12">
      <c r="A159" s="38" t="s">
        <v>312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313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118</v>
      </c>
    </row>
    <row r="161" spans="1:7" ht="12">
      <c r="A161" s="38" t="s">
        <v>369</v>
      </c>
      <c r="B161" s="39" t="s">
        <v>341</v>
      </c>
      <c r="C161" s="39" t="s">
        <v>66</v>
      </c>
      <c r="D161" s="39" t="s">
        <v>157</v>
      </c>
      <c r="E161" s="41" t="s">
        <v>158</v>
      </c>
      <c r="F161" s="41" t="s">
        <v>170</v>
      </c>
      <c r="G161" s="46" t="s">
        <v>373</v>
      </c>
    </row>
    <row r="162" spans="1:7" ht="12">
      <c r="A162" s="38" t="s">
        <v>33</v>
      </c>
      <c r="B162" s="39" t="s">
        <v>341</v>
      </c>
      <c r="C162" s="39" t="s">
        <v>62</v>
      </c>
      <c r="D162" s="39" t="s">
        <v>157</v>
      </c>
      <c r="E162" s="41" t="s">
        <v>159</v>
      </c>
      <c r="F162" s="41" t="s">
        <v>172</v>
      </c>
      <c r="G162" s="46" t="s">
        <v>117</v>
      </c>
    </row>
    <row r="163" spans="1:7" ht="12">
      <c r="A163" s="38" t="s">
        <v>34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35</v>
      </c>
      <c r="B164" s="39" t="s">
        <v>341</v>
      </c>
      <c r="C164" s="39" t="s">
        <v>64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111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112</v>
      </c>
      <c r="B166" s="39" t="s">
        <v>341</v>
      </c>
      <c r="C166" s="39" t="s">
        <v>68</v>
      </c>
      <c r="D166" s="39" t="s">
        <v>157</v>
      </c>
      <c r="E166" s="41" t="s">
        <v>159</v>
      </c>
      <c r="F166" s="41" t="s">
        <v>172</v>
      </c>
      <c r="G166" s="46" t="s">
        <v>118</v>
      </c>
    </row>
    <row r="167" spans="1:7" ht="12">
      <c r="A167" s="38" t="s">
        <v>223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224</v>
      </c>
      <c r="B168" s="39" t="s">
        <v>341</v>
      </c>
      <c r="C168" s="39" t="s">
        <v>89</v>
      </c>
      <c r="D168" s="39" t="s">
        <v>157</v>
      </c>
      <c r="E168" s="41" t="s">
        <v>158</v>
      </c>
      <c r="F168" s="41" t="s">
        <v>171</v>
      </c>
      <c r="G168" s="46" t="s">
        <v>118</v>
      </c>
    </row>
    <row r="169" spans="1:7" ht="12">
      <c r="A169" s="38" t="s">
        <v>314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315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ht="12">
      <c r="A171" s="38" t="s">
        <v>370</v>
      </c>
      <c r="B171" s="39" t="s">
        <v>341</v>
      </c>
      <c r="C171" s="39" t="s">
        <v>70</v>
      </c>
      <c r="D171" s="39" t="s">
        <v>157</v>
      </c>
      <c r="E171" s="41" t="s">
        <v>158</v>
      </c>
      <c r="F171" s="41" t="s">
        <v>170</v>
      </c>
      <c r="G171" s="46" t="s">
        <v>373</v>
      </c>
    </row>
    <row r="172" spans="1:7" ht="12">
      <c r="A172" s="38" t="s">
        <v>38</v>
      </c>
      <c r="B172" s="39" t="s">
        <v>341</v>
      </c>
      <c r="C172" s="39" t="s">
        <v>238</v>
      </c>
      <c r="D172" s="39" t="s">
        <v>157</v>
      </c>
      <c r="E172" s="41" t="s">
        <v>159</v>
      </c>
      <c r="F172" s="41" t="s">
        <v>181</v>
      </c>
      <c r="G172" s="46" t="s">
        <v>117</v>
      </c>
    </row>
    <row r="173" spans="1:7" ht="12">
      <c r="A173" s="38" t="s">
        <v>316</v>
      </c>
      <c r="B173" s="39" t="s">
        <v>341</v>
      </c>
      <c r="C173" s="39" t="s">
        <v>73</v>
      </c>
      <c r="D173" s="39" t="s">
        <v>157</v>
      </c>
      <c r="E173" s="41" t="s">
        <v>158</v>
      </c>
      <c r="F173" s="41" t="s">
        <v>170</v>
      </c>
      <c r="G173" s="46" t="s">
        <v>117</v>
      </c>
    </row>
    <row r="174" spans="1:7" ht="12">
      <c r="A174" s="38" t="s">
        <v>1</v>
      </c>
      <c r="B174" s="39" t="s">
        <v>341</v>
      </c>
      <c r="C174" s="39" t="s">
        <v>46</v>
      </c>
      <c r="D174" s="39" t="s">
        <v>157</v>
      </c>
      <c r="E174" s="41" t="s">
        <v>160</v>
      </c>
      <c r="F174" s="41" t="s">
        <v>177</v>
      </c>
      <c r="G174" s="46" t="s">
        <v>117</v>
      </c>
    </row>
    <row r="175" spans="1:7" ht="12">
      <c r="A175" s="38" t="s">
        <v>2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</v>
      </c>
      <c r="B176" s="39" t="s">
        <v>341</v>
      </c>
      <c r="C176" s="39" t="s">
        <v>48</v>
      </c>
      <c r="D176" s="39" t="s">
        <v>157</v>
      </c>
      <c r="E176" s="41" t="s">
        <v>160</v>
      </c>
      <c r="F176" s="41" t="s">
        <v>177</v>
      </c>
      <c r="G176" s="46" t="s">
        <v>118</v>
      </c>
    </row>
    <row r="177" spans="1:7" ht="12">
      <c r="A177" s="38" t="s">
        <v>333</v>
      </c>
      <c r="B177" s="39" t="s">
        <v>341</v>
      </c>
      <c r="C177" s="39" t="s">
        <v>78</v>
      </c>
      <c r="D177" s="39" t="s">
        <v>157</v>
      </c>
      <c r="E177" s="41" t="s">
        <v>160</v>
      </c>
      <c r="F177" s="41" t="s">
        <v>173</v>
      </c>
      <c r="G177" s="46" t="s">
        <v>117</v>
      </c>
    </row>
    <row r="178" spans="1:7" ht="12">
      <c r="A178" s="38" t="s">
        <v>317</v>
      </c>
      <c r="B178" s="39" t="s">
        <v>341</v>
      </c>
      <c r="C178" s="39" t="s">
        <v>74</v>
      </c>
      <c r="D178" s="39" t="s">
        <v>157</v>
      </c>
      <c r="E178" s="41" t="s">
        <v>158</v>
      </c>
      <c r="F178" s="41" t="s">
        <v>170</v>
      </c>
      <c r="G178" s="46" t="s">
        <v>117</v>
      </c>
    </row>
    <row r="179" spans="1:7" ht="12">
      <c r="A179" s="38" t="s">
        <v>318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319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ht="12">
      <c r="A181" s="38" t="s">
        <v>374</v>
      </c>
      <c r="B181" s="39" t="s">
        <v>341</v>
      </c>
      <c r="C181" s="39" t="s">
        <v>76</v>
      </c>
      <c r="D181" s="39" t="s">
        <v>157</v>
      </c>
      <c r="E181" s="41" t="s">
        <v>158</v>
      </c>
      <c r="F181" s="41" t="s">
        <v>170</v>
      </c>
      <c r="G181" s="46" t="s">
        <v>373</v>
      </c>
    </row>
    <row r="182" spans="1:7" ht="12">
      <c r="A182" s="38" t="s">
        <v>13</v>
      </c>
      <c r="B182" s="39" t="s">
        <v>341</v>
      </c>
      <c r="C182" s="39" t="s">
        <v>295</v>
      </c>
      <c r="D182" s="39" t="s">
        <v>157</v>
      </c>
      <c r="E182" s="41" t="s">
        <v>158</v>
      </c>
      <c r="F182" s="41" t="s">
        <v>175</v>
      </c>
      <c r="G182" s="46" t="s">
        <v>117</v>
      </c>
    </row>
    <row r="183" spans="1:7" ht="12">
      <c r="A183" s="38" t="s">
        <v>299</v>
      </c>
      <c r="B183" s="39" t="s">
        <v>341</v>
      </c>
      <c r="C183" s="39" t="s">
        <v>102</v>
      </c>
      <c r="D183" s="39" t="s">
        <v>157</v>
      </c>
      <c r="E183" s="41" t="s">
        <v>158</v>
      </c>
      <c r="F183" s="41" t="s">
        <v>180</v>
      </c>
      <c r="G183" s="46" t="s">
        <v>117</v>
      </c>
    </row>
    <row r="184" spans="1:7" ht="12">
      <c r="A184" s="38" t="s">
        <v>14</v>
      </c>
      <c r="B184" s="39" t="s">
        <v>341</v>
      </c>
      <c r="C184" s="39" t="s">
        <v>236</v>
      </c>
      <c r="D184" s="39" t="s">
        <v>157</v>
      </c>
      <c r="E184" s="41" t="s">
        <v>158</v>
      </c>
      <c r="F184" s="41" t="s">
        <v>175</v>
      </c>
      <c r="G184" s="46" t="s">
        <v>117</v>
      </c>
    </row>
    <row r="185" spans="1:7" ht="12">
      <c r="A185" s="38" t="s">
        <v>4</v>
      </c>
      <c r="B185" s="39" t="s">
        <v>341</v>
      </c>
      <c r="C185" s="39" t="s">
        <v>54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ht="12">
      <c r="A186" s="38" t="s">
        <v>300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301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117</v>
      </c>
    </row>
    <row r="188" spans="1:7" ht="12">
      <c r="A188" s="38" t="s">
        <v>371</v>
      </c>
      <c r="B188" s="39" t="s">
        <v>341</v>
      </c>
      <c r="C188" s="39" t="s">
        <v>103</v>
      </c>
      <c r="D188" s="39" t="s">
        <v>157</v>
      </c>
      <c r="E188" s="41" t="s">
        <v>158</v>
      </c>
      <c r="F188" s="41" t="s">
        <v>180</v>
      </c>
      <c r="G188" s="46" t="s">
        <v>373</v>
      </c>
    </row>
    <row r="189" spans="1:7" ht="12">
      <c r="A189" s="38" t="s">
        <v>44</v>
      </c>
      <c r="B189" s="39" t="s">
        <v>341</v>
      </c>
      <c r="C189" s="39" t="s">
        <v>287</v>
      </c>
      <c r="D189" s="39" t="s">
        <v>157</v>
      </c>
      <c r="E189" s="41" t="s">
        <v>159</v>
      </c>
      <c r="F189" s="41" t="s">
        <v>176</v>
      </c>
      <c r="G189" s="46" t="s">
        <v>117</v>
      </c>
    </row>
    <row r="190" spans="1:7" ht="12">
      <c r="A190" s="38" t="s">
        <v>39</v>
      </c>
      <c r="B190" s="39" t="s">
        <v>341</v>
      </c>
      <c r="C190" s="39" t="s">
        <v>242</v>
      </c>
      <c r="D190" s="39" t="s">
        <v>157</v>
      </c>
      <c r="E190" s="41" t="s">
        <v>159</v>
      </c>
      <c r="F190" s="41" t="s">
        <v>181</v>
      </c>
      <c r="G190" s="46" t="s">
        <v>117</v>
      </c>
    </row>
    <row r="191" spans="1:7" ht="12">
      <c r="A191" s="38" t="s">
        <v>228</v>
      </c>
      <c r="B191" s="39" t="s">
        <v>341</v>
      </c>
      <c r="C191" s="39" t="s">
        <v>94</v>
      </c>
      <c r="D191" s="39" t="s">
        <v>157</v>
      </c>
      <c r="E191" s="41" t="s">
        <v>158</v>
      </c>
      <c r="F191" s="41" t="s">
        <v>182</v>
      </c>
      <c r="G191" s="46" t="s">
        <v>117</v>
      </c>
    </row>
    <row r="192" spans="1:7" ht="12">
      <c r="A192" s="47" t="s">
        <v>380</v>
      </c>
      <c r="B192" s="48" t="s">
        <v>341</v>
      </c>
      <c r="C192" s="48" t="s">
        <v>104</v>
      </c>
      <c r="D192" s="48" t="s">
        <v>157</v>
      </c>
      <c r="E192" s="49" t="s">
        <v>158</v>
      </c>
      <c r="F192" s="49" t="s">
        <v>180</v>
      </c>
      <c r="G192" s="50" t="s">
        <v>117</v>
      </c>
    </row>
    <row r="193" spans="1:7" ht="12.75" thickBot="1">
      <c r="A193" s="3"/>
      <c r="B193" s="4"/>
      <c r="C193" s="4"/>
      <c r="D193" s="4"/>
      <c r="E193" s="18"/>
      <c r="F193" s="18"/>
      <c r="G193" s="19"/>
    </row>
    <row r="194" ht="12.75" thickTop="1"/>
    <row r="195" ht="12.75" thickBot="1"/>
    <row r="196" spans="1:5" ht="12.75" thickTop="1">
      <c r="A196" s="26"/>
      <c r="B196" s="7" t="s">
        <v>256</v>
      </c>
      <c r="C196" s="10" t="s">
        <v>257</v>
      </c>
      <c r="D196" s="13"/>
      <c r="E196" s="16" t="s">
        <v>169</v>
      </c>
    </row>
    <row r="197" spans="1:5" ht="12">
      <c r="A197" s="27"/>
      <c r="B197" s="8" t="s">
        <v>183</v>
      </c>
      <c r="C197" s="11" t="s">
        <v>187</v>
      </c>
      <c r="D197" s="14" t="s">
        <v>189</v>
      </c>
      <c r="E197" s="5" t="s">
        <v>194</v>
      </c>
    </row>
    <row r="198" spans="1:5" ht="12.75" thickBot="1">
      <c r="A198" s="27"/>
      <c r="B198" s="9" t="s">
        <v>184</v>
      </c>
      <c r="C198" s="11" t="s">
        <v>185</v>
      </c>
      <c r="D198" s="14" t="s">
        <v>188</v>
      </c>
      <c r="E198" s="5" t="s">
        <v>195</v>
      </c>
    </row>
    <row r="199" spans="3:5" ht="13.5" thickBot="1" thickTop="1">
      <c r="C199" s="12" t="s">
        <v>186</v>
      </c>
      <c r="D199" s="15" t="s">
        <v>190</v>
      </c>
      <c r="E199" s="5" t="s">
        <v>196</v>
      </c>
    </row>
    <row r="200" ht="12.75" thickTop="1">
      <c r="E200" s="5" t="s">
        <v>197</v>
      </c>
    </row>
    <row r="201" ht="12">
      <c r="E201" s="5" t="s">
        <v>198</v>
      </c>
    </row>
    <row r="202" ht="12">
      <c r="E202" s="5" t="s">
        <v>199</v>
      </c>
    </row>
    <row r="203" ht="12">
      <c r="E203" s="5" t="s">
        <v>200</v>
      </c>
    </row>
    <row r="204" ht="12.75" thickBot="1">
      <c r="E204" s="6" t="s">
        <v>252</v>
      </c>
    </row>
    <row r="20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WS002</v>
      </c>
      <c r="B2" s="53" t="str">
        <f>'Notification Sheet'!$C$5</f>
        <v>MER/WWU/WS002</v>
      </c>
      <c r="C2" s="53" t="str">
        <f>'Notification Sheet'!$C$8</f>
        <v>Stream MT1 the pressure and temperature ADC errors were outside the required tolerance.</v>
      </c>
      <c r="D2" s="53" t="str">
        <f>'Notification Sheet'!$D$21</f>
        <v>Gilwern MUA</v>
      </c>
      <c r="E2" s="53" t="str">
        <f>'Notification Sheet'!$D$25</f>
        <v>WS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2.4707506762417</v>
      </c>
      <c r="I2" s="54">
        <f>'Notification Sheet'!$D$29</f>
        <v>26.84217555452346</v>
      </c>
      <c r="J2" s="55">
        <f>'Notification Sheet'!$D$16</f>
        <v>41565</v>
      </c>
      <c r="K2" s="55">
        <f>'Notification Sheet'!$D$17</f>
        <v>41624</v>
      </c>
      <c r="L2" s="56">
        <f>'Notification Sheet'!$D$18</f>
        <v>41046</v>
      </c>
      <c r="M2" s="56">
        <f>'Notification Sheet'!$D$19</f>
        <v>41449</v>
      </c>
      <c r="N2" s="56">
        <f>'Notification Sheet'!$D$13</f>
        <v>41624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2013-12-17T06:48:00Z</dcterms:modified>
  <cp:category/>
  <cp:version/>
  <cp:contentType/>
  <cp:contentStatus/>
</cp:coreProperties>
</file>