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<sst xmlns="http://schemas.openxmlformats.org/spreadsheetml/2006/main" count="1404" uniqueCount="395">
  <si>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</si>
  <si>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</si>
  <si>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</si>
  <si>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</si>
  <si>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</si>
  <si>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</si>
  <si>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</si>
  <si>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</si>
  <si>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</si>
  <si>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</si>
  <si>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</si>
  <si>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</si>
  <si>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</si>
  <si>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</si>
  <si>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</si>
  <si>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</si>
  <si>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</si>
  <si>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</si>
  <si>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</si>
  <si>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</si>
  <si>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</si>
  <si>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</si>
  <si>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</si>
  <si>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</si>
  <si>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</si>
  <si>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</si>
  <si>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</si>
  <si>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</si>
  <si>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</si>
  <si>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</si>
  <si>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</si>
  <si>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</si>
  <si>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</si>
  <si>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</si>
  <si>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</si>
  <si>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</si>
  <si>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</si>
  <si>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</si>
  <si>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</si>
  <si>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</si>
  <si>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</si>
  <si>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</si>
  <si>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</si>
  <si>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</si>
  <si>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</si>
  <si>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</si>
  <si>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</si>
  <si>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</si>
  <si>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</si>
  <si>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</si>
  <si>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</si>
  <si>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</si>
  <si>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</si>
  <si>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</si>
  <si>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</si>
  <si>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</si>
  <si>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</si>
  <si>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</si>
  <si>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</si>
  <si>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</si>
  <si>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</si>
  <si>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</si>
  <si>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</si>
  <si>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</si>
  <si>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</si>
  <si>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</si>
  <si>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</si>
  <si>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</si>
  <si>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</si>
  <si>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</si>
  <si>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</si>
  <si>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</si>
  <si>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</si>
  <si>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</si>
  <si>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</si>
  <si>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</si>
  <si>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</si>
  <si>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</si>
  <si>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</si>
  <si>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</si>
  <si>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</si>
  <si>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</si>
  <si>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</si>
  <si>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</si>
  <si>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</si>
  <si>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</si>
  <si>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</si>
  <si>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</si>
  <si>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</si>
  <si>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</si>
  <si>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</si>
  <si>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</si>
  <si>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</si>
  <si>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</si>
  <si>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</si>
  <si>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</si>
  <si>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</si>
  <si>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</si>
  <si>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</si>
  <si>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</si>
  <si>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</si>
  <si>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</si>
  <si>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</si>
  <si>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</si>
  <si>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</si>
  <si>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</si>
  <si>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</si>
  <si>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</si>
  <si>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</si>
  <si>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</si>
  <si>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</si>
  <si>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</si>
  <si>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</si>
  <si>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</si>
  <si>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</si>
  <si>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</si>
  <si>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</si>
  <si>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</si>
  <si>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</si>
  <si>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</si>
  <si>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</si>
  <si>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</si>
  <si>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</si>
  <si>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</si>
  <si>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</si>
  <si>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</si>
  <si>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</si>
  <si>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</si>
  <si>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</si>
  <si>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</si>
  <si>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</si>
  <si>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</si>
  <si>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</si>
  <si>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</si>
  <si>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</si>
  <si>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</si>
  <si>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</si>
  <si>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</si>
  <si>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</si>
  <si>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</si>
  <si>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</si>
  <si>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</si>
  <si>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</si>
  <si>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</si>
  <si>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</si>
  <si>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</si>
  <si>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</si>
  <si>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</si>
  <si>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</si>
  <si>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</si>
  <si>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</si>
  <si>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</si>
  <si>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</si>
  <si>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</si>
  <si>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</si>
  <si>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</si>
  <si>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</si>
  <si>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</si>
  <si>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</si>
  <si>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</si>
  <si>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</si>
  <si>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</si>
  <si>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</si>
  <si>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</si>
  <si>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</si>
  <si>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</si>
  <si>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</si>
  <si>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</si>
  <si>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</si>
  <si>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</si>
  <si>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</si>
  <si>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</si>
  <si>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</si>
  <si>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</si>
  <si>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</si>
  <si>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</si>
  <si>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</si>
  <si>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</si>
  <si>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</si>
  <si>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</si>
  <si>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</si>
  <si>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</si>
  <si>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</si>
  <si>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</si>
  <si>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</si>
  <si>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</si>
  <si>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</si>
  <si>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</si>
  <si>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</si>
  <si>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</si>
  <si>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</si>
  <si>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</si>
  <si>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</si>
  <si>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</si>
  <si>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</si>
  <si>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</si>
  <si>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</si>
  <si>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</si>
  <si>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</si>
  <si>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</si>
  <si>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</si>
  <si>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</si>
  <si>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</si>
  <si>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</si>
  <si>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</si>
  <si>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</si>
  <si>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</si>
  <si>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</si>
  <si>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</si>
  <si>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</si>
  <si>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</si>
  <si>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</si>
  <si>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</si>
  <si>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</si>
  <si>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</si>
  <si>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</si>
  <si>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</si>
  <si>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</si>
  <si>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</si>
  <si>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</si>
  <si>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</si>
  <si>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</si>
  <si>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</si>
  <si>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</si>
  <si>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</si>
  <si>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</si>
  <si>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</si>
  <si>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</si>
  <si>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</si>
  <si>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</si>
  <si>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</si>
  <si>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</si>
  <si>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</si>
  <si>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</si>
  <si>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</si>
  <si>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</si>
  <si>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</si>
  <si>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</si>
  <si>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</si>
  <si>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</si>
  <si>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</si>
  <si>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</si>
  <si>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</si>
  <si>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</si>
  <si>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</si>
  <si>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</si>
  <si>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</si>
  <si>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</si>
  <si>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</si>
  <si>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</si>
  <si>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</si>
  <si>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</si>
  <si>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</si>
  <si>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</si>
  <si>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</si>
  <si>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</si>
  <si>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</si>
  <si>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</si>
  <si>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</si>
  <si>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</si>
  <si>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</si>
  <si>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</si>
  <si>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</si>
  <si>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</si>
  <si>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</si>
  <si>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</si>
  <si>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</si>
  <si>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</si>
  <si>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</si>
  <si>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</si>
  <si>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</si>
  <si>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</si>
  <si>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</si>
  <si>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</si>
  <si>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</si>
  <si>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</si>
  <si>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</si>
  <si>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</si>
  <si>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</si>
  <si>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</si>
  <si>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</si>
  <si>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</si>
  <si>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</si>
  <si>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</si>
  <si>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</si>
  <si>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</si>
  <si>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</si>
  <si>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</si>
  <si>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</si>
  <si>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</si>
  <si>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</si>
  <si>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</si>
  <si>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</si>
  <si>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</si>
  <si>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</si>
  <si>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</si>
  <si>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</si>
  <si>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</si>
  <si>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</si>
  <si>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</si>
  <si>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</si>
  <si>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</si>
  <si>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</si>
  <si>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</si>
  <si>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</si>
  <si>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</si>
  <si>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</si>
  <si>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</si>
  <si>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</si>
  <si>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</si>
  <si>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</si>
  <si>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</si>
  <si>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</si>
  <si>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</si>
  <si>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</si>
  <si>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</si>
  <si>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</si>
  <si>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</si>
  <si>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</si>
  <si>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</si>
  <si>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</si>
  <si>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</si>
  <si>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</si>
  <si>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</si>
  <si>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</si>
  <si>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</si>
  <si>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</si>
  <si>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</si>
  <si>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</si>
  <si>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</si>
  <si>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</si>
  <si>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</si>
  <si>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</si>
  <si>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</si>
  <si>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</si>
  <si>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</si>
  <si>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</si>
  <si>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</si>
  <si>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</si>
  <si>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</si>
  <si>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</si>
  <si>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</si>
  <si>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</si>
  <si>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</si>
  <si>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</si>
  <si>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</si>
  <si>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</si>
  <si>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</si>
  <si>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</si>
  <si>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</si>
  <si>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</si>
  <si>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</si>
  <si>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</si>
  <si>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</si>
  <si>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</si>
  <si>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</si>
  <si>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</si>
  <si>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</si>
  <si>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</si>
  <si>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</si>
  <si>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</si>
  <si>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</si>
  <si>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</si>
  <si>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</si>
  <si>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</si>
  <si>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</si>
  <si>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</si>
  <si>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</si>
  <si>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</si>
  <si>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</si>
  <si>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</si>
  <si>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</si>
  <si>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</si>
  <si>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</si>
  <si>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</si>
  <si>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</si>
  <si>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</si>
  <si>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</si>
  <si>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</si>
  <si>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</si>
  <si>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</si>
  <si>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</si>
  <si>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</si>
  <si>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</si>
  <si>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</si>
  <si>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</si>
  <si>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</si>
  <si>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</si>
  <si>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</si>
  <si>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</si>
  <si>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</si>
  <si>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</si>
  <si>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SW012</t>
  </si>
  <si>
    <t>Incorrect density figures calculated due to mismeasured composition figures by the chromatograph</t>
  </si>
  <si>
    <t>Error detected through daily alarm checks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</si>
</sst>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40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5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Fon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392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197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393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394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41180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41180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40434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40263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40262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40262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210</v>
      </c>
      <c r="E21" t="str">
        <f>VLOOKUP($D$21,OfftakeRange,3)</f>
        <v>ROSWOF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0.16814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0.000577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0.006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P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36">
      <c r="A2" s="53" t="str">
        <f>'Notification Sheet'!$D$4</f>
        <v>SW012</v>
      </c>
      <c r="B2" s="53" t="str">
        <f>'Notification Sheet'!$C$5</f>
        <v>SW012</v>
      </c>
      <c r="C2" s="53" t="str">
        <f>'Notification Sheet'!$C$8</f>
        <v>Incorrect density figures calculated due to mismeasured composition figures by the chromatograph</v>
      </c>
      <c r="D2" s="53" t="str">
        <f>'Notification Sheet'!$D$21</f>
        <v>Ross-On-Wye MRB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0.000577</v>
      </c>
      <c r="I2" s="54">
        <f>'Notification Sheet'!$D$29</f>
        <v>0.006</v>
      </c>
      <c r="J2" s="55">
        <f>'Notification Sheet'!$D$16</f>
        <v>40434</v>
      </c>
      <c r="K2" s="55">
        <f>'Notification Sheet'!$D$17</f>
        <v>40263</v>
      </c>
      <c r="L2" s="56">
        <f>'Notification Sheet'!$D$18</f>
        <v>40262</v>
      </c>
      <c r="M2" s="56">
        <f>'Notification Sheet'!$D$19</f>
        <v>40262</v>
      </c>
      <c r="N2" s="56">
        <f>'Notification Sheet'!$D$13</f>
        <v>41180</v>
      </c>
      <c r="O2" s="54" t="str">
        <f>'Notification Sheet'!$C$6</f>
        <v>MER Published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2012-09-28T16:42:05Z</dcterms:modified>
  <cp:category/>
  <cp:version/>
  <cp:contentType/>
  <cp:contentStatus/>
</cp:coreProperties>
</file>