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2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<sst xmlns="http://schemas.openxmlformats.org/spreadsheetml/2006/main" count="1263" uniqueCount="372">
  <si>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</si>
  <si>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</si>
  <si>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</si>
  <si>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</si>
  <si>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</si>
  <si>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</si>
  <si>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</si>
  <si>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</si>
  <si>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</si>
  <si>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</si>
  <si>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</si>
  <si>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</si>
  <si>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</si>
  <si>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</si>
  <si>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</si>
  <si>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</si>
  <si>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</si>
  <si>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</si>
  <si>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</si>
  <si>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</si>
  <si>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</si>
  <si>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</si>
  <si>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</si>
  <si>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</si>
  <si>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</si>
  <si>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</si>
  <si>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</si>
  <si>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</si>
  <si>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</si>
  <si>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</si>
  <si>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</si>
  <si>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</si>
  <si>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</si>
  <si>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</si>
  <si>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</si>
  <si>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</si>
  <si>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</si>
  <si>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</si>
  <si>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</si>
  <si>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</si>
  <si>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</si>
  <si>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</si>
  <si>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</si>
  <si>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</si>
  <si>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</si>
  <si>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</si>
  <si>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</si>
  <si>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</si>
  <si>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</si>
  <si>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</si>
  <si>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</si>
  <si>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</si>
  <si>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</si>
  <si>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</si>
  <si>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</si>
  <si>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</si>
  <si>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</si>
  <si>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</si>
  <si>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</si>
  <si>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</si>
  <si>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</si>
  <si>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</si>
  <si>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</si>
  <si>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</si>
  <si>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</si>
  <si>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</si>
  <si>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</si>
  <si>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</si>
  <si>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</si>
  <si>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</si>
  <si>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</si>
  <si>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</si>
  <si>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</si>
  <si>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</si>
  <si>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</si>
  <si>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</si>
  <si>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</si>
  <si>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</si>
  <si>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</si>
  <si>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</si>
  <si>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</si>
  <si>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</si>
  <si>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</si>
  <si>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</si>
  <si>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</si>
  <si>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</si>
  <si>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</si>
  <si>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</si>
  <si>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</si>
  <si>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</si>
  <si>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</si>
  <si>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</si>
  <si>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</si>
  <si>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</si>
  <si>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</si>
  <si>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</si>
  <si>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</si>
  <si>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</si>
  <si>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</si>
  <si>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</si>
  <si>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</si>
  <si>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</si>
  <si>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</si>
  <si>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</si>
  <si>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</si>
  <si>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</si>
  <si>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</si>
  <si>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</si>
  <si>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</si>
  <si>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</si>
  <si>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</si>
  <si>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</si>
  <si>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</si>
  <si>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</si>
  <si>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</si>
  <si>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</si>
  <si>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</si>
  <si>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</si>
  <si>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</si>
  <si>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</si>
  <si>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</si>
  <si>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</si>
  <si>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</si>
  <si>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</si>
  <si>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</si>
  <si>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</si>
  <si>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</si>
  <si>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</si>
  <si>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</si>
  <si>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</si>
  <si>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</si>
  <si>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</si>
  <si>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</si>
  <si>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</si>
  <si>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</si>
  <si>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</si>
  <si>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</si>
  <si>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</si>
  <si>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</si>
  <si>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</si>
  <si>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</si>
  <si>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</si>
  <si>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</si>
  <si>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</si>
  <si>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</si>
  <si>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</si>
  <si>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</si>
  <si>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</si>
  <si>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</si>
  <si>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</si>
  <si>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</si>
  <si>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</si>
  <si>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</si>
  <si>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</si>
  <si>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</si>
  <si>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</si>
  <si>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</si>
  <si>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</si>
  <si>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</si>
  <si>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</si>
  <si>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</si>
  <si>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</si>
  <si>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</si>
  <si>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</si>
  <si>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</si>
  <si>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</si>
  <si>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</si>
  <si>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</si>
  <si>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</si>
  <si>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</si>
  <si>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</si>
  <si>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</si>
  <si>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</si>
  <si>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</si>
  <si>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</si>
  <si>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</si>
  <si>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</si>
  <si>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</si>
  <si>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</si>
  <si>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</si>
  <si>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</si>
  <si>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</si>
  <si>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</si>
  <si>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</si>
  <si>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</si>
  <si>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</si>
  <si>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</si>
  <si>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</si>
  <si>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</si>
  <si>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</si>
  <si>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</si>
  <si>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</si>
  <si>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</si>
  <si>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</si>
  <si>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</si>
  <si>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</si>
  <si>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</si>
  <si>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</si>
  <si>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</si>
  <si>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</si>
  <si>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</si>
  <si>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</si>
  <si>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</si>
  <si>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</si>
  <si>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</si>
  <si>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</si>
  <si>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</si>
  <si>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</si>
  <si>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</si>
  <si>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</si>
  <si>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</si>
  <si>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</si>
  <si>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</si>
  <si>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</si>
  <si>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</si>
  <si>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</si>
  <si>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</si>
  <si>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</si>
  <si>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</si>
  <si>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</si>
  <si>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</si>
  <si>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</si>
  <si>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</si>
  <si>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</si>
  <si>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</si>
  <si>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</si>
  <si>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</si>
  <si>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</si>
  <si>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</si>
  <si>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</si>
  <si>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</si>
  <si>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</si>
  <si>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</si>
  <si>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</si>
  <si>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</si>
  <si>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</si>
  <si>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</si>
  <si>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</si>
  <si>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</si>
  <si>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</si>
  <si>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</si>
  <si>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</si>
  <si>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</si>
  <si>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</si>
  <si>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</si>
  <si>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</si>
  <si>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</si>
  <si>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</si>
  <si>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</si>
  <si>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</si>
  <si>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</si>
  <si>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</si>
  <si>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</si>
  <si>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</si>
  <si>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</si>
  <si>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</si>
  <si>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</si>
  <si>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</si>
  <si>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</si>
  <si>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</si>
  <si>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</si>
  <si>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</si>
  <si>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</si>
  <si>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</si>
  <si>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</si>
  <si>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</si>
  <si>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</si>
  <si>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</si>
  <si>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</si>
  <si>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</si>
  <si>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</si>
  <si>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</si>
  <si>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</si>
  <si>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</si>
  <si>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</si>
  <si>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</si>
  <si>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</si>
  <si>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</si>
  <si>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</si>
  <si>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</si>
  <si>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</si>
  <si>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</si>
  <si>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</si>
  <si>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</si>
  <si>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</si>
  <si>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</si>
  <si>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</si>
  <si>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</si>
  <si>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</si>
  <si>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</si>
  <si>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</si>
  <si>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</si>
  <si>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</si>
  <si>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</si>
  <si>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</si>
  <si>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</si>
  <si>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</si>
  <si>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</si>
  <si>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</si>
  <si>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</si>
  <si>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</si>
  <si>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</si>
  <si>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</si>
  <si>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</si>
  <si>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</si>
  <si>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</si>
  <si>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</si>
  <si>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</si>
  <si>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</si>
  <si>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</si>
  <si>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</si>
  <si>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</si>
  <si>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</si>
  <si>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</si>
  <si>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</si>
  <si>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</si>
  <si>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</si>
  <si>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</si>
  <si>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</si>
  <si>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</si>
  <si>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</si>
  <si>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</si>
  <si>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</si>
  <si>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</si>
  <si>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</si>
  <si>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</si>
  <si>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</si>
  <si>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</si>
  <si>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</si>
  <si>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</si>
  <si>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</si>
  <si>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</si>
  <si>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</si>
  <si>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</si>
  <si>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</si>
  <si>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</si>
  <si>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</si>
  <si>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</si>
  <si>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</si>
  <si>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</si>
  <si>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</si>
  <si>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</si>
  <si>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</si>
  <si>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</si>
  <si>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</si>
  <si>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</si>
  <si>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</si>
  <si>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</si>
  <si>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</si>
  <si>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</si>
  <si>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</si>
  <si>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</si>
  <si>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</si>
  <si>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</si>
  <si>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</si>
  <si>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</si>
  <si>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</si>
  <si>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</si>
  <si>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</si>
  <si>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</si>
  <si>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</si>
  <si>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</si>
  <si>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</si>
  <si>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</si>
  <si>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</si>
  <si>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</si>
  <si>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</si>
  <si>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</si>
  <si>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</si>
  <si>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AUDIT OF ME2 RESULTS</t>
  </si>
  <si>
    <t>TEMPERATURE TRANSMITTER ERROR IDENTIFIED DURING ME2 CALIBRATION. ERROR ESTIMATED TO BE -0.135% ON FLOWRATE. ESTIMATED ERROR /2 AS START OF ERROR UNKNOWN WOULD RESULT IN NULL REPORT.</t>
  </si>
  <si>
    <t>SO009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</si>
</sst>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0" borderId="0" xfId="0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3" t="s">
        <v>353</v>
      </c>
      <c r="C2" s="63"/>
      <c r="D2" s="63"/>
      <c r="E2" s="63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7" t="s">
        <v>202</v>
      </c>
      <c r="C4" s="67"/>
      <c r="D4" t="s">
        <v>371</v>
      </c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4" t="s">
        <v>201</v>
      </c>
      <c r="C7" s="57" t="s">
        <v>370</v>
      </c>
      <c r="D7" s="58"/>
      <c r="E7" s="59"/>
      <c r="F7" s="3"/>
    </row>
    <row r="8" spans="1:6" ht="26.25" customHeight="1" thickBot="1">
      <c r="A8" s="3"/>
      <c r="B8" s="54"/>
      <c r="C8" s="60"/>
      <c r="D8" s="61"/>
      <c r="E8" s="62"/>
      <c r="F8" s="3"/>
    </row>
    <row r="9" spans="1:6" ht="13.5" thickBot="1" thickTop="1">
      <c r="A9" s="3"/>
      <c r="B9" s="3"/>
      <c r="C9" s="53"/>
      <c r="D9" s="3"/>
      <c r="E9" s="3"/>
      <c r="F9" s="3"/>
    </row>
    <row r="10" spans="1:6" ht="25.5" thickBot="1" thickTop="1">
      <c r="A10" s="3"/>
      <c r="B10" s="1" t="s">
        <v>173</v>
      </c>
      <c r="C10" s="64" t="s">
        <v>369</v>
      </c>
      <c r="D10" s="65"/>
      <c r="E10" s="66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4" t="s">
        <v>267</v>
      </c>
      <c r="C12" s="2" t="s">
        <v>359</v>
      </c>
      <c r="D12" s="8">
        <v>40835</v>
      </c>
      <c r="F12" s="3"/>
    </row>
    <row r="13" spans="1:6" ht="13.5" thickBot="1" thickTop="1">
      <c r="A13" s="3"/>
      <c r="B13" s="54"/>
      <c r="C13" s="2" t="s">
        <v>171</v>
      </c>
      <c r="D13" s="8">
        <v>41018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4" t="s">
        <v>268</v>
      </c>
      <c r="C15" s="2" t="s">
        <v>360</v>
      </c>
      <c r="D15" s="9">
        <v>40835</v>
      </c>
      <c r="F15" s="3"/>
    </row>
    <row r="16" spans="1:6" ht="13.5" thickBot="1" thickTop="1">
      <c r="A16" s="3"/>
      <c r="B16" s="54"/>
      <c r="C16" s="2" t="s">
        <v>361</v>
      </c>
      <c r="D16" s="8">
        <v>40701</v>
      </c>
      <c r="F16" s="3"/>
    </row>
    <row r="17" spans="1:6" ht="13.5" thickBot="1" thickTop="1">
      <c r="A17" s="3"/>
      <c r="B17" s="54"/>
      <c r="C17" s="2" t="s">
        <v>362</v>
      </c>
      <c r="D17" s="8">
        <v>40365</v>
      </c>
      <c r="F17" s="3"/>
    </row>
    <row r="18" spans="1:6" ht="13.5" thickBot="1" thickTop="1">
      <c r="A18" s="3"/>
      <c r="B18" s="54"/>
      <c r="C18" s="2" t="s">
        <v>161</v>
      </c>
      <c r="D18" s="8">
        <v>40701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200</v>
      </c>
      <c r="E20" t="str">
        <f>VLOOKUP($D$20,OfftakeRange,3)</f>
        <v>HARDOF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Scotia Gas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5" t="s">
        <v>129</v>
      </c>
      <c r="C26" s="56"/>
      <c r="D26" s="6"/>
      <c r="F26" s="3"/>
    </row>
    <row r="27" spans="1:6" ht="13.5" thickBot="1" thickTop="1">
      <c r="A27" s="3"/>
      <c r="B27" s="2" t="s">
        <v>131</v>
      </c>
      <c r="C27" s="2"/>
      <c r="D27" s="6"/>
      <c r="F27" s="3"/>
    </row>
    <row r="28" spans="1:6" ht="13.5" thickBot="1" thickTop="1">
      <c r="A28" s="3"/>
      <c r="B28" s="2" t="s">
        <v>130</v>
      </c>
      <c r="C28" s="2"/>
      <c r="D28" s="6"/>
      <c r="F28" s="3"/>
    </row>
    <row r="29" spans="1:6" ht="13.5" thickBot="1" thickTop="1">
      <c r="A29" s="3"/>
      <c r="B29" s="2" t="s">
        <v>174</v>
      </c>
      <c r="C29" s="2"/>
      <c r="D29" s="6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 t="str">
        <f>'Notification Sheet'!D4</f>
        <v>SO009</v>
      </c>
      <c r="B2" t="str">
        <f>'Notification Sheet'!C7</f>
        <v>TEMPERATURE TRANSMITTER ERROR IDENTIFIED DURING ME2 CALIBRATION. ERROR ESTIMATED TO BE -0.135% ON FLOWRATE. ESTIMATED ERROR /2 AS START OF ERROR UNKNOWN WOULD RESULT IN NULL REPORT.</v>
      </c>
      <c r="C2" t="str">
        <f>'Notification Sheet'!D20</f>
        <v>Hardwick</v>
      </c>
      <c r="D2" t="str">
        <f>'Notification Sheet'!D22</f>
        <v>Scotia Gas - DN</v>
      </c>
      <c r="E2" t="str">
        <f>'Notification Sheet'!D29</f>
        <v>Low</v>
      </c>
      <c r="F2" s="51">
        <f>'Notification Sheet'!D28</f>
        <v>0</v>
      </c>
      <c r="G2" s="52">
        <f>'Notification Sheet'!D15</f>
        <v>40835</v>
      </c>
      <c r="H2" s="52">
        <f>'Notification Sheet'!D12</f>
        <v>40835</v>
      </c>
      <c r="I2" s="51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2011-10-19T15:01:56Z</dcterms:modified>
  <cp:category/>
  <cp:version/>
  <cp:contentType/>
  <cp:contentStatus/>
</cp:coreProperties>
</file>