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<sst xmlns="http://schemas.openxmlformats.org/spreadsheetml/2006/main" count="1257" uniqueCount="374">
  <si>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</si>
  <si>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</si>
  <si>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</si>
  <si>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</si>
  <si>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</si>
  <si>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</si>
  <si>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</si>
  <si>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</si>
  <si>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</si>
  <si>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</si>
  <si>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</si>
  <si>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</si>
  <si>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</si>
  <si>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</si>
  <si>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</si>
  <si>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</si>
  <si>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</si>
  <si>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</si>
  <si>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</si>
  <si>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</si>
  <si>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</si>
  <si>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</si>
  <si>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</si>
  <si>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</si>
  <si>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</si>
  <si>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</si>
  <si>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</si>
  <si>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</si>
  <si>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</si>
  <si>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</si>
  <si>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</si>
  <si>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</si>
  <si>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</si>
  <si>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</si>
  <si>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</si>
  <si>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</si>
  <si>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</si>
  <si>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</si>
  <si>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</si>
  <si>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</si>
  <si>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</si>
  <si>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</si>
  <si>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</si>
  <si>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</si>
  <si>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</si>
  <si>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</si>
  <si>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</si>
  <si>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</si>
  <si>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</si>
  <si>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</si>
  <si>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</si>
  <si>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</si>
  <si>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</si>
  <si>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</si>
  <si>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</si>
  <si>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</si>
  <si>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</si>
  <si>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</si>
  <si>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</si>
  <si>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</si>
  <si>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</si>
  <si>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</si>
  <si>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</si>
  <si>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</si>
  <si>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</si>
  <si>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</si>
  <si>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</si>
  <si>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</si>
  <si>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</si>
  <si>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</si>
  <si>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</si>
  <si>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</si>
  <si>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</si>
  <si>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</si>
  <si>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</si>
  <si>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</si>
  <si>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</si>
  <si>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</si>
  <si>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</si>
  <si>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</si>
  <si>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</si>
  <si>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</si>
  <si>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</si>
  <si>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</si>
  <si>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</si>
  <si>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</si>
  <si>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</si>
  <si>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</si>
  <si>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</si>
  <si>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</si>
  <si>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</si>
  <si>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</si>
  <si>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</si>
  <si>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</si>
  <si>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</si>
  <si>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</si>
  <si>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</si>
  <si>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</si>
  <si>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</si>
  <si>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</si>
  <si>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</si>
  <si>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</si>
  <si>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</si>
  <si>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</si>
  <si>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</si>
  <si>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</si>
  <si>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</si>
  <si>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</si>
  <si>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</si>
  <si>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</si>
  <si>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</si>
  <si>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</si>
  <si>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</si>
  <si>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</si>
  <si>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</si>
  <si>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</si>
  <si>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</si>
  <si>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</si>
  <si>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</si>
  <si>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</si>
  <si>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</si>
  <si>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</si>
  <si>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</si>
  <si>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</si>
  <si>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</si>
  <si>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</si>
  <si>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</si>
  <si>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</si>
  <si>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</si>
  <si>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</si>
  <si>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</si>
  <si>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</si>
  <si>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</si>
  <si>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</si>
  <si>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</si>
  <si>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</si>
  <si>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</si>
  <si>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</si>
  <si>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</si>
  <si>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</si>
  <si>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</si>
  <si>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</si>
  <si>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</si>
  <si>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</si>
  <si>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</si>
  <si>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</si>
  <si>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</si>
  <si>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</si>
  <si>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</si>
  <si>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</si>
  <si>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</si>
  <si>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</si>
  <si>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</si>
  <si>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</si>
  <si>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</si>
  <si>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</si>
  <si>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</si>
  <si>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</si>
  <si>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</si>
  <si>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</si>
  <si>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</si>
  <si>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</si>
  <si>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</si>
  <si>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</si>
  <si>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</si>
  <si>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</si>
  <si>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</si>
  <si>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</si>
  <si>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</si>
  <si>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</si>
  <si>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</si>
  <si>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</si>
  <si>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</si>
  <si>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</si>
  <si>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</si>
  <si>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</si>
  <si>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</si>
  <si>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</si>
  <si>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</si>
  <si>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</si>
  <si>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</si>
  <si>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</si>
  <si>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</si>
  <si>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</si>
  <si>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</si>
  <si>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</si>
  <si>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</si>
  <si>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</si>
  <si>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</si>
  <si>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</si>
  <si>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</si>
  <si>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</si>
  <si>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</si>
  <si>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</si>
  <si>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</si>
  <si>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</si>
  <si>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</si>
  <si>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</si>
  <si>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</si>
  <si>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</si>
  <si>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</si>
  <si>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</si>
  <si>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</si>
  <si>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</si>
  <si>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</si>
  <si>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</si>
  <si>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</si>
  <si>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</si>
  <si>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</si>
  <si>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</si>
  <si>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</si>
  <si>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</si>
  <si>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</si>
  <si>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</si>
  <si>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</si>
  <si>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</si>
  <si>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</si>
  <si>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</si>
  <si>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</si>
  <si>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</si>
  <si>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</si>
  <si>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</si>
  <si>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</si>
  <si>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</si>
  <si>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</si>
  <si>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</si>
  <si>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</si>
  <si>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</si>
  <si>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</si>
  <si>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</si>
  <si>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</si>
  <si>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</si>
  <si>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</si>
  <si>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</si>
  <si>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</si>
  <si>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</si>
  <si>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</si>
  <si>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</si>
  <si>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</si>
  <si>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</si>
  <si>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</si>
  <si>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</si>
  <si>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</si>
  <si>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</si>
  <si>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</si>
  <si>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</si>
  <si>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</si>
  <si>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</si>
  <si>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</si>
  <si>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</si>
  <si>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</si>
  <si>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</si>
  <si>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</si>
  <si>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</si>
  <si>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</si>
  <si>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</si>
  <si>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</si>
  <si>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</si>
  <si>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</si>
  <si>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</si>
  <si>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</si>
  <si>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</si>
  <si>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</si>
  <si>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</si>
  <si>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</si>
  <si>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</si>
  <si>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</si>
  <si>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</si>
  <si>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</si>
  <si>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</si>
  <si>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</si>
  <si>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</si>
  <si>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</si>
  <si>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</si>
  <si>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</si>
  <si>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</si>
  <si>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</si>
  <si>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</si>
  <si>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</si>
  <si>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</si>
  <si>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</si>
  <si>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</si>
  <si>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</si>
  <si>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</si>
  <si>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</si>
  <si>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</si>
  <si>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</si>
  <si>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</si>
  <si>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</si>
  <si>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</si>
  <si>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</si>
  <si>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</si>
  <si>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</si>
  <si>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</si>
  <si>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</si>
  <si>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</si>
  <si>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</si>
  <si>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</si>
  <si>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</si>
  <si>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</si>
  <si>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</si>
  <si>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</si>
  <si>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</si>
  <si>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</si>
  <si>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</si>
  <si>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</si>
  <si>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</si>
  <si>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</si>
  <si>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</si>
  <si>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</si>
  <si>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</si>
  <si>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</si>
  <si>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</si>
  <si>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</si>
  <si>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</si>
  <si>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</si>
  <si>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</si>
  <si>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</si>
  <si>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</si>
  <si>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</si>
  <si>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</si>
  <si>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</si>
  <si>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</si>
  <si>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</si>
  <si>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</si>
  <si>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</si>
  <si>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</si>
  <si>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</si>
  <si>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</si>
  <si>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</si>
  <si>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</si>
  <si>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</si>
  <si>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</si>
  <si>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</si>
  <si>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</si>
  <si>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</si>
  <si>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</si>
  <si>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</si>
  <si>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</si>
  <si>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</si>
  <si>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</si>
  <si>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</si>
  <si>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</si>
  <si>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</si>
  <si>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</si>
  <si>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</si>
  <si>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</si>
  <si>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</si>
  <si>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</si>
  <si>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</si>
  <si>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</si>
  <si>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</si>
  <si>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</si>
  <si>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</si>
  <si>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</si>
  <si>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</si>
  <si>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</si>
  <si>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</si>
  <si>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</si>
  <si>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</si>
  <si>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</si>
  <si>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</si>
  <si>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</si>
  <si>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</si>
  <si>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</si>
  <si>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</si>
  <si>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</si>
  <si>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</si>
  <si>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</si>
  <si>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</si>
  <si>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</si>
  <si>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</si>
  <si>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</si>
  <si>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NT001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</si>
</sst>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I8" sqref="I8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39504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39633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330</v>
      </c>
      <c r="E20" t="str">
        <f>VLOOKUP($D$20,OfftakeRange,3)</f>
        <v>HORNOF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NT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0.2</v>
      </c>
      <c r="F26" s="3"/>
    </row>
    <row r="27" spans="1:6" ht="14.25" thickBot="1" thickTop="1">
      <c r="A27" s="3"/>
      <c r="B27" s="2" t="s">
        <v>364</v>
      </c>
      <c r="C27" s="2"/>
      <c r="D27" s="6">
        <v>0.22</v>
      </c>
      <c r="F27" s="3"/>
    </row>
    <row r="28" spans="1:6" ht="14.25" thickBot="1" thickTop="1">
      <c r="A28" s="3"/>
      <c r="B28" s="2" t="s">
        <v>363</v>
      </c>
      <c r="C28" s="2"/>
      <c r="D28" s="6">
        <v>2.43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NT00100011900</v>
      </c>
      <c r="B2" t="str">
        <f>'Notification Sheet'!D4</f>
        <v>NT001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39504</v>
      </c>
      <c r="J2">
        <f>'Notification Sheet'!D18</f>
        <v>39633</v>
      </c>
      <c r="K2" t="str">
        <f>'Notification Sheet'!D20</f>
        <v>Horndon B MTA</v>
      </c>
      <c r="L2">
        <f>'Notification Sheet'!D26</f>
        <v>0.2</v>
      </c>
      <c r="M2">
        <f>'Notification Sheet'!D27</f>
        <v>0.22</v>
      </c>
      <c r="N2">
        <f>'Notification Sheet'!D28</f>
        <v>2.43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2009-09-11T10:52:42Z</dcterms:modified>
  <cp:category/>
  <cp:version/>
  <cp:contentType/>
  <cp:contentStatus/>
</cp:coreProperties>
</file>