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Data'!$E$176:$E$183</definedName>
    <definedName name="EstimatedSignificance">'Look Up Data'!$C$176:$C$178</definedName>
    <definedName name="OfftakeRange">'Look Up Data'!$A$5:$G$172</definedName>
    <definedName name="Offtakes">'Look Up Data'!$A$5:$A$183</definedName>
    <definedName name="OverUnder">'Look Up Data'!$B$176:$B$177</definedName>
    <definedName name="SignificanceRange">'Look Up Data'!$C$176:$D$178</definedName>
    <definedName name="YesNo">'Look Up Data'!$A$176:$A$177</definedName>
  </definedNames>
  <calcPr fullCalcOnLoad="1"/>
</workbook>
</file>

<file path=xl/sharedStrings.xml><?xml version="1.0" encoding="utf-8"?>
<sst xmlns="http://schemas.openxmlformats.org/spreadsheetml/2006/main" count="1264" uniqueCount="375">
  <si>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</si>
  <si>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</si>
  <si>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</si>
  <si>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</si>
  <si>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</si>
  <si>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</si>
  <si>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</si>
  <si>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</si>
  <si>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</si>
  <si>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</si>
  <si>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</si>
  <si>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</si>
  <si>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</si>
  <si>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</si>
  <si>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</si>
  <si>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</si>
  <si>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</si>
  <si>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</si>
  <si>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</si>
  <si>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</si>
  <si>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</si>
  <si>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</si>
  <si>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</si>
  <si>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</si>
  <si>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</si>
  <si>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</si>
  <si>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</si>
  <si>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</si>
  <si>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</si>
  <si>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</si>
  <si>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</si>
  <si>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</si>
  <si>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</si>
  <si>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</si>
  <si>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</si>
  <si>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</si>
  <si>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</si>
  <si>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</si>
  <si>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</si>
  <si>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</si>
  <si>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</si>
  <si>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</si>
  <si>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</si>
  <si>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</si>
  <si>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</si>
  <si>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</si>
  <si>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</si>
  <si>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</si>
  <si>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</si>
  <si>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</si>
  <si>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</si>
  <si>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</si>
  <si>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</si>
  <si>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</si>
  <si>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</si>
  <si>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</si>
  <si>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</si>
  <si>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</si>
  <si>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</si>
  <si>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</si>
  <si>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</si>
  <si>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</si>
  <si>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</si>
  <si>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</si>
  <si>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</si>
  <si>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</si>
  <si>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</si>
  <si>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</si>
  <si>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</si>
  <si>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</si>
  <si>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</si>
  <si>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</si>
  <si>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</si>
  <si>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</si>
  <si>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</si>
  <si>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</si>
  <si>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</si>
  <si>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</si>
  <si>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</si>
  <si>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</si>
  <si>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</si>
  <si>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</si>
  <si>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</si>
  <si>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</si>
  <si>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</si>
  <si>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</si>
  <si>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</si>
  <si>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</si>
  <si>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</si>
  <si>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</si>
  <si>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</si>
  <si>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</si>
  <si>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</si>
  <si>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</si>
  <si>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</si>
  <si>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</si>
  <si>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</si>
  <si>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</si>
  <si>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</si>
  <si>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</si>
  <si>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</si>
  <si>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</si>
  <si>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</si>
  <si>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</si>
  <si>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</si>
  <si>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</si>
  <si>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</si>
  <si>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</si>
  <si>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</si>
  <si>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</si>
  <si>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</si>
  <si>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</si>
  <si>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</si>
  <si>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</si>
  <si>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</si>
  <si>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</si>
  <si>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</si>
  <si>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</si>
  <si>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</si>
  <si>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</si>
  <si>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</si>
  <si>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</si>
  <si>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</si>
  <si>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</si>
  <si>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</si>
  <si>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</si>
  <si>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</si>
  <si>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</si>
  <si>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</si>
  <si>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</si>
  <si>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</si>
  <si>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</si>
  <si>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</si>
  <si>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</si>
  <si>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</si>
  <si>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</si>
  <si>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</si>
  <si>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</si>
  <si>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</si>
  <si>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</si>
  <si>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</si>
  <si>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</si>
  <si>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</si>
  <si>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</si>
  <si>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</si>
  <si>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</si>
  <si>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</si>
  <si>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</si>
  <si>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</si>
  <si>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</si>
  <si>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</si>
  <si>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</si>
  <si>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</si>
  <si>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</si>
  <si>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</si>
  <si>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</si>
  <si>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</si>
  <si>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</si>
  <si>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</si>
  <si>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</si>
  <si>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</si>
  <si>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</si>
  <si>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</si>
  <si>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</si>
  <si>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</si>
  <si>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</si>
  <si>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</si>
  <si>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</si>
  <si>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</si>
  <si>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</si>
  <si>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</si>
  <si>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</si>
  <si>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</si>
  <si>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</si>
  <si>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</si>
  <si>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</si>
  <si>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</si>
  <si>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</si>
  <si>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</si>
  <si>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</si>
  <si>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</si>
  <si>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</si>
  <si>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</si>
  <si>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</si>
  <si>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</si>
  <si>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</si>
  <si>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</si>
  <si>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</si>
  <si>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</si>
  <si>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</si>
  <si>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</si>
  <si>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</si>
  <si>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</si>
  <si>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</si>
  <si>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</si>
  <si>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</si>
  <si>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</si>
  <si>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</si>
  <si>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</si>
  <si>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</si>
  <si>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</si>
  <si>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</si>
  <si>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</si>
  <si>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</si>
  <si>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</si>
  <si>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</si>
  <si>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</si>
  <si>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</si>
  <si>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</si>
  <si>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</si>
  <si>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</si>
  <si>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</si>
  <si>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</si>
  <si>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</si>
  <si>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</si>
  <si>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</si>
  <si>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</si>
  <si>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</si>
  <si>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</si>
  <si>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</si>
  <si>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</si>
  <si>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</si>
  <si>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</si>
  <si>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</si>
  <si>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</si>
  <si>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</si>
  <si>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</si>
  <si>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</si>
  <si>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</si>
  <si>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</si>
  <si>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</si>
  <si>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</si>
  <si>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</si>
  <si>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</si>
  <si>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</si>
  <si>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</si>
  <si>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</si>
  <si>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</si>
  <si>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</si>
  <si>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</si>
  <si>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</si>
  <si>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</si>
  <si>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</si>
  <si>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</si>
  <si>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</si>
  <si>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</si>
  <si>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</si>
  <si>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</si>
  <si>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</si>
  <si>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</si>
  <si>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</si>
  <si>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</si>
  <si>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</si>
  <si>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</si>
  <si>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</si>
  <si>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</si>
  <si>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</si>
  <si>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</si>
  <si>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</si>
  <si>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</si>
  <si>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</si>
  <si>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</si>
  <si>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</si>
  <si>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</si>
  <si>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</si>
  <si>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</si>
  <si>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</si>
  <si>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</si>
  <si>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</si>
  <si>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</si>
  <si>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</si>
  <si>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</si>
  <si>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</si>
  <si>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</si>
  <si>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</si>
  <si>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</si>
  <si>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</si>
  <si>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</si>
  <si>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</si>
  <si>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</si>
  <si>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</si>
  <si>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</si>
  <si>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</si>
  <si>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</si>
  <si>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</si>
  <si>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</si>
  <si>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</si>
  <si>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</si>
  <si>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</si>
  <si>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</si>
  <si>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</si>
  <si>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</si>
  <si>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</si>
  <si>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</si>
  <si>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</si>
  <si>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</si>
  <si>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</si>
  <si>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</si>
  <si>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</si>
  <si>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</si>
  <si>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</si>
  <si>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</si>
  <si>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</si>
  <si>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</si>
  <si>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</si>
  <si>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</si>
  <si>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</si>
  <si>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</si>
  <si>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</si>
  <si>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</si>
  <si>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</si>
  <si>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</si>
  <si>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</si>
  <si>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</si>
  <si>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</si>
  <si>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</si>
  <si>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</si>
  <si>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</si>
  <si>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</si>
  <si>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</si>
  <si>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</si>
  <si>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</si>
  <si>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</si>
  <si>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</si>
  <si>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</si>
  <si>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</si>
  <si>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</si>
  <si>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</si>
  <si>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</si>
  <si>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</si>
  <si>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</si>
  <si>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</si>
  <si>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</si>
  <si>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</si>
  <si>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</si>
  <si>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</si>
  <si>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</si>
  <si>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</si>
  <si>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</si>
  <si>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</si>
  <si>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</si>
  <si>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</si>
  <si>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</si>
  <si>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</si>
  <si>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</si>
  <si>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</si>
  <si>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</si>
  <si>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</si>
  <si>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</si>
  <si>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</si>
  <si>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</si>
  <si>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</si>
  <si>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</si>
  <si>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</si>
  <si>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</si>
  <si>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</si>
  <si>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</si>
  <si>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</si>
  <si>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</si>
  <si>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</si>
  <si>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</si>
  <si>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</si>
  <si>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</si>
  <si>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</si>
  <si>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</si>
  <si>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</si>
  <si>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</si>
  <si>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</si>
  <si>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</si>
  <si>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</si>
  <si>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</si>
  <si>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</si>
  <si>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</si>
  <si>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Matching Green MTA</t>
  </si>
  <si>
    <t>EA002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</si>
</sst>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374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/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39401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39764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373</v>
      </c>
      <c r="E20" t="str">
        <f>VLOOKUP($D$20,OfftakeRange,3)</f>
        <v>MTCHOF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EA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1.5</v>
      </c>
      <c r="F26" s="3"/>
    </row>
    <row r="27" spans="1:6" ht="14.25" thickBot="1" thickTop="1">
      <c r="A27" s="3"/>
      <c r="B27" s="2" t="s">
        <v>364</v>
      </c>
      <c r="C27" s="2"/>
      <c r="D27" s="6">
        <v>1.33</v>
      </c>
      <c r="F27" s="3"/>
    </row>
    <row r="28" spans="1:6" ht="14.25" thickBot="1" thickTop="1">
      <c r="A28" s="3"/>
      <c r="B28" s="2" t="s">
        <v>363</v>
      </c>
      <c r="C28" s="2"/>
      <c r="D28" s="6">
        <v>14.39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3"/>
  <sheetViews>
    <sheetView zoomScale="116" zoomScaleNormal="116" workbookViewId="0" topLeftCell="A85">
      <selection activeCell="A106" sqref="A106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373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199</v>
      </c>
      <c r="B107" s="12" t="s">
        <v>5</v>
      </c>
      <c r="C107" s="12" t="s">
        <v>188</v>
      </c>
      <c r="D107" s="12" t="s">
        <v>12</v>
      </c>
      <c r="E107" s="34" t="s">
        <v>13</v>
      </c>
      <c r="F107" s="34" t="s">
        <v>36</v>
      </c>
      <c r="G107" s="13" t="s">
        <v>351</v>
      </c>
    </row>
    <row r="108" spans="1:7" ht="12.75">
      <c r="A108" s="11" t="s">
        <v>255</v>
      </c>
      <c r="B108" s="12" t="s">
        <v>5</v>
      </c>
      <c r="C108" s="12" t="s">
        <v>129</v>
      </c>
      <c r="D108" s="12" t="s">
        <v>12</v>
      </c>
      <c r="E108" s="34" t="s">
        <v>15</v>
      </c>
      <c r="F108" s="34" t="s">
        <v>33</v>
      </c>
      <c r="G108" s="13" t="s">
        <v>351</v>
      </c>
    </row>
    <row r="109" spans="1:7" ht="12.75">
      <c r="A109" s="11" t="s">
        <v>266</v>
      </c>
      <c r="B109" s="12" t="s">
        <v>5</v>
      </c>
      <c r="C109" s="12" t="s">
        <v>106</v>
      </c>
      <c r="D109" s="12" t="s">
        <v>12</v>
      </c>
      <c r="E109" s="34" t="s">
        <v>13</v>
      </c>
      <c r="F109" s="34" t="s">
        <v>31</v>
      </c>
      <c r="G109" s="13" t="s">
        <v>351</v>
      </c>
    </row>
    <row r="110" spans="1:7" ht="12.75">
      <c r="A110" s="11" t="s">
        <v>324</v>
      </c>
      <c r="B110" s="12" t="s">
        <v>5</v>
      </c>
      <c r="C110" s="12" t="s">
        <v>175</v>
      </c>
      <c r="D110" s="12" t="s">
        <v>12</v>
      </c>
      <c r="E110" s="34" t="s">
        <v>13</v>
      </c>
      <c r="F110" s="34" t="s">
        <v>27</v>
      </c>
      <c r="G110" s="13" t="s">
        <v>351</v>
      </c>
    </row>
    <row r="111" spans="1:7" ht="12.75">
      <c r="A111" s="11" t="s">
        <v>285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286</v>
      </c>
      <c r="B112" s="12" t="s">
        <v>5</v>
      </c>
      <c r="C112" s="12" t="s">
        <v>141</v>
      </c>
      <c r="D112" s="12" t="s">
        <v>12</v>
      </c>
      <c r="E112" s="34" t="s">
        <v>14</v>
      </c>
      <c r="F112" s="34" t="s">
        <v>28</v>
      </c>
      <c r="G112" s="13" t="s">
        <v>352</v>
      </c>
    </row>
    <row r="113" spans="1:7" ht="12.75">
      <c r="A113" s="11" t="s">
        <v>360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353</v>
      </c>
    </row>
    <row r="114" spans="1:7" ht="12.75">
      <c r="A114" s="11" t="s">
        <v>361</v>
      </c>
      <c r="B114" s="12" t="s">
        <v>5</v>
      </c>
      <c r="C114" s="12" t="s">
        <v>161</v>
      </c>
      <c r="D114" s="12" t="s">
        <v>12</v>
      </c>
      <c r="E114" s="34" t="s">
        <v>15</v>
      </c>
      <c r="F114" s="34" t="s">
        <v>29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267</v>
      </c>
      <c r="B116" s="12" t="s">
        <v>5</v>
      </c>
      <c r="C116" s="12" t="s">
        <v>110</v>
      </c>
      <c r="D116" s="12" t="s">
        <v>12</v>
      </c>
      <c r="E116" s="34" t="s">
        <v>13</v>
      </c>
      <c r="F116" s="34" t="s">
        <v>31</v>
      </c>
      <c r="G116" s="13" t="s">
        <v>351</v>
      </c>
    </row>
    <row r="117" spans="1:7" ht="12.75">
      <c r="A117" s="11" t="s">
        <v>236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237</v>
      </c>
      <c r="B118" s="12" t="s">
        <v>5</v>
      </c>
      <c r="C118" s="12" t="s">
        <v>162</v>
      </c>
      <c r="D118" s="12" t="s">
        <v>12</v>
      </c>
      <c r="E118" s="34" t="s">
        <v>15</v>
      </c>
      <c r="F118" s="34" t="s">
        <v>29</v>
      </c>
      <c r="G118" s="13" t="s">
        <v>351</v>
      </c>
    </row>
    <row r="119" spans="1:7" ht="12.75">
      <c r="A119" s="11" t="s">
        <v>200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12.75">
      <c r="A120" s="11" t="s">
        <v>201</v>
      </c>
      <c r="B120" s="12" t="s">
        <v>5</v>
      </c>
      <c r="C120" s="12" t="s">
        <v>189</v>
      </c>
      <c r="D120" s="12" t="s">
        <v>12</v>
      </c>
      <c r="E120" s="34" t="s">
        <v>13</v>
      </c>
      <c r="F120" s="34" t="s">
        <v>36</v>
      </c>
      <c r="G120" s="13" t="s">
        <v>351</v>
      </c>
    </row>
    <row r="121" spans="1:7" ht="22.5">
      <c r="A121" s="11" t="s">
        <v>335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22.5">
      <c r="A122" s="11" t="s">
        <v>336</v>
      </c>
      <c r="B122" s="12" t="s">
        <v>5</v>
      </c>
      <c r="C122" s="12" t="s">
        <v>183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333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334</v>
      </c>
      <c r="B124" s="12" t="s">
        <v>5</v>
      </c>
      <c r="C124" s="12" t="s">
        <v>182</v>
      </c>
      <c r="D124" s="12" t="s">
        <v>12</v>
      </c>
      <c r="E124" s="34" t="s">
        <v>13</v>
      </c>
      <c r="F124" s="34" t="s">
        <v>38</v>
      </c>
      <c r="G124" s="13" t="s">
        <v>351</v>
      </c>
    </row>
    <row r="125" spans="1:7" ht="12.75">
      <c r="A125" s="11" t="s">
        <v>238</v>
      </c>
      <c r="B125" s="12" t="s">
        <v>5</v>
      </c>
      <c r="C125" s="12" t="s">
        <v>165</v>
      </c>
      <c r="D125" s="12" t="s">
        <v>12</v>
      </c>
      <c r="E125" s="34" t="s">
        <v>15</v>
      </c>
      <c r="F125" s="34" t="s">
        <v>29</v>
      </c>
      <c r="G125" s="36" t="s">
        <v>351</v>
      </c>
    </row>
    <row r="126" spans="1:7" ht="12.75">
      <c r="A126" s="11" t="s">
        <v>287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288</v>
      </c>
      <c r="B127" s="12" t="s">
        <v>5</v>
      </c>
      <c r="C127" s="12" t="s">
        <v>148</v>
      </c>
      <c r="D127" s="12" t="s">
        <v>12</v>
      </c>
      <c r="E127" s="34" t="s">
        <v>14</v>
      </c>
      <c r="F127" s="34" t="s">
        <v>28</v>
      </c>
      <c r="G127" s="36" t="s">
        <v>352</v>
      </c>
    </row>
    <row r="128" spans="1:7" ht="12.75">
      <c r="A128" s="11" t="s">
        <v>309</v>
      </c>
      <c r="B128" s="12" t="s">
        <v>5</v>
      </c>
      <c r="C128" s="12" t="s">
        <v>145</v>
      </c>
      <c r="D128" s="12" t="s">
        <v>12</v>
      </c>
      <c r="E128" s="34" t="s">
        <v>16</v>
      </c>
      <c r="F128" s="34" t="s">
        <v>30</v>
      </c>
      <c r="G128" s="36" t="s">
        <v>351</v>
      </c>
    </row>
    <row r="129" spans="1:7" ht="12.75">
      <c r="A129" s="11" t="s">
        <v>239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240</v>
      </c>
      <c r="B130" s="12" t="s">
        <v>5</v>
      </c>
      <c r="C130" s="12" t="s">
        <v>167</v>
      </c>
      <c r="D130" s="12" t="s">
        <v>12</v>
      </c>
      <c r="E130" s="34" t="s">
        <v>15</v>
      </c>
      <c r="F130" s="34" t="s">
        <v>29</v>
      </c>
      <c r="G130" s="36" t="s">
        <v>352</v>
      </c>
    </row>
    <row r="131" spans="1:7" ht="12.75">
      <c r="A131" s="11" t="s">
        <v>325</v>
      </c>
      <c r="B131" s="12" t="s">
        <v>5</v>
      </c>
      <c r="C131" s="12" t="s">
        <v>176</v>
      </c>
      <c r="D131" s="12" t="s">
        <v>12</v>
      </c>
      <c r="E131" s="34" t="s">
        <v>13</v>
      </c>
      <c r="F131" s="34" t="s">
        <v>27</v>
      </c>
      <c r="G131" s="36" t="s">
        <v>351</v>
      </c>
    </row>
    <row r="132" spans="1:7" ht="12.75">
      <c r="A132" s="11" t="s">
        <v>311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310</v>
      </c>
      <c r="B133" s="12" t="s">
        <v>5</v>
      </c>
      <c r="C133" s="12" t="s">
        <v>146</v>
      </c>
      <c r="D133" s="12" t="s">
        <v>12</v>
      </c>
      <c r="E133" s="34" t="s">
        <v>16</v>
      </c>
      <c r="F133" s="34" t="s">
        <v>30</v>
      </c>
      <c r="G133" s="36" t="s">
        <v>352</v>
      </c>
    </row>
    <row r="134" spans="1:7" ht="12.75">
      <c r="A134" s="11" t="s">
        <v>202</v>
      </c>
      <c r="B134" s="12" t="s">
        <v>5</v>
      </c>
      <c r="C134" s="12" t="s">
        <v>190</v>
      </c>
      <c r="D134" s="12" t="s">
        <v>12</v>
      </c>
      <c r="E134" s="34" t="s">
        <v>13</v>
      </c>
      <c r="F134" s="34" t="s">
        <v>36</v>
      </c>
      <c r="G134" s="36" t="s">
        <v>351</v>
      </c>
    </row>
    <row r="135" spans="1:7" ht="12.75">
      <c r="A135" s="11" t="s">
        <v>203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204</v>
      </c>
      <c r="B136" s="12" t="s">
        <v>5</v>
      </c>
      <c r="C136" s="12" t="s">
        <v>191</v>
      </c>
      <c r="D136" s="12" t="s">
        <v>12</v>
      </c>
      <c r="E136" s="34" t="s">
        <v>13</v>
      </c>
      <c r="F136" s="34" t="s">
        <v>36</v>
      </c>
      <c r="G136" s="36" t="s">
        <v>352</v>
      </c>
    </row>
    <row r="137" spans="1:7" ht="12.75">
      <c r="A137" s="11" t="s">
        <v>326</v>
      </c>
      <c r="B137" s="12" t="s">
        <v>5</v>
      </c>
      <c r="C137" s="12" t="s">
        <v>177</v>
      </c>
      <c r="D137" s="12" t="s">
        <v>12</v>
      </c>
      <c r="E137" s="34" t="s">
        <v>13</v>
      </c>
      <c r="F137" s="34" t="s">
        <v>27</v>
      </c>
      <c r="G137" s="36" t="s">
        <v>351</v>
      </c>
    </row>
    <row r="138" spans="1:7" ht="12.75">
      <c r="A138" s="11" t="s">
        <v>242</v>
      </c>
      <c r="B138" s="12" t="s">
        <v>5</v>
      </c>
      <c r="C138" s="12" t="s">
        <v>133</v>
      </c>
      <c r="D138" s="12" t="s">
        <v>12</v>
      </c>
      <c r="E138" s="34" t="s">
        <v>15</v>
      </c>
      <c r="F138" s="34" t="s">
        <v>33</v>
      </c>
      <c r="G138" s="36" t="s">
        <v>351</v>
      </c>
    </row>
    <row r="139" spans="1:7" ht="12.75">
      <c r="A139" s="11" t="s">
        <v>268</v>
      </c>
      <c r="B139" s="12" t="s">
        <v>5</v>
      </c>
      <c r="C139" s="12" t="s">
        <v>112</v>
      </c>
      <c r="D139" s="12" t="s">
        <v>12</v>
      </c>
      <c r="E139" s="34" t="s">
        <v>13</v>
      </c>
      <c r="F139" s="34" t="s">
        <v>31</v>
      </c>
      <c r="G139" s="36" t="s">
        <v>351</v>
      </c>
    </row>
    <row r="140" spans="1:7" ht="12.75">
      <c r="A140" s="11" t="s">
        <v>312</v>
      </c>
      <c r="B140" s="12" t="s">
        <v>5</v>
      </c>
      <c r="C140" s="12" t="s">
        <v>151</v>
      </c>
      <c r="D140" s="12" t="s">
        <v>12</v>
      </c>
      <c r="E140" s="34" t="s">
        <v>16</v>
      </c>
      <c r="F140" s="34" t="s">
        <v>30</v>
      </c>
      <c r="G140" s="36" t="s">
        <v>351</v>
      </c>
    </row>
    <row r="141" spans="1:7" ht="12.75">
      <c r="A141" s="11" t="s">
        <v>293</v>
      </c>
      <c r="B141" s="12" t="s">
        <v>5</v>
      </c>
      <c r="C141" s="12" t="s">
        <v>118</v>
      </c>
      <c r="D141" s="12" t="s">
        <v>12</v>
      </c>
      <c r="E141" s="34" t="s">
        <v>14</v>
      </c>
      <c r="F141" s="34" t="s">
        <v>37</v>
      </c>
      <c r="G141" s="36" t="s">
        <v>351</v>
      </c>
    </row>
    <row r="142" spans="1:7" ht="12.75">
      <c r="A142" s="11" t="s">
        <v>327</v>
      </c>
      <c r="B142" s="12" t="s">
        <v>5</v>
      </c>
      <c r="C142" s="12" t="s">
        <v>178</v>
      </c>
      <c r="D142" s="12" t="s">
        <v>12</v>
      </c>
      <c r="E142" s="34" t="s">
        <v>13</v>
      </c>
      <c r="F142" s="34" t="s">
        <v>27</v>
      </c>
      <c r="G142" s="36" t="s">
        <v>351</v>
      </c>
    </row>
    <row r="143" spans="1:7" ht="12.75">
      <c r="A143" s="11" t="s">
        <v>220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221</v>
      </c>
      <c r="B144" s="12" t="s">
        <v>5</v>
      </c>
      <c r="C144" s="12" t="s">
        <v>156</v>
      </c>
      <c r="D144" s="12" t="s">
        <v>12</v>
      </c>
      <c r="E144" s="34" t="s">
        <v>13</v>
      </c>
      <c r="F144" s="34" t="s">
        <v>26</v>
      </c>
      <c r="G144" s="36" t="s">
        <v>352</v>
      </c>
    </row>
    <row r="145" spans="1:7" ht="12.75">
      <c r="A145" s="11" t="s">
        <v>289</v>
      </c>
      <c r="B145" s="12" t="s">
        <v>5</v>
      </c>
      <c r="C145" s="12" t="s">
        <v>152</v>
      </c>
      <c r="D145" s="12" t="s">
        <v>12</v>
      </c>
      <c r="E145" s="34" t="s">
        <v>14</v>
      </c>
      <c r="F145" s="34" t="s">
        <v>28</v>
      </c>
      <c r="G145" s="36" t="s">
        <v>351</v>
      </c>
    </row>
    <row r="146" spans="1:7" ht="12.75">
      <c r="A146" s="11" t="s">
        <v>290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291</v>
      </c>
      <c r="B147" s="12" t="s">
        <v>5</v>
      </c>
      <c r="C147" s="12" t="s">
        <v>154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345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346</v>
      </c>
      <c r="B149" s="12" t="s">
        <v>5</v>
      </c>
      <c r="C149" s="12" t="s">
        <v>158</v>
      </c>
      <c r="D149" s="12" t="s">
        <v>12</v>
      </c>
      <c r="E149" s="34" t="s">
        <v>14</v>
      </c>
      <c r="F149" s="34" t="s">
        <v>28</v>
      </c>
      <c r="G149" s="36" t="s">
        <v>352</v>
      </c>
    </row>
    <row r="150" spans="1:7" ht="12.75">
      <c r="A150" s="11" t="s">
        <v>328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329</v>
      </c>
      <c r="B151" s="12" t="s">
        <v>5</v>
      </c>
      <c r="C151" s="12" t="s">
        <v>179</v>
      </c>
      <c r="D151" s="12" t="s">
        <v>12</v>
      </c>
      <c r="E151" s="34" t="s">
        <v>13</v>
      </c>
      <c r="F151" s="34" t="s">
        <v>27</v>
      </c>
      <c r="G151" s="36" t="s">
        <v>352</v>
      </c>
    </row>
    <row r="152" spans="1:7" ht="12.75">
      <c r="A152" s="11" t="s">
        <v>222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223</v>
      </c>
      <c r="B153" s="12" t="s">
        <v>5</v>
      </c>
      <c r="C153" s="12" t="s">
        <v>160</v>
      </c>
      <c r="D153" s="12" t="s">
        <v>12</v>
      </c>
      <c r="E153" s="34" t="s">
        <v>13</v>
      </c>
      <c r="F153" s="34" t="s">
        <v>26</v>
      </c>
      <c r="G153" s="36" t="s">
        <v>352</v>
      </c>
    </row>
    <row r="154" spans="1:7" ht="12.75">
      <c r="A154" s="11" t="s">
        <v>294</v>
      </c>
      <c r="B154" s="12" t="s">
        <v>5</v>
      </c>
      <c r="C154" s="12" t="s">
        <v>121</v>
      </c>
      <c r="D154" s="12" t="s">
        <v>12</v>
      </c>
      <c r="E154" s="34" t="s">
        <v>14</v>
      </c>
      <c r="F154" s="34" t="s">
        <v>37</v>
      </c>
      <c r="G154" s="36" t="s">
        <v>351</v>
      </c>
    </row>
    <row r="155" spans="1:7" ht="12.75">
      <c r="A155" s="11" t="s">
        <v>224</v>
      </c>
      <c r="B155" s="12" t="s">
        <v>5</v>
      </c>
      <c r="C155" s="12" t="s">
        <v>163</v>
      </c>
      <c r="D155" s="12" t="s">
        <v>12</v>
      </c>
      <c r="E155" s="34" t="s">
        <v>13</v>
      </c>
      <c r="F155" s="34" t="s">
        <v>26</v>
      </c>
      <c r="G155" s="36" t="s">
        <v>351</v>
      </c>
    </row>
    <row r="156" spans="1:7" ht="12.75">
      <c r="A156" s="11" t="s">
        <v>256</v>
      </c>
      <c r="B156" s="12" t="s">
        <v>5</v>
      </c>
      <c r="C156" s="12" t="s">
        <v>136</v>
      </c>
      <c r="D156" s="12" t="s">
        <v>12</v>
      </c>
      <c r="E156" s="34" t="s">
        <v>15</v>
      </c>
      <c r="F156" s="34" t="s">
        <v>33</v>
      </c>
      <c r="G156" s="36" t="s">
        <v>351</v>
      </c>
    </row>
    <row r="157" spans="1:7" ht="12.75">
      <c r="A157" s="11" t="s">
        <v>257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258</v>
      </c>
      <c r="B158" s="12" t="s">
        <v>5</v>
      </c>
      <c r="C158" s="12" t="s">
        <v>138</v>
      </c>
      <c r="D158" s="12" t="s">
        <v>12</v>
      </c>
      <c r="E158" s="34" t="s">
        <v>15</v>
      </c>
      <c r="F158" s="34" t="s">
        <v>33</v>
      </c>
      <c r="G158" s="36" t="s">
        <v>352</v>
      </c>
    </row>
    <row r="159" spans="1:7" ht="12.75">
      <c r="A159" s="11" t="s">
        <v>241</v>
      </c>
      <c r="B159" s="12" t="s">
        <v>5</v>
      </c>
      <c r="C159" s="12" t="s">
        <v>168</v>
      </c>
      <c r="D159" s="12" t="s">
        <v>12</v>
      </c>
      <c r="E159" s="34" t="s">
        <v>15</v>
      </c>
      <c r="F159" s="34" t="s">
        <v>29</v>
      </c>
      <c r="G159" s="36" t="s">
        <v>351</v>
      </c>
    </row>
    <row r="160" spans="1:7" ht="12.75">
      <c r="A160" s="11" t="s">
        <v>225</v>
      </c>
      <c r="B160" s="12" t="s">
        <v>5</v>
      </c>
      <c r="C160" s="12" t="s">
        <v>164</v>
      </c>
      <c r="D160" s="12" t="s">
        <v>12</v>
      </c>
      <c r="E160" s="34" t="s">
        <v>13</v>
      </c>
      <c r="F160" s="34" t="s">
        <v>26</v>
      </c>
      <c r="G160" s="36" t="s">
        <v>351</v>
      </c>
    </row>
    <row r="161" spans="1:7" ht="12.75">
      <c r="A161" s="11" t="s">
        <v>226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227</v>
      </c>
      <c r="B162" s="12" t="s">
        <v>5</v>
      </c>
      <c r="C162" s="12" t="s">
        <v>166</v>
      </c>
      <c r="D162" s="12" t="s">
        <v>12</v>
      </c>
      <c r="E162" s="34" t="s">
        <v>13</v>
      </c>
      <c r="F162" s="34" t="s">
        <v>26</v>
      </c>
      <c r="G162" s="36" t="s">
        <v>352</v>
      </c>
    </row>
    <row r="163" spans="1:7" ht="12.75">
      <c r="A163" s="11" t="s">
        <v>269</v>
      </c>
      <c r="B163" s="12" t="s">
        <v>5</v>
      </c>
      <c r="C163" s="12" t="s">
        <v>116</v>
      </c>
      <c r="D163" s="12" t="s">
        <v>12</v>
      </c>
      <c r="E163" s="34" t="s">
        <v>13</v>
      </c>
      <c r="F163" s="34" t="s">
        <v>31</v>
      </c>
      <c r="G163" s="36" t="s">
        <v>351</v>
      </c>
    </row>
    <row r="164" spans="1:7" ht="12.75">
      <c r="A164" s="11" t="s">
        <v>205</v>
      </c>
      <c r="B164" s="12" t="s">
        <v>5</v>
      </c>
      <c r="C164" s="12" t="s">
        <v>192</v>
      </c>
      <c r="D164" s="12" t="s">
        <v>12</v>
      </c>
      <c r="E164" s="34" t="s">
        <v>13</v>
      </c>
      <c r="F164" s="34" t="s">
        <v>36</v>
      </c>
      <c r="G164" s="36" t="s">
        <v>351</v>
      </c>
    </row>
    <row r="165" spans="1:7" ht="12.75">
      <c r="A165" s="11" t="s">
        <v>270</v>
      </c>
      <c r="B165" s="12" t="s">
        <v>5</v>
      </c>
      <c r="C165" s="12" t="s">
        <v>119</v>
      </c>
      <c r="D165" s="12" t="s">
        <v>12</v>
      </c>
      <c r="E165" s="34" t="s">
        <v>13</v>
      </c>
      <c r="F165" s="34" t="s">
        <v>31</v>
      </c>
      <c r="G165" s="36" t="s">
        <v>351</v>
      </c>
    </row>
    <row r="166" spans="1:7" ht="12.75">
      <c r="A166" s="11" t="s">
        <v>259</v>
      </c>
      <c r="B166" s="12" t="s">
        <v>5</v>
      </c>
      <c r="C166" s="12" t="s">
        <v>144</v>
      </c>
      <c r="D166" s="12" t="s">
        <v>12</v>
      </c>
      <c r="E166" s="34" t="s">
        <v>15</v>
      </c>
      <c r="F166" s="34" t="s">
        <v>33</v>
      </c>
      <c r="G166" s="36" t="s">
        <v>351</v>
      </c>
    </row>
    <row r="167" spans="1:7" ht="12.75">
      <c r="A167" s="11" t="s">
        <v>206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207</v>
      </c>
      <c r="B168" s="12" t="s">
        <v>5</v>
      </c>
      <c r="C168" s="12" t="s">
        <v>193</v>
      </c>
      <c r="D168" s="12" t="s">
        <v>12</v>
      </c>
      <c r="E168" s="34" t="s">
        <v>13</v>
      </c>
      <c r="F168" s="34" t="s">
        <v>36</v>
      </c>
      <c r="G168" s="36" t="s">
        <v>351</v>
      </c>
    </row>
    <row r="169" spans="1:7" ht="12.75">
      <c r="A169" s="11" t="s">
        <v>300</v>
      </c>
      <c r="B169" s="12" t="s">
        <v>5</v>
      </c>
      <c r="C169" s="12" t="s">
        <v>108</v>
      </c>
      <c r="D169" s="12" t="s">
        <v>12</v>
      </c>
      <c r="E169" s="34" t="s">
        <v>14</v>
      </c>
      <c r="F169" s="34" t="s">
        <v>32</v>
      </c>
      <c r="G169" s="36" t="s">
        <v>351</v>
      </c>
    </row>
    <row r="170" spans="1:7" ht="12.75">
      <c r="A170" s="11" t="s">
        <v>295</v>
      </c>
      <c r="B170" s="12" t="s">
        <v>5</v>
      </c>
      <c r="C170" s="12" t="s">
        <v>125</v>
      </c>
      <c r="D170" s="12" t="s">
        <v>12</v>
      </c>
      <c r="E170" s="34" t="s">
        <v>14</v>
      </c>
      <c r="F170" s="34" t="s">
        <v>37</v>
      </c>
      <c r="G170" s="36" t="s">
        <v>351</v>
      </c>
    </row>
    <row r="171" spans="1:7" ht="12.75">
      <c r="A171" s="11" t="s">
        <v>337</v>
      </c>
      <c r="B171" s="12" t="s">
        <v>5</v>
      </c>
      <c r="C171" s="12" t="s">
        <v>184</v>
      </c>
      <c r="D171" s="12" t="s">
        <v>12</v>
      </c>
      <c r="E171" s="34" t="s">
        <v>13</v>
      </c>
      <c r="F171" s="34" t="s">
        <v>38</v>
      </c>
      <c r="G171" s="36" t="s">
        <v>351</v>
      </c>
    </row>
    <row r="172" spans="1:7" ht="13.5" thickBot="1">
      <c r="A172" s="15" t="s">
        <v>208</v>
      </c>
      <c r="B172" s="16" t="s">
        <v>5</v>
      </c>
      <c r="C172" s="16" t="s">
        <v>194</v>
      </c>
      <c r="D172" s="16" t="s">
        <v>12</v>
      </c>
      <c r="E172" s="37" t="s">
        <v>13</v>
      </c>
      <c r="F172" s="37" t="s">
        <v>36</v>
      </c>
      <c r="G172" s="38" t="s">
        <v>351</v>
      </c>
    </row>
    <row r="173" ht="13.5" thickTop="1"/>
    <row r="174" ht="13.5" thickBot="1"/>
    <row r="175" spans="1:5" ht="13.5" thickTop="1">
      <c r="A175" s="17" t="s">
        <v>76</v>
      </c>
      <c r="B175" s="20" t="s">
        <v>77</v>
      </c>
      <c r="C175" s="23" t="s">
        <v>78</v>
      </c>
      <c r="D175" s="26"/>
      <c r="E175" s="29" t="s">
        <v>25</v>
      </c>
    </row>
    <row r="176" spans="1:5" ht="12.75">
      <c r="A176" s="18" t="s">
        <v>39</v>
      </c>
      <c r="B176" s="21" t="s">
        <v>41</v>
      </c>
      <c r="C176" s="24" t="s">
        <v>45</v>
      </c>
      <c r="D176" s="27" t="s">
        <v>47</v>
      </c>
      <c r="E176" s="18" t="s">
        <v>53</v>
      </c>
    </row>
    <row r="177" spans="1:5" ht="13.5" thickBot="1">
      <c r="A177" s="19" t="s">
        <v>40</v>
      </c>
      <c r="B177" s="22" t="s">
        <v>42</v>
      </c>
      <c r="C177" s="24" t="s">
        <v>43</v>
      </c>
      <c r="D177" s="27" t="s">
        <v>46</v>
      </c>
      <c r="E177" s="18" t="s">
        <v>54</v>
      </c>
    </row>
    <row r="178" spans="3:5" ht="14.25" thickBot="1" thickTop="1">
      <c r="C178" s="25" t="s">
        <v>44</v>
      </c>
      <c r="D178" s="28" t="s">
        <v>48</v>
      </c>
      <c r="E178" s="18" t="s">
        <v>55</v>
      </c>
    </row>
    <row r="179" ht="13.5" thickTop="1">
      <c r="E179" s="18" t="s">
        <v>56</v>
      </c>
    </row>
    <row r="180" ht="12.75">
      <c r="E180" s="18" t="s">
        <v>57</v>
      </c>
    </row>
    <row r="181" ht="12.75">
      <c r="E181" s="18" t="s">
        <v>58</v>
      </c>
    </row>
    <row r="182" ht="12.75">
      <c r="E182" s="18" t="s">
        <v>59</v>
      </c>
    </row>
    <row r="183" ht="13.5" thickBot="1">
      <c r="E183" s="19" t="s">
        <v>60</v>
      </c>
    </row>
    <row r="184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EA00200011900</v>
      </c>
      <c r="B2" t="str">
        <f>'Notification Sheet'!D4</f>
        <v>EA002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39401</v>
      </c>
      <c r="J2">
        <f>'Notification Sheet'!D18</f>
        <v>39764</v>
      </c>
      <c r="K2" t="str">
        <f>'Notification Sheet'!D20</f>
        <v>Matching Green MTA</v>
      </c>
      <c r="L2">
        <f>'Notification Sheet'!D26</f>
        <v>1.5</v>
      </c>
      <c r="M2">
        <f>'Notification Sheet'!D27</f>
        <v>1.33</v>
      </c>
      <c r="N2">
        <f>'Notification Sheet'!D28</f>
        <v>14.39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2009-09-11T12:40:55Z</dcterms:modified>
  <cp:category/>
  <cp:version/>
  <cp:contentType/>
  <cp:contentStatus/>
</cp:coreProperties>
</file>