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645" yWindow="825" windowWidth="11085" windowHeight="3330" tabRatio="848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<sst xmlns="http://schemas.openxmlformats.org/spreadsheetml/2006/main" count="235" uniqueCount="90">
  <si>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</si>
  <si>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</si>
  <si>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</si>
  <si>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</si>
  <si>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</si>
  <si>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</si>
  <si>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</si>
  <si>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</si>
  <si>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</si>
  <si>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</si>
  <si>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</si>
  <si>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</si>
  <si>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</si>
  <si>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</si>
  <si>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</si>
  <si>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</si>
  <si>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</si>
  <si>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</si>
  <si>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</si>
  <si>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</si>
  <si>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</si>
  <si>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</si>
  <si>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</si>
  <si>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</si>
  <si>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</si>
  <si>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</si>
  <si>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</si>
  <si>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</si>
  <si>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</si>
  <si>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</si>
  <si>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</si>
  <si>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</si>
  <si>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</si>
  <si>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</si>
  <si>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</si>
  <si>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</si>
  <si>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</si>
  <si>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</si>
  <si>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</si>
  <si>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</si>
  <si>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</si>
  <si>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</si>
  <si>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</si>
  <si>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</si>
  <si>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</si>
  <si>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</si>
  <si>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</si>
  <si>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</si>
  <si>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</si>
  <si>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</si>
  <si>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</si>
  <si>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</si>
  <si>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</si>
  <si>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</si>
  <si>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</si>
  <si>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</si>
  <si>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</si>
  <si>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</si>
  <si>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</si>
  <si>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</si>
  <si>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</si>
  <si>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</si>
  <si>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</si>
  <si>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</si>
  <si>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</si>
  <si>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</si>
  <si>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</si>
  <si>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</si>
  <si>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</si>
  <si>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</si>
  <si>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</si>
  <si>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</si>
  <si>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</si>
  <si>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</si>
  <si>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</si>
  <si>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</si>
  <si>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</si>
  <si>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</si>
  <si>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</si>
  <si>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</si>
  <si>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</si>
  <si>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</si>
  <si>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</si>
  <si>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</si>
  <si>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</si>
  <si>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</si>
  <si>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</si>
  <si>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</si>
  <si>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</si>
  <si>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2018 to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</si>
</sst>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17" fontId="14" fillId="0" borderId="22" xfId="1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0.88888888888888884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57216"/>
        <c:axId val="87126400"/>
      </c:lineChart>
      <c:dateAx>
        <c:axId val="86857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71264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7126400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6857216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6" t="s">
        <v>85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8" t="s">
        <v>84</v>
      </c>
      <c r="C3" s="129"/>
      <c r="D3" s="129"/>
      <c r="E3" s="129"/>
      <c r="F3" s="129"/>
      <c r="G3" s="129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0">
        <v>43496</v>
      </c>
      <c r="C5" s="131"/>
      <c r="D5" s="131"/>
      <c r="E5" s="131"/>
      <c r="F5" s="131"/>
      <c r="G5" s="13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43313</v>
      </c>
      <c r="D37" s="6">
        <v>43344</v>
      </c>
      <c r="E37" s="6">
        <v>43374</v>
      </c>
      <c r="F37" s="6">
        <v>43405</v>
      </c>
      <c r="G37" s="6">
        <v>43435</v>
      </c>
      <c r="H37" s="6">
        <v>43466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>
        <v>9</v>
      </c>
      <c r="E38" s="8">
        <v>9</v>
      </c>
      <c r="F38" s="8">
        <v>9</v>
      </c>
      <c r="G38" s="8">
        <v>9</v>
      </c>
      <c r="H38" s="8">
        <v>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0.88888888888888884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K31"/>
  <sheetViews>
    <sheetView defaultGridColor="0" topLeftCell="B1" colorId="22" zoomScaleNormal="100" workbookViewId="0">
      <selection activeCell="B2" sqref="B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43313</v>
      </c>
      <c r="E3" s="18">
        <v>43344</v>
      </c>
      <c r="F3" s="18">
        <v>43374</v>
      </c>
      <c r="G3" s="18">
        <v>43405</v>
      </c>
      <c r="H3" s="18">
        <v>43435</v>
      </c>
      <c r="I3" s="18">
        <v>43466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0.99960000000000004</v>
      </c>
      <c r="E5" s="25">
        <v>0.98519999999999996</v>
      </c>
      <c r="F5" s="25">
        <v>0.97989999999999999</v>
      </c>
      <c r="G5" s="25">
        <v>0.99214780600461894</v>
      </c>
      <c r="H5" s="25">
        <v>0.99080000000000001</v>
      </c>
      <c r="I5" s="25">
        <v>0.99170000000000003</v>
      </c>
      <c r="J5" s="71">
        <v>0.99108004037534114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0</v>
      </c>
      <c r="J8" s="71">
        <v>0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2" t="s">
        <v>7</v>
      </c>
      <c r="B22" s="132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4" t="s">
        <v>89</v>
      </c>
      <c r="D23" s="135"/>
      <c r="E23" s="135"/>
      <c r="F23" s="135"/>
      <c r="G23" s="135"/>
      <c r="H23" s="135"/>
      <c r="I23" s="135"/>
      <c r="J23" s="135"/>
    </row>
    <row r="24" spans="1:10" ht="30" customHeight="1" thickBot="1" x14ac:dyDescent="0.25">
      <c r="A24" s="36"/>
      <c r="B24" s="35" t="s">
        <v>8</v>
      </c>
      <c r="C24" s="134"/>
      <c r="D24" s="135"/>
      <c r="E24" s="135"/>
      <c r="F24" s="135"/>
      <c r="G24" s="135"/>
      <c r="H24" s="135"/>
      <c r="I24" s="135"/>
      <c r="J24" s="135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4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3" spans="1:19" ht="30" x14ac:dyDescent="0.4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K3" s="133" t="s">
        <v>72</v>
      </c>
      <c r="L3" s="133"/>
      <c r="M3" s="133"/>
      <c r="N3" s="133"/>
      <c r="O3" s="133"/>
      <c r="P3" s="133"/>
      <c r="Q3" s="133"/>
      <c r="R3" s="133"/>
      <c r="S3" s="133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43313</v>
      </c>
      <c r="E5" s="69">
        <v>43344</v>
      </c>
      <c r="F5" s="69">
        <v>43374</v>
      </c>
      <c r="G5" s="69">
        <v>43405</v>
      </c>
      <c r="H5" s="69">
        <v>43435</v>
      </c>
      <c r="I5" s="69">
        <v>43466</v>
      </c>
      <c r="K5" s="42" t="s">
        <v>3</v>
      </c>
      <c r="L5" s="41" t="s">
        <v>11</v>
      </c>
      <c r="M5" s="41" t="s">
        <v>4</v>
      </c>
      <c r="N5" s="69">
        <v>43313</v>
      </c>
      <c r="O5" s="69">
        <v>43344</v>
      </c>
      <c r="P5" s="69">
        <v>43374</v>
      </c>
      <c r="Q5" s="69">
        <v>43405</v>
      </c>
      <c r="R5" s="69">
        <v>43435</v>
      </c>
      <c r="S5" s="69">
        <v>43466</v>
      </c>
    </row>
    <row r="6" spans="1:19" ht="30" customHeight="1" x14ac:dyDescent="0.2">
      <c r="A6" s="138" t="s">
        <v>15</v>
      </c>
      <c r="B6" s="139" t="s">
        <v>16</v>
      </c>
      <c r="C6" s="26" t="s">
        <v>9</v>
      </c>
      <c r="D6" s="78">
        <v>13195</v>
      </c>
      <c r="E6" s="78">
        <v>12877</v>
      </c>
      <c r="F6" s="78">
        <v>13224</v>
      </c>
      <c r="G6" s="78">
        <v>12990</v>
      </c>
      <c r="H6" s="78">
        <v>13542</v>
      </c>
      <c r="I6" s="78">
        <v>13619</v>
      </c>
      <c r="K6" s="141" t="s">
        <v>41</v>
      </c>
      <c r="L6" s="26" t="s">
        <v>9</v>
      </c>
      <c r="M6" s="144" t="s">
        <v>6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</row>
    <row r="7" spans="1:19" ht="30" customHeight="1" thickBot="1" x14ac:dyDescent="0.25">
      <c r="A7" s="138"/>
      <c r="B7" s="140"/>
      <c r="C7" s="43" t="s">
        <v>10</v>
      </c>
      <c r="D7" s="79">
        <v>5</v>
      </c>
      <c r="E7" s="79">
        <v>191</v>
      </c>
      <c r="F7" s="79">
        <v>266</v>
      </c>
      <c r="G7" s="79">
        <v>102</v>
      </c>
      <c r="H7" s="79">
        <v>125</v>
      </c>
      <c r="I7" s="79">
        <v>13506</v>
      </c>
      <c r="K7" s="138"/>
      <c r="L7" s="29" t="s">
        <v>10</v>
      </c>
      <c r="M7" s="146"/>
      <c r="N7" s="75"/>
      <c r="O7" s="75"/>
      <c r="P7" s="75"/>
      <c r="Q7" s="75"/>
      <c r="R7" s="75"/>
      <c r="S7" s="75"/>
    </row>
    <row r="8" spans="1:19" ht="30" customHeight="1" x14ac:dyDescent="0.2">
      <c r="A8" s="141" t="s">
        <v>17</v>
      </c>
      <c r="B8" s="136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41" t="s">
        <v>42</v>
      </c>
      <c r="L8" s="26" t="s">
        <v>9</v>
      </c>
      <c r="M8" s="144" t="s">
        <v>43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</row>
    <row r="9" spans="1:19" ht="30" customHeight="1" thickBot="1" x14ac:dyDescent="0.25">
      <c r="A9" s="142"/>
      <c r="B9" s="137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42"/>
      <c r="L9" s="29" t="s">
        <v>10</v>
      </c>
      <c r="M9" s="145"/>
      <c r="N9" s="75"/>
      <c r="O9" s="75"/>
      <c r="P9" s="75"/>
      <c r="Q9" s="75"/>
      <c r="R9" s="75"/>
      <c r="S9" s="75"/>
    </row>
    <row r="10" spans="1:19" ht="30" customHeight="1" x14ac:dyDescent="0.2">
      <c r="A10" s="138" t="s">
        <v>19</v>
      </c>
      <c r="B10" s="139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41" t="s">
        <v>49</v>
      </c>
      <c r="L10" s="23" t="s">
        <v>9</v>
      </c>
      <c r="M10" s="144" t="s">
        <v>50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</row>
    <row r="11" spans="1:19" ht="30" customHeight="1" thickBot="1" x14ac:dyDescent="0.25">
      <c r="A11" s="138"/>
      <c r="B11" s="140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42"/>
      <c r="L11" s="29" t="s">
        <v>10</v>
      </c>
      <c r="M11" s="145"/>
      <c r="N11" s="124">
        <v>17</v>
      </c>
      <c r="O11" s="124">
        <v>8</v>
      </c>
      <c r="P11" s="124">
        <v>22</v>
      </c>
      <c r="Q11" s="124">
        <v>3</v>
      </c>
      <c r="R11" s="124">
        <v>15</v>
      </c>
      <c r="S11" s="124">
        <v>13</v>
      </c>
    </row>
    <row r="12" spans="1:19" ht="30" customHeight="1" x14ac:dyDescent="0.2">
      <c r="A12" s="141" t="s">
        <v>21</v>
      </c>
      <c r="B12" s="136" t="s">
        <v>22</v>
      </c>
      <c r="C12" s="23" t="s">
        <v>9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3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42"/>
      <c r="B13" s="137"/>
      <c r="C13" s="29" t="s">
        <v>10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2.91</v>
      </c>
      <c r="K13" s="45"/>
      <c r="L13" s="45"/>
      <c r="M13" s="44"/>
    </row>
    <row r="14" spans="1:19" ht="30" customHeight="1" x14ac:dyDescent="0.2">
      <c r="A14" s="138" t="s">
        <v>23</v>
      </c>
      <c r="B14" s="139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38"/>
      <c r="B15" s="140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19" ht="30" customHeight="1" x14ac:dyDescent="0.2">
      <c r="A16" s="141" t="s">
        <v>74</v>
      </c>
      <c r="B16" s="136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42"/>
      <c r="B17" s="137"/>
      <c r="C17" s="29" t="s">
        <v>10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10" ht="30" customHeight="1" x14ac:dyDescent="0.2">
      <c r="A18" s="141" t="s">
        <v>75</v>
      </c>
      <c r="B18" s="136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42"/>
      <c r="B19" s="137"/>
      <c r="C19" s="29" t="s">
        <v>10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10" ht="30" customHeight="1" x14ac:dyDescent="0.2">
      <c r="A20" s="138" t="s">
        <v>76</v>
      </c>
      <c r="B20" s="136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38"/>
      <c r="B21" s="137"/>
      <c r="C21" s="29" t="s">
        <v>10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</row>
    <row r="22" spans="1:10" ht="30" customHeight="1" x14ac:dyDescent="0.2">
      <c r="A22" s="141" t="s">
        <v>77</v>
      </c>
      <c r="B22" s="136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42"/>
      <c r="B23" s="137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A2" sqref="A2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3" spans="1:17" ht="30" x14ac:dyDescent="0.2">
      <c r="A3" s="148" t="s">
        <v>39</v>
      </c>
      <c r="B3" s="148"/>
      <c r="C3" s="148"/>
      <c r="D3" s="148"/>
      <c r="E3" s="148"/>
      <c r="F3" s="148"/>
      <c r="G3" s="148"/>
      <c r="H3" s="148"/>
      <c r="J3" s="148" t="s">
        <v>40</v>
      </c>
      <c r="K3" s="148"/>
      <c r="L3" s="148"/>
      <c r="M3" s="148"/>
      <c r="N3" s="148"/>
      <c r="O3" s="148"/>
      <c r="P3" s="148"/>
      <c r="Q3" s="148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25">
        <v>43313</v>
      </c>
      <c r="D5" s="69">
        <v>43344</v>
      </c>
      <c r="E5" s="69">
        <v>43374</v>
      </c>
      <c r="F5" s="69">
        <v>43405</v>
      </c>
      <c r="G5" s="69">
        <v>43435</v>
      </c>
      <c r="H5" s="69">
        <v>43466</v>
      </c>
      <c r="J5" s="42" t="s">
        <v>3</v>
      </c>
      <c r="K5" s="41" t="s">
        <v>4</v>
      </c>
      <c r="L5" s="69">
        <v>43313</v>
      </c>
      <c r="M5" s="69">
        <v>43344</v>
      </c>
      <c r="N5" s="69">
        <v>43374</v>
      </c>
      <c r="O5" s="69">
        <v>43405</v>
      </c>
      <c r="P5" s="69">
        <v>43435</v>
      </c>
      <c r="Q5" s="69">
        <v>43466</v>
      </c>
    </row>
    <row r="6" spans="1:17" ht="30" customHeight="1" x14ac:dyDescent="0.2">
      <c r="A6" s="112" t="s">
        <v>15</v>
      </c>
      <c r="B6" s="115" t="s">
        <v>16</v>
      </c>
      <c r="C6" s="65">
        <v>9</v>
      </c>
      <c r="D6" s="65">
        <v>792.5</v>
      </c>
      <c r="E6" s="65">
        <v>1478.5</v>
      </c>
      <c r="F6" s="65">
        <v>1230.75</v>
      </c>
      <c r="G6" s="65">
        <v>1422</v>
      </c>
      <c r="H6" s="65">
        <v>3709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2464.75</v>
      </c>
      <c r="M8" s="67">
        <v>1065.0899999999999</v>
      </c>
      <c r="N8" s="67">
        <v>5043.5</v>
      </c>
      <c r="O8" s="67">
        <v>423.82</v>
      </c>
      <c r="P8" s="67">
        <v>5331.02</v>
      </c>
      <c r="Q8" s="67">
        <v>3184.55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137.30000000000001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4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7"/>
  <sheetViews>
    <sheetView zoomScaleNormal="100" workbookViewId="0">
      <pane xSplit="4" topLeftCell="J1" activePane="topRight" state="frozenSplit"/>
      <selection activeCell="B5" sqref="B5:H5"/>
      <selection pane="topRight" activeCell="C39" sqref="C39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8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43191</v>
      </c>
      <c r="F4" s="50">
        <v>43221</v>
      </c>
      <c r="G4" s="50">
        <v>43252</v>
      </c>
      <c r="H4" s="50">
        <v>43282</v>
      </c>
      <c r="I4" s="50">
        <v>43313</v>
      </c>
      <c r="J4" s="50">
        <v>43344</v>
      </c>
      <c r="K4" s="50">
        <v>43374</v>
      </c>
      <c r="L4" s="50">
        <v>43405</v>
      </c>
      <c r="M4" s="50">
        <v>43435</v>
      </c>
      <c r="N4" s="50">
        <v>43466</v>
      </c>
      <c r="O4" s="50">
        <v>43497</v>
      </c>
      <c r="P4" s="121">
        <v>43525</v>
      </c>
    </row>
    <row r="5" spans="1:16" ht="14.1" customHeight="1" x14ac:dyDescent="0.2">
      <c r="A5" s="163" t="s">
        <v>57</v>
      </c>
      <c r="B5" s="175" t="s">
        <v>15</v>
      </c>
      <c r="C5" s="51">
        <v>5000000</v>
      </c>
      <c r="D5" s="52">
        <v>416666.66666666669</v>
      </c>
      <c r="E5" s="53">
        <v>-1946.5</v>
      </c>
      <c r="F5" s="53">
        <v>-393</v>
      </c>
      <c r="G5" s="53">
        <v>-399</v>
      </c>
      <c r="H5" s="53">
        <v>-468.75</v>
      </c>
      <c r="I5" s="53">
        <v>-9</v>
      </c>
      <c r="J5" s="53">
        <v>-792.5</v>
      </c>
      <c r="K5" s="53">
        <v>-1478.5</v>
      </c>
      <c r="L5" s="53">
        <v>-1230.75</v>
      </c>
      <c r="M5" s="53">
        <v>-1422</v>
      </c>
      <c r="N5" s="53">
        <v>-3709</v>
      </c>
      <c r="O5" s="53"/>
      <c r="P5" s="102"/>
    </row>
    <row r="6" spans="1:16" ht="14.1" customHeight="1" thickBot="1" x14ac:dyDescent="0.25">
      <c r="A6" s="165"/>
      <c r="B6" s="158"/>
      <c r="C6" s="149" t="s">
        <v>58</v>
      </c>
      <c r="D6" s="150"/>
      <c r="E6" s="81">
        <v>414720.16666666669</v>
      </c>
      <c r="F6" s="56">
        <v>830993.83333333337</v>
      </c>
      <c r="G6" s="56">
        <v>1247261.5</v>
      </c>
      <c r="H6" s="56">
        <v>1663459.4166666667</v>
      </c>
      <c r="I6" s="56">
        <v>2080117.0833333335</v>
      </c>
      <c r="J6" s="56">
        <v>2495991.25</v>
      </c>
      <c r="K6" s="56">
        <v>2911179.4166666665</v>
      </c>
      <c r="L6" s="56">
        <v>3326615.333333333</v>
      </c>
      <c r="M6" s="56">
        <v>3741859.9999999995</v>
      </c>
      <c r="N6" s="56">
        <v>4154817.666666666</v>
      </c>
      <c r="O6" s="56">
        <v>4571484.333333333</v>
      </c>
      <c r="P6" s="57">
        <v>4988151</v>
      </c>
    </row>
    <row r="7" spans="1:16" ht="14.1" customHeight="1" x14ac:dyDescent="0.2">
      <c r="A7" s="167" t="s">
        <v>59</v>
      </c>
      <c r="B7" s="162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4"/>
      <c r="B8" s="161"/>
      <c r="C8" s="149" t="s">
        <v>58</v>
      </c>
      <c r="D8" s="150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3" t="s">
        <v>61</v>
      </c>
      <c r="B9" s="159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5"/>
      <c r="B10" s="158"/>
      <c r="C10" s="153" t="s">
        <v>58</v>
      </c>
      <c r="D10" s="154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7" t="s">
        <v>62</v>
      </c>
      <c r="B11" s="162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4"/>
      <c r="B12" s="161"/>
      <c r="C12" s="149" t="s">
        <v>58</v>
      </c>
      <c r="D12" s="150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3" t="s">
        <v>63</v>
      </c>
      <c r="B13" s="159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4"/>
      <c r="B14" s="156"/>
      <c r="C14" s="151" t="s">
        <v>58</v>
      </c>
      <c r="D14" s="152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4"/>
      <c r="B15" s="156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5"/>
      <c r="B16" s="158"/>
      <c r="C16" s="153" t="s">
        <v>58</v>
      </c>
      <c r="D16" s="154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7" t="s">
        <v>64</v>
      </c>
      <c r="B17" s="162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4"/>
      <c r="B18" s="161"/>
      <c r="C18" s="149" t="s">
        <v>58</v>
      </c>
      <c r="D18" s="150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3" t="s">
        <v>65</v>
      </c>
      <c r="B19" s="159" t="s">
        <v>21</v>
      </c>
      <c r="C19" s="51">
        <v>4000000</v>
      </c>
      <c r="D19" s="52">
        <v>333333.33333333331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-137.30000000000001</v>
      </c>
      <c r="O19" s="53">
        <v>0</v>
      </c>
      <c r="P19" s="102">
        <v>0</v>
      </c>
    </row>
    <row r="20" spans="1:16" ht="14.1" customHeight="1" x14ac:dyDescent="0.2">
      <c r="A20" s="164"/>
      <c r="B20" s="156"/>
      <c r="C20" s="151" t="s">
        <v>58</v>
      </c>
      <c r="D20" s="152"/>
      <c r="E20" s="59">
        <v>333333.33333333331</v>
      </c>
      <c r="F20" s="59">
        <v>666666.66666666663</v>
      </c>
      <c r="G20" s="59">
        <v>1000000</v>
      </c>
      <c r="H20" s="59">
        <v>1333333.3333333333</v>
      </c>
      <c r="I20" s="59">
        <v>1666666.6666666665</v>
      </c>
      <c r="J20" s="59">
        <v>1999999.9999999998</v>
      </c>
      <c r="K20" s="59">
        <v>2333333.333333333</v>
      </c>
      <c r="L20" s="59">
        <v>2666666.6666666665</v>
      </c>
      <c r="M20" s="59">
        <v>3000000</v>
      </c>
      <c r="N20" s="59">
        <v>3333196.0333333337</v>
      </c>
      <c r="O20" s="59">
        <v>3666529.3666666672</v>
      </c>
      <c r="P20" s="60">
        <v>3999862.7000000007</v>
      </c>
    </row>
    <row r="21" spans="1:16" ht="14.1" customHeight="1" x14ac:dyDescent="0.2">
      <c r="A21" s="164"/>
      <c r="B21" s="156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5"/>
      <c r="B22" s="158"/>
      <c r="C22" s="153" t="s">
        <v>58</v>
      </c>
      <c r="D22" s="154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7" t="s">
        <v>66</v>
      </c>
      <c r="B23" s="162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4"/>
      <c r="B24" s="156"/>
      <c r="C24" s="151" t="s">
        <v>58</v>
      </c>
      <c r="D24" s="152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4"/>
      <c r="B25" s="156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4"/>
      <c r="B26" s="161"/>
      <c r="C26" s="149" t="s">
        <v>58</v>
      </c>
      <c r="D26" s="150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3" t="s">
        <v>67</v>
      </c>
      <c r="B27" s="157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5"/>
      <c r="B28" s="158"/>
      <c r="C28" s="153" t="s">
        <v>58</v>
      </c>
      <c r="D28" s="154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7" t="s">
        <v>68</v>
      </c>
      <c r="B29" s="162" t="s">
        <v>49</v>
      </c>
      <c r="C29" s="54">
        <v>2500000</v>
      </c>
      <c r="D29" s="55">
        <v>208333.33333333334</v>
      </c>
      <c r="E29" s="53">
        <v>-2471.5300000000002</v>
      </c>
      <c r="F29" s="53">
        <v>-1400</v>
      </c>
      <c r="G29" s="53">
        <v>-2968.05</v>
      </c>
      <c r="H29" s="53">
        <v>-150</v>
      </c>
      <c r="I29" s="53">
        <v>-2464.75</v>
      </c>
      <c r="J29" s="53">
        <v>-1065.0899999999999</v>
      </c>
      <c r="K29" s="53">
        <v>-5043.5</v>
      </c>
      <c r="L29" s="53">
        <v>-423.82</v>
      </c>
      <c r="M29" s="53">
        <v>-5331.02</v>
      </c>
      <c r="N29" s="53">
        <v>-3184.55</v>
      </c>
      <c r="O29" s="53"/>
      <c r="P29" s="102"/>
    </row>
    <row r="30" spans="1:16" ht="14.1" customHeight="1" thickBot="1" x14ac:dyDescent="0.25">
      <c r="A30" s="164"/>
      <c r="B30" s="156"/>
      <c r="C30" s="151" t="s">
        <v>58</v>
      </c>
      <c r="D30" s="152"/>
      <c r="E30" s="98">
        <v>205861.80333333334</v>
      </c>
      <c r="F30" s="98">
        <v>412795.13666666672</v>
      </c>
      <c r="G30" s="98">
        <v>618160.42000000004</v>
      </c>
      <c r="H30" s="98">
        <v>826343.75333333341</v>
      </c>
      <c r="I30" s="98">
        <v>1032212.3366666668</v>
      </c>
      <c r="J30" s="98">
        <v>1239480.58</v>
      </c>
      <c r="K30" s="98">
        <v>1442770.4133333333</v>
      </c>
      <c r="L30" s="98">
        <v>1650679.9266666665</v>
      </c>
      <c r="M30" s="98">
        <v>1853682.2399999998</v>
      </c>
      <c r="N30" s="98">
        <v>2058831.023333333</v>
      </c>
      <c r="O30" s="98">
        <v>2267164.3566666665</v>
      </c>
      <c r="P30" s="99">
        <v>2475497.69</v>
      </c>
    </row>
    <row r="31" spans="1:16" ht="14.1" hidden="1" customHeight="1" x14ac:dyDescent="0.2">
      <c r="A31" s="167" t="s">
        <v>69</v>
      </c>
      <c r="B31" s="162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4"/>
      <c r="B32" s="161"/>
      <c r="C32" s="149" t="s">
        <v>58</v>
      </c>
      <c r="D32" s="150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7" t="s">
        <v>71</v>
      </c>
      <c r="B33" s="155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64"/>
      <c r="B34" s="156"/>
      <c r="C34" s="151" t="s">
        <v>58</v>
      </c>
      <c r="D34" s="152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64"/>
      <c r="B35" s="160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4"/>
      <c r="B36" s="161"/>
      <c r="C36" s="149" t="s">
        <v>58</v>
      </c>
      <c r="D36" s="150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70" t="s">
        <v>82</v>
      </c>
      <c r="B37" s="171"/>
      <c r="C37" s="61">
        <v>50000000</v>
      </c>
      <c r="D37" s="62">
        <v>4166666.6666666665</v>
      </c>
      <c r="E37" s="86">
        <v>-4418.0300000000007</v>
      </c>
      <c r="F37" s="87">
        <v>-1793</v>
      </c>
      <c r="G37" s="87">
        <v>-3367.05</v>
      </c>
      <c r="H37" s="87">
        <v>-618.75</v>
      </c>
      <c r="I37" s="87">
        <v>-2473.75</v>
      </c>
      <c r="J37" s="87">
        <v>-1857.59</v>
      </c>
      <c r="K37" s="87">
        <v>-6522</v>
      </c>
      <c r="L37" s="87">
        <v>-1654.57</v>
      </c>
      <c r="M37" s="87">
        <v>-6753.02</v>
      </c>
      <c r="N37" s="87">
        <v>-7030.85</v>
      </c>
      <c r="O37" s="87">
        <v>0</v>
      </c>
      <c r="P37" s="104">
        <v>0</v>
      </c>
      <c r="Q37" s="88"/>
    </row>
    <row r="38" spans="1:17" ht="14.1" customHeight="1" thickBot="1" x14ac:dyDescent="0.25">
      <c r="A38" s="172"/>
      <c r="B38" s="173"/>
      <c r="C38" s="168" t="s">
        <v>58</v>
      </c>
      <c r="D38" s="169"/>
      <c r="E38" s="63">
        <v>4162248.6366666667</v>
      </c>
      <c r="F38" s="63">
        <v>8327122.3033333328</v>
      </c>
      <c r="G38" s="63">
        <v>12490421.919999998</v>
      </c>
      <c r="H38" s="63">
        <v>16656469.836666664</v>
      </c>
      <c r="I38" s="63">
        <v>20820662.75333333</v>
      </c>
      <c r="J38" s="63">
        <v>24985471.829999998</v>
      </c>
      <c r="K38" s="63">
        <v>29145616.496666666</v>
      </c>
      <c r="L38" s="63">
        <v>33310628.593333334</v>
      </c>
      <c r="M38" s="63">
        <v>37470542.239999995</v>
      </c>
      <c r="N38" s="63">
        <v>41630178.056666657</v>
      </c>
      <c r="O38" s="63">
        <v>45796844.723333322</v>
      </c>
      <c r="P38" s="64">
        <v>49963511.389999986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National Grid</cp:lastModifiedBy>
  <cp:lastPrinted>2019-02-27T15:42:12Z</cp:lastPrinted>
  <dcterms:created xsi:type="dcterms:W3CDTF">2001-01-22T08:38:03Z</dcterms:created>
  <dcterms:modified xsi:type="dcterms:W3CDTF">2019-02-27T15:45:56Z</dcterms:modified>
</cp:coreProperties>
</file>