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M - East Mids/EM014 - Biodynamic Nottingham/"/>
    </mc:Choice>
  </mc:AlternateContent>
  <xr:revisionPtr revIDLastSave="1" documentId="13_ncr:1_{0F93BB10-5B0E-40C2-853B-698C0DC1A2FD}" xr6:coauthVersionLast="47" xr6:coauthVersionMax="47" xr10:uidLastSave="{16FBE2E7-6211-472D-AD97-034D27CEA5AC}"/>
  <bookViews>
    <workbookView xWindow="29940" yWindow="600" windowWidth="15990" windowHeight="1560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<sst xmlns="http://schemas.openxmlformats.org/spreadsheetml/2006/main" count="1959" uniqueCount="564">
  <si>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</si>
  <si>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</si>
  <si>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</si>
  <si>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</si>
  <si>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</si>
  <si>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</si>
  <si>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</si>
  <si>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</si>
  <si>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</si>
  <si>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</si>
  <si>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</si>
  <si>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</si>
  <si>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</si>
  <si>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</si>
  <si>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</si>
  <si>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</si>
  <si>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</si>
  <si>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</si>
  <si>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</si>
  <si>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</si>
  <si>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</si>
  <si>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</si>
  <si>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</si>
  <si>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</si>
  <si>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</si>
  <si>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</si>
  <si>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</si>
  <si>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</si>
  <si>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</si>
  <si>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</si>
  <si>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</si>
  <si>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</si>
  <si>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</si>
  <si>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</si>
  <si>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</si>
  <si>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</si>
  <si>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</si>
  <si>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</si>
  <si>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</si>
  <si>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</si>
  <si>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</si>
  <si>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</si>
  <si>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</si>
  <si>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</si>
  <si>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</si>
  <si>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</si>
  <si>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</si>
  <si>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</si>
  <si>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</si>
  <si>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</si>
  <si>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</si>
  <si>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</si>
  <si>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</si>
  <si>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</si>
  <si>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</si>
  <si>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</si>
  <si>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</si>
  <si>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</si>
  <si>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</si>
  <si>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</si>
  <si>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</si>
  <si>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</si>
  <si>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</si>
  <si>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</si>
  <si>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</si>
  <si>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</si>
  <si>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</si>
  <si>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</si>
  <si>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</si>
  <si>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</si>
  <si>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</si>
  <si>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</si>
  <si>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</si>
  <si>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</si>
  <si>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</si>
  <si>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</si>
  <si>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</si>
  <si>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</si>
  <si>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</si>
  <si>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</si>
  <si>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</si>
  <si>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</si>
  <si>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</si>
  <si>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</si>
  <si>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</si>
  <si>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</si>
  <si>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</si>
  <si>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</si>
  <si>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</si>
  <si>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</si>
  <si>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</si>
  <si>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</si>
  <si>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</si>
  <si>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</si>
  <si>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</si>
  <si>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</si>
  <si>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</si>
  <si>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</si>
  <si>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</si>
  <si>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</si>
  <si>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</si>
  <si>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</si>
  <si>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</si>
  <si>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</si>
  <si>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</si>
  <si>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</si>
  <si>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</si>
  <si>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</si>
  <si>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</si>
  <si>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</si>
  <si>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</si>
  <si>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</si>
  <si>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</si>
  <si>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</si>
  <si>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</si>
  <si>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</si>
  <si>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</si>
  <si>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</si>
  <si>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</si>
  <si>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</si>
  <si>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</si>
  <si>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</si>
  <si>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</si>
  <si>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</si>
  <si>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</si>
  <si>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</si>
  <si>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</si>
  <si>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</si>
  <si>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</si>
  <si>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</si>
  <si>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</si>
  <si>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</si>
  <si>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</si>
  <si>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</si>
  <si>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</si>
  <si>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</si>
  <si>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</si>
  <si>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</si>
  <si>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</si>
  <si>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</si>
  <si>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</si>
  <si>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</si>
  <si>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</si>
  <si>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</si>
  <si>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</si>
  <si>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</si>
  <si>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</si>
  <si>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</si>
  <si>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</si>
  <si>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</si>
  <si>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</si>
  <si>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</si>
  <si>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</si>
  <si>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</si>
  <si>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</si>
  <si>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</si>
  <si>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</si>
  <si>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</si>
  <si>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</si>
  <si>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</si>
  <si>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</si>
  <si>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</si>
  <si>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</si>
  <si>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</si>
  <si>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</si>
  <si>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</si>
  <si>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</si>
  <si>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</si>
  <si>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</si>
  <si>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</si>
  <si>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</si>
  <si>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</si>
  <si>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</si>
  <si>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</si>
  <si>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</si>
  <si>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</si>
  <si>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</si>
  <si>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</si>
  <si>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</si>
  <si>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</si>
  <si>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</si>
  <si>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</si>
  <si>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</si>
  <si>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</si>
  <si>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</si>
  <si>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</si>
  <si>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</si>
  <si>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</si>
  <si>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</si>
  <si>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</si>
  <si>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</si>
  <si>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</si>
  <si>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</si>
  <si>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</si>
  <si>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</si>
  <si>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</si>
  <si>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</si>
  <si>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</si>
  <si>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</si>
  <si>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</si>
  <si>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</si>
  <si>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</si>
  <si>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</si>
  <si>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</si>
  <si>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</si>
  <si>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</si>
  <si>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</si>
  <si>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</si>
  <si>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</si>
  <si>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</si>
  <si>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</si>
  <si>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</si>
  <si>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</si>
  <si>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</si>
  <si>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</si>
  <si>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</si>
  <si>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</si>
  <si>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</si>
  <si>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</si>
  <si>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</si>
  <si>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</si>
  <si>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</si>
  <si>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</si>
  <si>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</si>
  <si>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</si>
  <si>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</si>
  <si>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</si>
  <si>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</si>
  <si>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</si>
  <si>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</si>
  <si>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</si>
  <si>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</si>
  <si>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</si>
  <si>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</si>
  <si>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</si>
  <si>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</si>
  <si>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</si>
  <si>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</si>
  <si>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</si>
  <si>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</si>
  <si>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</si>
  <si>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</si>
  <si>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</si>
  <si>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</si>
  <si>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</si>
  <si>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</si>
  <si>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</si>
  <si>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</si>
  <si>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</si>
  <si>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</si>
  <si>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</si>
  <si>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</si>
  <si>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</si>
  <si>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</si>
  <si>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</si>
  <si>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</si>
  <si>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</si>
  <si>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</si>
  <si>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</si>
  <si>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</si>
  <si>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</si>
  <si>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</si>
  <si>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</si>
  <si>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</si>
  <si>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</si>
  <si>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</si>
  <si>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</si>
  <si>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</si>
  <si>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</si>
  <si>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</si>
  <si>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</si>
  <si>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</si>
  <si>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</si>
  <si>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</si>
  <si>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</si>
  <si>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</si>
  <si>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</si>
  <si>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</si>
  <si>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</si>
  <si>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</si>
  <si>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</si>
  <si>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</si>
  <si>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</si>
  <si>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</si>
  <si>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</si>
  <si>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</si>
  <si>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</si>
  <si>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</si>
  <si>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</si>
  <si>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</si>
  <si>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</si>
  <si>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</si>
  <si>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</si>
  <si>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</si>
  <si>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</si>
  <si>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</si>
  <si>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</si>
  <si>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</si>
  <si>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</si>
  <si>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</si>
  <si>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</si>
  <si>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</si>
  <si>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</si>
  <si>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</si>
  <si>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</si>
  <si>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</si>
  <si>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</si>
  <si>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</si>
  <si>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</si>
  <si>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</si>
  <si>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</si>
  <si>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</si>
  <si>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</si>
  <si>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</si>
  <si>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</si>
  <si>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</si>
  <si>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</si>
  <si>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</si>
  <si>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</si>
  <si>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</si>
  <si>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</si>
  <si>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</si>
  <si>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</si>
  <si>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</si>
  <si>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</si>
  <si>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</si>
  <si>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</si>
  <si>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</si>
  <si>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</si>
  <si>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</si>
  <si>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</si>
  <si>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</si>
  <si>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</si>
  <si>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</si>
  <si>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</si>
  <si>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</si>
  <si>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</si>
  <si>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</si>
  <si>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</si>
  <si>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</si>
  <si>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</si>
  <si>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</si>
  <si>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</si>
  <si>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</si>
  <si>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</si>
  <si>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</si>
  <si>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</si>
  <si>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</si>
  <si>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</si>
  <si>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</si>
  <si>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</si>
  <si>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</si>
  <si>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</si>
  <si>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</si>
  <si>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</si>
  <si>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</si>
  <si>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</si>
  <si>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</si>
  <si>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</si>
  <si>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</si>
  <si>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</si>
  <si>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</si>
  <si>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</si>
  <si>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</si>
  <si>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</si>
  <si>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</si>
  <si>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</si>
  <si>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</si>
  <si>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</si>
  <si>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</si>
  <si>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</si>
  <si>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</si>
  <si>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</si>
  <si>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</si>
  <si>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</si>
  <si>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</si>
  <si>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</si>
  <si>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</si>
  <si>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</si>
  <si>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</si>
  <si>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</si>
  <si>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</si>
  <si>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</si>
  <si>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</si>
  <si>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</si>
  <si>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</si>
  <si>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</si>
  <si>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</si>
  <si>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</si>
  <si>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</si>
  <si>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</si>
  <si>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</si>
  <si>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</si>
  <si>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</si>
  <si>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</si>
  <si>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</si>
  <si>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</si>
  <si>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</si>
  <si>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</si>
  <si>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</si>
  <si>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</si>
  <si>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</si>
  <si>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</si>
  <si>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</si>
  <si>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</si>
  <si>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</si>
  <si>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</si>
  <si>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</si>
  <si>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</si>
  <si>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</si>
  <si>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</si>
  <si>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</si>
  <si>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</si>
  <si>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</si>
  <si>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</si>
  <si>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</si>
  <si>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</si>
  <si>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</si>
  <si>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</si>
  <si>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</si>
  <si>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</si>
  <si>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</si>
  <si>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</si>
  <si>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</si>
  <si>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</si>
  <si>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</si>
  <si>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</si>
  <si>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</si>
  <si>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</si>
  <si>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</si>
  <si>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</si>
  <si>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</si>
  <si>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</si>
  <si>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</si>
  <si>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</si>
  <si>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</si>
  <si>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</si>
  <si>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</si>
  <si>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</si>
  <si>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</si>
  <si>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</si>
  <si>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</si>
  <si>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</si>
  <si>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</si>
  <si>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</si>
  <si>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</si>
  <si>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</si>
  <si>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</si>
  <si>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</si>
  <si>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</si>
  <si>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</si>
  <si>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</si>
  <si>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</si>
  <si>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</si>
  <si>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</si>
  <si>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</si>
  <si>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</si>
  <si>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</si>
  <si>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</si>
  <si>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</si>
  <si>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</si>
  <si>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</si>
  <si>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</si>
  <si>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</si>
  <si>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</si>
  <si>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</si>
  <si>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</si>
  <si>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</si>
  <si>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</si>
  <si>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</si>
  <si>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</si>
  <si>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</si>
  <si>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</si>
  <si>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</si>
  <si>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</si>
  <si>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</si>
  <si>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</si>
  <si>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</si>
  <si>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</si>
  <si>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</si>
  <si>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</si>
  <si>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</si>
  <si>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</si>
  <si>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</si>
  <si>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</si>
  <si>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</si>
  <si>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</si>
  <si>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</si>
  <si>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</si>
  <si>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</si>
  <si>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</si>
  <si>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</si>
  <si>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</si>
  <si>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</si>
  <si>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</si>
  <si>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</si>
  <si>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</si>
  <si>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</si>
  <si>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</si>
  <si>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</si>
  <si>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</si>
  <si>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</si>
  <si>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</si>
  <si>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</si>
  <si>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</si>
  <si>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</si>
  <si>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</si>
  <si>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</si>
  <si>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</si>
  <si>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</si>
  <si>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</si>
  <si>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</si>
  <si>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</si>
  <si>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</si>
  <si>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</si>
  <si>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</si>
  <si>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</si>
  <si>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</si>
  <si>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</si>
  <si>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</si>
  <si>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</si>
  <si>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</si>
  <si>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</si>
  <si>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</si>
  <si>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</si>
  <si>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</si>
  <si>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</si>
  <si>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</si>
  <si>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</si>
  <si>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</si>
  <si>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</si>
  <si>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</si>
  <si>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</si>
  <si>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</si>
  <si>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</si>
  <si>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</si>
  <si>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</si>
  <si>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</si>
  <si>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</si>
  <si>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</si>
  <si>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</si>
  <si>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</si>
  <si>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</si>
  <si>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</si>
  <si>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</si>
  <si>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</si>
  <si>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</si>
  <si>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</si>
  <si>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</si>
  <si>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</si>
  <si>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</si>
  <si>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</si>
  <si>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</si>
  <si>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</si>
  <si>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</si>
  <si>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</si>
  <si>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</si>
  <si>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</si>
  <si>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</si>
  <si>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</si>
  <si>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</si>
  <si>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Intermittent flow on USM - Propane contamination</t>
  </si>
  <si>
    <t>MER/CAD/220/22</t>
  </si>
  <si>
    <t>EM014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</si>
</sst>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8" sqref="C8:E9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563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562</v>
      </c>
      <c r="F5" s="10"/>
    </row>
    <row r="6" spans="1:6" ht="17.149999999999999" customHeight="1" x14ac:dyDescent="0.35">
      <c r="A6" s="10"/>
      <c r="B6" s="1" t="s">
        <v>3</v>
      </c>
      <c r="C6" s="58" t="s">
        <v>546</v>
      </c>
      <c r="D6" s="1"/>
      <c r="F6" s="10"/>
    </row>
    <row r="7" spans="1:6" ht="7.15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561</v>
      </c>
      <c r="D8" s="70"/>
      <c r="E8" s="71"/>
      <c r="F8" s="10"/>
    </row>
    <row r="9" spans="1:6" ht="80.5" customHeight="1" thickBot="1" x14ac:dyDescent="0.3">
      <c r="A9" s="10"/>
      <c r="B9" s="66"/>
      <c r="C9" s="72"/>
      <c r="D9" s="73"/>
      <c r="E9" s="74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45007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>
        <v>44862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44745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44745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44745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>
        <v>44746</v>
      </c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44746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125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1.30285E-2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1.5560000000000001E-3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0.02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52" zoomScaleNormal="100" workbookViewId="0">
      <selection activeCell="E279" sqref="E279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6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7265625" defaultRowHeight="12.5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5" width="11.26953125" customWidth="1"/>
    <col min="16" max="16" width="16.7265625" customWidth="1"/>
    <col min="17" max="17" width="8.2695312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EM014</v>
      </c>
      <c r="B2" s="15" t="str">
        <f>'Notification Sheet'!$C$5</f>
        <v>MER/CAD/220/22</v>
      </c>
      <c r="C2" s="15" t="str">
        <f>'Notification Sheet'!$C$8</f>
        <v>Intermittent flow on USM - Propane contamination</v>
      </c>
      <c r="D2" s="15" t="str">
        <f>'Notification Sheet'!$D$22</f>
        <v>Biodynamic Nottingham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1.5560000000000001E-3</v>
      </c>
      <c r="I2" s="15">
        <f>'Notification Sheet'!$D$30</f>
        <v>0.02</v>
      </c>
      <c r="J2" s="16">
        <f>'Notification Sheet'!$D$16</f>
        <v>44745</v>
      </c>
      <c r="K2" s="16">
        <f>'Notification Sheet'!$D$17</f>
        <v>44745</v>
      </c>
      <c r="L2" s="17">
        <f>'Notification Sheet'!$D$18</f>
        <v>44745</v>
      </c>
      <c r="M2" s="17">
        <f>'Notification Sheet'!$D19</f>
        <v>44746</v>
      </c>
      <c r="N2" s="17">
        <f>'Notification Sheet'!$D$20</f>
        <v>44746</v>
      </c>
      <c r="O2" s="17">
        <f>'Notification Sheet'!$D$13</f>
        <v>45007</v>
      </c>
      <c r="P2" s="15" t="str">
        <f>'Notification Sheet'!$C$6</f>
        <v>Invoiced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729C57-CA22-4BA0-9653-AABD4253A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1</cp:lastModifiedBy>
  <cp:revision/>
  <dcterms:created xsi:type="dcterms:W3CDTF">2008-07-29T09:04:52Z</dcterms:created>
  <dcterms:modified xsi:type="dcterms:W3CDTF">2023-11-23T09:26:21Z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