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\\Co-uks-fil01\y\Shares\NGSRV51H003_F$\Data\XOServe\TEAMDATA\Xoserve_EBI_Invoicing\(C) Invoices\Mod 565\Apr 2023 to Mar 2024\B Published Reports\L Mar 2024\"/>
    </mc:Choice>
  </mc:AlternateContent>
  <xr:revisionPtr revIDLastSave="0" documentId="13_ncr:1_{8A89555F-D8BB-405F-9287-75885C89E418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<sst xmlns="http://schemas.openxmlformats.org/spreadsheetml/2006/main" count="235" uniqueCount="90">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</sst>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45352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45200</v>
      </c>
      <c r="D37" s="6">
        <v>45231</v>
      </c>
      <c r="E37" s="6">
        <v>45261</v>
      </c>
      <c r="F37" s="6">
        <v>45292</v>
      </c>
      <c r="G37" s="6">
        <v>45323</v>
      </c>
      <c r="H37" s="6">
        <v>45352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8</v>
      </c>
      <c r="D38" s="8">
        <v>7</v>
      </c>
      <c r="E38" s="8">
        <v>7</v>
      </c>
      <c r="F38" s="8">
        <v>7</v>
      </c>
      <c r="G38" s="8">
        <v>7</v>
      </c>
      <c r="H38" s="8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1</v>
      </c>
      <c r="D40" s="12">
        <v>0.875</v>
      </c>
      <c r="E40" s="12">
        <v>0.875</v>
      </c>
      <c r="F40" s="12">
        <v>0.875</v>
      </c>
      <c r="G40" s="12">
        <v>0.875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22" sqref="K22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45200</v>
      </c>
      <c r="E3" s="18">
        <v>45231</v>
      </c>
      <c r="F3" s="18">
        <v>45261</v>
      </c>
      <c r="G3" s="18">
        <v>45292</v>
      </c>
      <c r="H3" s="18">
        <v>45323</v>
      </c>
      <c r="I3" s="18">
        <v>45352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66">
        <v>8.3299999999999999E-2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5" sqref="K15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45200</v>
      </c>
      <c r="E5" s="64">
        <v>45231</v>
      </c>
      <c r="F5" s="64">
        <v>45261</v>
      </c>
      <c r="G5" s="64">
        <v>45292</v>
      </c>
      <c r="H5" s="64">
        <v>45323</v>
      </c>
      <c r="I5" s="64">
        <v>45352</v>
      </c>
      <c r="K5" s="40" t="s">
        <v>3</v>
      </c>
      <c r="L5" s="39" t="s">
        <v>11</v>
      </c>
      <c r="M5" s="39" t="s">
        <v>4</v>
      </c>
      <c r="N5" s="64">
        <v>45200</v>
      </c>
      <c r="O5" s="64">
        <v>45231</v>
      </c>
      <c r="P5" s="64">
        <v>45261</v>
      </c>
      <c r="Q5" s="64">
        <v>45292</v>
      </c>
      <c r="R5" s="64">
        <v>45323</v>
      </c>
      <c r="S5" s="64">
        <v>45352</v>
      </c>
    </row>
    <row r="6" spans="1:19" ht="30" customHeight="1" x14ac:dyDescent="0.4">
      <c r="A6" s="159" t="s">
        <v>15</v>
      </c>
      <c r="B6" s="160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5" t="s">
        <v>41</v>
      </c>
      <c r="L6" s="24" t="s">
        <v>9</v>
      </c>
      <c r="M6" s="163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59"/>
      <c r="B7" s="161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59"/>
      <c r="L7" s="27" t="s">
        <v>10</v>
      </c>
      <c r="M7" s="165"/>
      <c r="N7" s="69"/>
      <c r="O7" s="69"/>
      <c r="P7" s="69"/>
      <c r="Q7" s="69"/>
      <c r="R7" s="69"/>
      <c r="S7" s="69"/>
    </row>
    <row r="8" spans="1:19" ht="30" customHeight="1" x14ac:dyDescent="0.4">
      <c r="A8" s="155" t="s">
        <v>17</v>
      </c>
      <c r="B8" s="157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5" t="s">
        <v>42</v>
      </c>
      <c r="L8" s="24" t="s">
        <v>9</v>
      </c>
      <c r="M8" s="163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6"/>
      <c r="B9" s="158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6"/>
      <c r="L9" s="27" t="s">
        <v>10</v>
      </c>
      <c r="M9" s="164"/>
      <c r="N9" s="69"/>
      <c r="O9" s="69"/>
      <c r="P9" s="69"/>
      <c r="Q9" s="69"/>
      <c r="R9" s="69"/>
      <c r="S9" s="69"/>
    </row>
    <row r="10" spans="1:19" ht="30" customHeight="1" x14ac:dyDescent="0.4">
      <c r="A10" s="159" t="s">
        <v>19</v>
      </c>
      <c r="B10" s="160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5" t="s">
        <v>49</v>
      </c>
      <c r="L10" s="23" t="s">
        <v>9</v>
      </c>
      <c r="M10" s="163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59"/>
      <c r="B11" s="161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6"/>
      <c r="L11" s="27" t="s">
        <v>10</v>
      </c>
      <c r="M11" s="164"/>
      <c r="N11" s="104">
        <v>7</v>
      </c>
      <c r="O11" s="104">
        <v>16</v>
      </c>
      <c r="P11" s="104">
        <v>12</v>
      </c>
      <c r="Q11" s="104">
        <v>10</v>
      </c>
      <c r="R11" s="104">
        <v>13</v>
      </c>
      <c r="S11" s="104">
        <v>9</v>
      </c>
    </row>
    <row r="12" spans="1:19" ht="30" customHeight="1" x14ac:dyDescent="0.4">
      <c r="A12" s="155" t="s">
        <v>21</v>
      </c>
      <c r="B12" s="157" t="s">
        <v>22</v>
      </c>
      <c r="C12" s="23" t="s">
        <v>9</v>
      </c>
      <c r="D12" s="72">
        <v>0</v>
      </c>
      <c r="E12" s="72">
        <v>2</v>
      </c>
      <c r="F12" s="72">
        <v>4</v>
      </c>
      <c r="G12" s="72">
        <v>5</v>
      </c>
      <c r="H12" s="72">
        <v>5</v>
      </c>
      <c r="I12" s="72">
        <v>2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6"/>
      <c r="B13" s="158"/>
      <c r="C13" s="27" t="s">
        <v>10</v>
      </c>
      <c r="D13" s="74">
        <v>0</v>
      </c>
      <c r="E13" s="74">
        <v>1.94</v>
      </c>
      <c r="F13" s="74">
        <v>3.88</v>
      </c>
      <c r="G13" s="74">
        <v>4.8499999999999996</v>
      </c>
      <c r="H13" s="74">
        <v>4.8499999999999996</v>
      </c>
      <c r="I13" s="74">
        <v>1.94</v>
      </c>
      <c r="K13" s="43"/>
      <c r="L13" s="43"/>
      <c r="M13" s="42"/>
    </row>
    <row r="14" spans="1:19" ht="30" customHeight="1" x14ac:dyDescent="0.4">
      <c r="A14" s="159" t="s">
        <v>23</v>
      </c>
      <c r="B14" s="160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59"/>
      <c r="B15" s="161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5" t="s">
        <v>74</v>
      </c>
      <c r="B16" s="157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6"/>
      <c r="B17" s="158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5" t="s">
        <v>75</v>
      </c>
      <c r="B18" s="157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6"/>
      <c r="B19" s="158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59" t="s">
        <v>76</v>
      </c>
      <c r="B20" s="157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59"/>
      <c r="B21" s="158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5" t="s">
        <v>77</v>
      </c>
      <c r="B22" s="157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6"/>
      <c r="B23" s="158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K12" sqref="K12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45200</v>
      </c>
      <c r="D5" s="120">
        <v>45231</v>
      </c>
      <c r="E5" s="120">
        <v>45261</v>
      </c>
      <c r="F5" s="120">
        <v>45292</v>
      </c>
      <c r="G5" s="120">
        <v>45323</v>
      </c>
      <c r="H5" s="120">
        <v>45352</v>
      </c>
      <c r="J5" s="118" t="s">
        <v>3</v>
      </c>
      <c r="K5" s="122" t="s">
        <v>4</v>
      </c>
      <c r="L5" s="121">
        <v>45200</v>
      </c>
      <c r="M5" s="121">
        <v>45231</v>
      </c>
      <c r="N5" s="121">
        <v>45261</v>
      </c>
      <c r="O5" s="121">
        <v>45292</v>
      </c>
      <c r="P5" s="121">
        <v>45323</v>
      </c>
      <c r="Q5" s="121">
        <v>45352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1245.48</v>
      </c>
      <c r="M8" s="131">
        <v>2486.7800000000002</v>
      </c>
      <c r="N8" s="131">
        <v>2704.33</v>
      </c>
      <c r="O8" s="131">
        <v>3655.55</v>
      </c>
      <c r="P8" s="131">
        <v>2808.83</v>
      </c>
      <c r="Q8" s="131">
        <v>2381.58</v>
      </c>
    </row>
    <row r="9" spans="1:17" ht="30" customHeight="1" x14ac:dyDescent="0.4">
      <c r="A9" s="126" t="s">
        <v>21</v>
      </c>
      <c r="B9" s="127" t="s">
        <v>22</v>
      </c>
      <c r="C9" s="128">
        <v>0</v>
      </c>
      <c r="D9" s="128">
        <v>108.2</v>
      </c>
      <c r="E9" s="128">
        <v>266.39999999999998</v>
      </c>
      <c r="F9" s="128">
        <v>295.5</v>
      </c>
      <c r="G9" s="128">
        <v>345.5</v>
      </c>
      <c r="H9" s="128">
        <v>158.19999999999999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topLeftCell="A2" zoomScale="98" zoomScaleNormal="98" workbookViewId="0">
      <pane xSplit="4" topLeftCell="K1" activePane="topRight" state="frozenSplit"/>
      <selection activeCell="B5" sqref="B5:H5"/>
      <selection pane="topRight" activeCell="S11" sqref="S11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8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4">
      <c r="A5" s="182" t="s">
        <v>57</v>
      </c>
      <c r="B5" s="194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84"/>
      <c r="B6" s="177"/>
      <c r="C6" s="168" t="s">
        <v>58</v>
      </c>
      <c r="D6" s="169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86" t="s">
        <v>59</v>
      </c>
      <c r="B7" s="181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93"/>
      <c r="B8" s="180"/>
      <c r="C8" s="168" t="s">
        <v>58</v>
      </c>
      <c r="D8" s="169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82" t="s">
        <v>61</v>
      </c>
      <c r="B9" s="178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84"/>
      <c r="B10" s="177"/>
      <c r="C10" s="172" t="s">
        <v>58</v>
      </c>
      <c r="D10" s="173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86" t="s">
        <v>62</v>
      </c>
      <c r="B11" s="181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93"/>
      <c r="B12" s="180"/>
      <c r="C12" s="168" t="s">
        <v>58</v>
      </c>
      <c r="D12" s="169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82" t="s">
        <v>63</v>
      </c>
      <c r="B13" s="178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83"/>
      <c r="B14" s="175"/>
      <c r="C14" s="170" t="s">
        <v>58</v>
      </c>
      <c r="D14" s="17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83"/>
      <c r="B15" s="175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84"/>
      <c r="B16" s="177"/>
      <c r="C16" s="172" t="s">
        <v>58</v>
      </c>
      <c r="D16" s="173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86" t="s">
        <v>64</v>
      </c>
      <c r="B17" s="181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93"/>
      <c r="B18" s="180"/>
      <c r="C18" s="168" t="s">
        <v>58</v>
      </c>
      <c r="D18" s="169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82" t="s">
        <v>65</v>
      </c>
      <c r="B19" s="178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>
        <v>0</v>
      </c>
      <c r="L19" s="51">
        <v>-108.19999999999999</v>
      </c>
      <c r="M19" s="51">
        <v>-266.39999999999998</v>
      </c>
      <c r="N19" s="51">
        <v>-295.5</v>
      </c>
      <c r="O19" s="51">
        <v>-345.5</v>
      </c>
      <c r="P19" s="93">
        <v>-158.19999999999999</v>
      </c>
    </row>
    <row r="20" spans="1:16" ht="14.1" customHeight="1" x14ac:dyDescent="0.4">
      <c r="A20" s="183"/>
      <c r="B20" s="175"/>
      <c r="C20" s="170" t="s">
        <v>58</v>
      </c>
      <c r="D20" s="17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2665831.9666666663</v>
      </c>
      <c r="M20" s="57">
        <v>2998898.9</v>
      </c>
      <c r="N20" s="57">
        <v>3331936.7333333334</v>
      </c>
      <c r="O20" s="57">
        <v>3664924.5666666669</v>
      </c>
      <c r="P20" s="58">
        <v>3998099.7</v>
      </c>
    </row>
    <row r="21" spans="1:16" ht="14.1" customHeight="1" x14ac:dyDescent="0.4">
      <c r="A21" s="183"/>
      <c r="B21" s="175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84"/>
      <c r="B22" s="177"/>
      <c r="C22" s="172" t="s">
        <v>58</v>
      </c>
      <c r="D22" s="173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86" t="s">
        <v>66</v>
      </c>
      <c r="B23" s="181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83"/>
      <c r="B24" s="175"/>
      <c r="C24" s="170" t="s">
        <v>58</v>
      </c>
      <c r="D24" s="17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83"/>
      <c r="B25" s="175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93"/>
      <c r="B26" s="180"/>
      <c r="C26" s="168" t="s">
        <v>58</v>
      </c>
      <c r="D26" s="169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82" t="s">
        <v>67</v>
      </c>
      <c r="B27" s="176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84"/>
      <c r="B28" s="177"/>
      <c r="C28" s="172" t="s">
        <v>58</v>
      </c>
      <c r="D28" s="173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86" t="s">
        <v>68</v>
      </c>
      <c r="B29" s="181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>
        <v>-1245.48</v>
      </c>
      <c r="L29" s="51">
        <v>-2486.7799999999997</v>
      </c>
      <c r="M29" s="51">
        <v>-2704.33</v>
      </c>
      <c r="N29" s="51">
        <v>-3655.5499999999997</v>
      </c>
      <c r="O29" s="51">
        <v>-2808.83</v>
      </c>
      <c r="P29" s="93">
        <v>-2381.58</v>
      </c>
    </row>
    <row r="30" spans="1:16" ht="14.1" customHeight="1" thickBot="1" x14ac:dyDescent="0.45">
      <c r="A30" s="183"/>
      <c r="B30" s="175"/>
      <c r="C30" s="170" t="s">
        <v>58</v>
      </c>
      <c r="D30" s="17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1445420.8233333335</v>
      </c>
      <c r="L30" s="89">
        <v>1651267.3766666667</v>
      </c>
      <c r="M30" s="89">
        <v>1856896.38</v>
      </c>
      <c r="N30" s="89">
        <v>2061574.1633333331</v>
      </c>
      <c r="O30" s="89">
        <v>2267098.6666666665</v>
      </c>
      <c r="P30" s="90">
        <v>2473050.42</v>
      </c>
    </row>
    <row r="31" spans="1:16" ht="14.1" hidden="1" customHeight="1" x14ac:dyDescent="0.4">
      <c r="A31" s="186" t="s">
        <v>69</v>
      </c>
      <c r="B31" s="181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93"/>
      <c r="B32" s="180"/>
      <c r="C32" s="168" t="s">
        <v>58</v>
      </c>
      <c r="D32" s="169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86" t="s">
        <v>71</v>
      </c>
      <c r="B33" s="174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83"/>
      <c r="B34" s="175"/>
      <c r="C34" s="170" t="s">
        <v>58</v>
      </c>
      <c r="D34" s="17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83"/>
      <c r="B35" s="179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93"/>
      <c r="B36" s="180"/>
      <c r="C36" s="168" t="s">
        <v>58</v>
      </c>
      <c r="D36" s="169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9" t="s">
        <v>82</v>
      </c>
      <c r="B37" s="190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-1245.48</v>
      </c>
      <c r="L37" s="81">
        <v>-2594.9799999999996</v>
      </c>
      <c r="M37" s="81">
        <v>-2970.73</v>
      </c>
      <c r="N37" s="81">
        <v>-3951.0499999999997</v>
      </c>
      <c r="O37" s="81">
        <v>-3154.33</v>
      </c>
      <c r="P37" s="95">
        <v>-2539.7799999999997</v>
      </c>
      <c r="Q37" s="82"/>
    </row>
    <row r="38" spans="1:17" ht="14.1" customHeight="1" thickBot="1" x14ac:dyDescent="0.45">
      <c r="A38" s="191"/>
      <c r="B38" s="192"/>
      <c r="C38" s="187" t="s">
        <v>58</v>
      </c>
      <c r="D38" s="188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29153027.65666667</v>
      </c>
      <c r="L38" s="61">
        <v>33317099.343333337</v>
      </c>
      <c r="M38" s="61">
        <v>37480795.280000009</v>
      </c>
      <c r="N38" s="61">
        <v>41643510.896666676</v>
      </c>
      <c r="O38" s="61">
        <v>45807023.233333342</v>
      </c>
      <c r="P38" s="62">
        <v>49971150.120000005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8" ma:contentTypeDescription="Create a new document." ma:contentTypeScope="" ma:versionID="54a0e5a2318b1cc8a7b645fd3097b02a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e40db41e3195a4604427392d64e7e8f6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DC246B-7E3E-45DE-B6EE-9682367B1688}"/>
</file>

<file path=customXml/itemProps2.xml><?xml version="1.0" encoding="utf-8"?>
<ds:datastoreItem xmlns:ds="http://schemas.openxmlformats.org/officeDocument/2006/customXml" ds:itemID="{9E8C88B9-4342-4498-BDE1-8192A3DD6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2024-04-26T08:47:05Z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