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Risk Management\Transportation Charging\UNC\Mod 186\MAR 22 MOD186\Updated versions Apr22\Published\"/>
    </mc:Choice>
  </mc:AlternateContent>
  <xr:revisionPtr revIDLastSave="0" documentId="13_ncr:1_{CA6ED9AE-9A47-4F8D-BD90-3E0CED26C8A1}" xr6:coauthVersionLast="46" xr6:coauthVersionMax="46" xr10:uidLastSave="{00000000-0000-0000-0000-000000000000}"/>
  <bookViews>
    <workbookView xWindow="-28920" yWindow="-120" windowWidth="29040" windowHeight="15840" xr2:uid="{DAD13B78-0066-482F-A019-2E579849FF6F}"/>
  </bookViews>
  <sheets>
    <sheet name="Sheet2" sheetId="7" r:id="rId1"/>
    <sheet name="MOD186" sheetId="3" r:id="rId2"/>
    <sheet name="Movement" sheetId="2" r:id="rId3"/>
    <sheet name="Rates" sheetId="4" r:id="rId4"/>
  </sheets>
  <externalReferences>
    <externalReference r:id="rId5"/>
    <externalReference r:id="rId6"/>
    <externalReference r:id="rId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3" l="1"/>
  <c r="G8" i="3"/>
  <c r="M20" i="2" l="1"/>
  <c r="H16" i="2" l="1"/>
  <c r="H17" i="2"/>
  <c r="H18" i="2"/>
  <c r="H19" i="2"/>
  <c r="H20" i="2"/>
  <c r="H22" i="2"/>
  <c r="H23" i="2"/>
  <c r="H24" i="2"/>
  <c r="H26" i="2"/>
  <c r="H27" i="2"/>
  <c r="H28" i="2"/>
  <c r="H29" i="2"/>
  <c r="H11" i="2"/>
  <c r="H9" i="2"/>
  <c r="H10" i="2"/>
  <c r="M86" i="2" l="1"/>
  <c r="Q29" i="2" l="1"/>
  <c r="Q20" i="2"/>
  <c r="N20" i="2"/>
  <c r="P29" i="2"/>
  <c r="O20" i="2"/>
  <c r="O23" i="2" s="1"/>
  <c r="P20" i="2"/>
  <c r="P23" i="2" s="1"/>
  <c r="O44" i="2"/>
  <c r="P44" i="2"/>
  <c r="N44" i="2"/>
  <c r="O29" i="2"/>
  <c r="Q23" i="2"/>
  <c r="N29" i="2"/>
  <c r="Q44" i="2"/>
  <c r="N86" i="2" l="1"/>
  <c r="O86" i="2"/>
  <c r="P86" i="2"/>
  <c r="Q86" i="2"/>
  <c r="K22" i="2" l="1"/>
  <c r="J22" i="2"/>
  <c r="I28" i="2"/>
  <c r="I27" i="2"/>
  <c r="I26" i="2"/>
  <c r="I22" i="2"/>
  <c r="I19" i="2"/>
  <c r="I18" i="2"/>
  <c r="I17" i="2"/>
  <c r="I16" i="2"/>
  <c r="I20" i="3" l="1"/>
  <c r="B9" i="2" l="1"/>
  <c r="B10" i="2" s="1"/>
  <c r="B11" i="2" s="1"/>
  <c r="B15" i="2" s="1"/>
  <c r="G9" i="2"/>
  <c r="S9" i="2" s="1"/>
  <c r="T9" i="2"/>
  <c r="G10" i="2"/>
  <c r="S10" i="2" s="1"/>
  <c r="T10" i="2"/>
  <c r="G11" i="2"/>
  <c r="S11" i="2" s="1"/>
  <c r="T11" i="2"/>
  <c r="G15" i="2"/>
  <c r="S15" i="2" s="1"/>
  <c r="H15" i="2"/>
  <c r="T15" i="2" s="1"/>
  <c r="S10" i="4" l="1"/>
  <c r="Q10" i="4"/>
  <c r="G91" i="2" l="1"/>
  <c r="H91" i="2"/>
  <c r="H90" i="2"/>
  <c r="G65" i="2"/>
  <c r="H65" i="2"/>
  <c r="I65" i="2"/>
  <c r="J65" i="2"/>
  <c r="K65" i="2"/>
  <c r="G66" i="2"/>
  <c r="H66" i="2"/>
  <c r="G67" i="2"/>
  <c r="I67" i="2"/>
  <c r="J67" i="2"/>
  <c r="K67" i="2"/>
  <c r="G68" i="2"/>
  <c r="H68" i="2"/>
  <c r="I68" i="2"/>
  <c r="J68" i="2"/>
  <c r="K68" i="2"/>
  <c r="G69" i="2"/>
  <c r="H69" i="2"/>
  <c r="I69" i="2"/>
  <c r="J69" i="2"/>
  <c r="K69" i="2"/>
  <c r="H62" i="2"/>
  <c r="G62" i="2"/>
  <c r="G53" i="2"/>
  <c r="H53" i="2"/>
  <c r="I53" i="2"/>
  <c r="J53" i="2"/>
  <c r="K53" i="2"/>
  <c r="G54" i="2"/>
  <c r="G55" i="2"/>
  <c r="H55" i="2"/>
  <c r="I55" i="2"/>
  <c r="J55" i="2"/>
  <c r="K55" i="2"/>
  <c r="G56" i="2"/>
  <c r="H56" i="2"/>
  <c r="I56" i="2"/>
  <c r="J56" i="2"/>
  <c r="K56" i="2"/>
  <c r="G57" i="2"/>
  <c r="H57" i="2"/>
  <c r="I57" i="2"/>
  <c r="J57" i="2"/>
  <c r="K57" i="2"/>
  <c r="H51" i="2"/>
  <c r="G51" i="2"/>
  <c r="G44" i="2"/>
  <c r="H44" i="2"/>
  <c r="G45" i="2"/>
  <c r="H45" i="2"/>
  <c r="I45" i="2"/>
  <c r="J45" i="2"/>
  <c r="K45" i="2"/>
  <c r="G46" i="2"/>
  <c r="H46" i="2"/>
  <c r="I46" i="2"/>
  <c r="J46" i="2"/>
  <c r="K46" i="2"/>
  <c r="G47" i="2"/>
  <c r="H47" i="2"/>
  <c r="I47" i="2"/>
  <c r="J47" i="2"/>
  <c r="K47" i="2"/>
  <c r="G48" i="2"/>
  <c r="H48" i="2"/>
  <c r="H43" i="2"/>
  <c r="G43" i="2"/>
  <c r="G37" i="2"/>
  <c r="H37" i="2"/>
  <c r="G38" i="2"/>
  <c r="H38" i="2"/>
  <c r="G39" i="2"/>
  <c r="H36" i="2"/>
  <c r="I36" i="2"/>
  <c r="J36" i="2"/>
  <c r="K36" i="2"/>
  <c r="G36" i="2"/>
  <c r="G27" i="2"/>
  <c r="G28" i="2"/>
  <c r="G29" i="2"/>
  <c r="G26" i="2"/>
  <c r="G23" i="2"/>
  <c r="G24" i="2"/>
  <c r="G22" i="2"/>
  <c r="G16" i="2"/>
  <c r="G17" i="2"/>
  <c r="G18" i="2"/>
  <c r="G19" i="2"/>
  <c r="G20" i="2"/>
  <c r="H31" i="3" l="1"/>
  <c r="H31" i="2" s="1"/>
  <c r="H32" i="3" l="1"/>
  <c r="H32" i="2" s="1"/>
  <c r="H78" i="2" l="1"/>
  <c r="H82" i="2"/>
  <c r="H75" i="2" l="1"/>
  <c r="H80" i="2"/>
  <c r="H79" i="2"/>
  <c r="H81" i="2"/>
  <c r="H74" i="2"/>
  <c r="H85" i="2"/>
  <c r="H77" i="2"/>
  <c r="H76" i="2"/>
  <c r="H83" i="2"/>
  <c r="T10" i="4" l="1"/>
  <c r="R10" i="4" s="1"/>
  <c r="H84" i="2"/>
  <c r="K92" i="2"/>
  <c r="J92" i="2"/>
  <c r="H92" i="2"/>
  <c r="G92" i="2"/>
  <c r="I43" i="2"/>
  <c r="I15" i="2"/>
  <c r="U15" i="2" s="1"/>
  <c r="I90" i="3"/>
  <c r="I90" i="2" s="1"/>
  <c r="G90" i="2"/>
  <c r="F75" i="3"/>
  <c r="F76" i="3" s="1"/>
  <c r="F77" i="3" s="1"/>
  <c r="F78" i="3" s="1"/>
  <c r="F79" i="3" s="1"/>
  <c r="F80" i="3" s="1"/>
  <c r="F81" i="3" s="1"/>
  <c r="F82" i="3" s="1"/>
  <c r="F83" i="3" s="1"/>
  <c r="F84" i="3" s="1"/>
  <c r="F85" i="3" s="1"/>
  <c r="F86" i="3" s="1"/>
  <c r="G70" i="2"/>
  <c r="G58" i="3"/>
  <c r="G58" i="2" s="1"/>
  <c r="F49" i="3"/>
  <c r="H39" i="3"/>
  <c r="H39" i="2" s="1"/>
  <c r="E24" i="3"/>
  <c r="B9" i="3"/>
  <c r="B10" i="3" s="1"/>
  <c r="B11" i="3" s="1"/>
  <c r="B15" i="3" s="1"/>
  <c r="B16" i="3" s="1"/>
  <c r="B17" i="3" s="1"/>
  <c r="B18" i="3" s="1"/>
  <c r="B19" i="3" s="1"/>
  <c r="B20" i="3" s="1"/>
  <c r="B22" i="3" s="1"/>
  <c r="B23" i="3" s="1"/>
  <c r="B24" i="3" s="1"/>
  <c r="B26" i="3" s="1"/>
  <c r="B27" i="3" s="1"/>
  <c r="B28" i="3" s="1"/>
  <c r="B29" i="3" s="1"/>
  <c r="B30" i="3" s="1"/>
  <c r="B31" i="3" s="1"/>
  <c r="B32" i="3" s="1"/>
  <c r="B36" i="3" s="1"/>
  <c r="B37" i="3" s="1"/>
  <c r="B38" i="3" s="1"/>
  <c r="B39" i="3" s="1"/>
  <c r="B43" i="3" s="1"/>
  <c r="B44" i="3" s="1"/>
  <c r="B45" i="3" s="1"/>
  <c r="B46" i="3" s="1"/>
  <c r="B47" i="3" s="1"/>
  <c r="B48" i="3" s="1"/>
  <c r="B51" i="3" s="1"/>
  <c r="B52" i="3" s="1"/>
  <c r="B54" i="3" s="1"/>
  <c r="B55" i="3" s="1"/>
  <c r="B56" i="3" s="1"/>
  <c r="B57" i="3" s="1"/>
  <c r="B58" i="3" s="1"/>
  <c r="B62" i="3" s="1"/>
  <c r="B63" i="3" s="1"/>
  <c r="B64" i="3" s="1"/>
  <c r="B66" i="3" s="1"/>
  <c r="B67" i="3" s="1"/>
  <c r="B68" i="3" s="1"/>
  <c r="B69" i="3" s="1"/>
  <c r="B70" i="3" s="1"/>
  <c r="B74" i="3" s="1"/>
  <c r="B75" i="3" s="1"/>
  <c r="B76" i="3" s="1"/>
  <c r="B77" i="3" s="1"/>
  <c r="B78" i="3" s="1"/>
  <c r="B79" i="3" s="1"/>
  <c r="B80" i="3" s="1"/>
  <c r="B81" i="3" s="1"/>
  <c r="B82" i="3" s="1"/>
  <c r="B83" i="3" s="1"/>
  <c r="B84" i="3" s="1"/>
  <c r="B85" i="3" s="1"/>
  <c r="B86" i="3" s="1"/>
  <c r="B90" i="3" s="1"/>
  <c r="B91" i="3" s="1"/>
  <c r="B92" i="3" s="1"/>
  <c r="B93" i="3" s="1"/>
  <c r="B97" i="3" s="1"/>
  <c r="B98" i="3" s="1"/>
  <c r="B99" i="3" s="1"/>
  <c r="B100" i="3" s="1"/>
  <c r="I91" i="3" l="1"/>
  <c r="I91" i="2" s="1"/>
  <c r="I92" i="2"/>
  <c r="G93" i="3"/>
  <c r="G93" i="2" s="1"/>
  <c r="I85" i="2"/>
  <c r="H93" i="3"/>
  <c r="H93" i="2" s="1"/>
  <c r="J90" i="3"/>
  <c r="J90" i="2" s="1"/>
  <c r="I74" i="2"/>
  <c r="I76" i="2"/>
  <c r="I78" i="2"/>
  <c r="I80" i="2"/>
  <c r="I82" i="2"/>
  <c r="I75" i="2"/>
  <c r="I77" i="2"/>
  <c r="I79" i="2"/>
  <c r="I81" i="2"/>
  <c r="I83" i="2"/>
  <c r="I20" i="2"/>
  <c r="G84" i="2"/>
  <c r="G80" i="2"/>
  <c r="G74" i="2"/>
  <c r="G82" i="2"/>
  <c r="G78" i="2"/>
  <c r="G76" i="2"/>
  <c r="G49" i="2"/>
  <c r="G85" i="2"/>
  <c r="G83" i="2"/>
  <c r="J91" i="3"/>
  <c r="J91" i="2" s="1"/>
  <c r="G81" i="2"/>
  <c r="K90" i="3"/>
  <c r="K90" i="2" s="1"/>
  <c r="I44" i="3"/>
  <c r="I44" i="2" s="1"/>
  <c r="G79" i="2"/>
  <c r="G77" i="2"/>
  <c r="G75" i="2"/>
  <c r="K91" i="3"/>
  <c r="K91" i="2" s="1"/>
  <c r="I93" i="3" l="1"/>
  <c r="I93" i="2" s="1"/>
  <c r="T11" i="4"/>
  <c r="I84" i="2"/>
  <c r="I24" i="3"/>
  <c r="I48" i="3"/>
  <c r="J93" i="3"/>
  <c r="J93" i="2" s="1"/>
  <c r="I86" i="3"/>
  <c r="K93" i="3"/>
  <c r="K93" i="2" s="1"/>
  <c r="I24" i="2" l="1"/>
  <c r="I29" i="3"/>
  <c r="S11" i="4"/>
  <c r="S13" i="4" s="1"/>
  <c r="I48" i="2"/>
  <c r="T13" i="4"/>
  <c r="I23" i="3"/>
  <c r="I23" i="2" s="1"/>
  <c r="I49" i="3"/>
  <c r="I49" i="2" s="1"/>
  <c r="I51" i="3"/>
  <c r="I51" i="2" s="1"/>
  <c r="I29" i="2" l="1"/>
  <c r="I8" i="3"/>
  <c r="I32" i="4"/>
  <c r="J32" i="4" s="1"/>
  <c r="I31" i="4"/>
  <c r="J31" i="4" s="1"/>
  <c r="I30" i="4"/>
  <c r="J30" i="4" s="1"/>
  <c r="I37" i="4"/>
  <c r="J37" i="4" s="1"/>
  <c r="I36" i="4"/>
  <c r="J36" i="4" s="1"/>
  <c r="I35" i="4"/>
  <c r="J35" i="4" s="1"/>
  <c r="I34" i="4"/>
  <c r="J34" i="4" s="1"/>
  <c r="I33" i="4"/>
  <c r="J33" i="4" s="1"/>
  <c r="I62" i="3"/>
  <c r="Q11" i="4"/>
  <c r="I30" i="3"/>
  <c r="I30" i="2" s="1"/>
  <c r="U30" i="2" s="1"/>
  <c r="I31" i="3"/>
  <c r="I31" i="2" s="1"/>
  <c r="I52" i="3"/>
  <c r="I52" i="2" s="1"/>
  <c r="G52" i="3"/>
  <c r="G52" i="2" s="1"/>
  <c r="S36" i="2"/>
  <c r="T36" i="2"/>
  <c r="U36" i="2"/>
  <c r="V36" i="2"/>
  <c r="W36" i="2"/>
  <c r="S37" i="2"/>
  <c r="T37" i="2"/>
  <c r="S38" i="2"/>
  <c r="T38" i="2"/>
  <c r="S39" i="2"/>
  <c r="T39" i="2"/>
  <c r="S45" i="2"/>
  <c r="T45" i="2"/>
  <c r="U45" i="2"/>
  <c r="V45" i="2"/>
  <c r="W45" i="2"/>
  <c r="S46" i="2"/>
  <c r="T46" i="2"/>
  <c r="U46" i="2"/>
  <c r="V46" i="2"/>
  <c r="W46" i="2"/>
  <c r="S47" i="2"/>
  <c r="U47" i="2"/>
  <c r="V47" i="2"/>
  <c r="W47" i="2"/>
  <c r="S49" i="2"/>
  <c r="S54" i="2"/>
  <c r="S55" i="2"/>
  <c r="T55" i="2"/>
  <c r="U55" i="2"/>
  <c r="V55" i="2"/>
  <c r="W55" i="2"/>
  <c r="S56" i="2"/>
  <c r="T56" i="2"/>
  <c r="U56" i="2"/>
  <c r="V56" i="2"/>
  <c r="W56" i="2"/>
  <c r="S57" i="2"/>
  <c r="T57" i="2"/>
  <c r="U57" i="2"/>
  <c r="V57" i="2"/>
  <c r="W57" i="2"/>
  <c r="S66" i="2"/>
  <c r="S67" i="2"/>
  <c r="U67" i="2"/>
  <c r="V67" i="2"/>
  <c r="W67" i="2"/>
  <c r="S68" i="2"/>
  <c r="T68" i="2"/>
  <c r="U68" i="2"/>
  <c r="V68" i="2"/>
  <c r="W68" i="2"/>
  <c r="S69" i="2"/>
  <c r="T69" i="2"/>
  <c r="U69" i="2"/>
  <c r="V69" i="2"/>
  <c r="W69" i="2"/>
  <c r="I62" i="2" l="1"/>
  <c r="R11" i="4"/>
  <c r="R13" i="4" s="1"/>
  <c r="I11" i="3"/>
  <c r="I63" i="3"/>
  <c r="I63" i="2" s="1"/>
  <c r="I32" i="3"/>
  <c r="I32" i="2" s="1"/>
  <c r="I11" i="2" l="1"/>
  <c r="U11" i="2" s="1"/>
  <c r="I22" i="4"/>
  <c r="J22" i="4" s="1"/>
  <c r="I11" i="4"/>
  <c r="J11" i="4" s="1"/>
  <c r="I15" i="4"/>
  <c r="J15" i="4" s="1"/>
  <c r="I19" i="4"/>
  <c r="J19" i="4" s="1"/>
  <c r="I10" i="4"/>
  <c r="J10" i="4" s="1"/>
  <c r="I23" i="4"/>
  <c r="J23" i="4" s="1"/>
  <c r="I18" i="4"/>
  <c r="J18" i="4" s="1"/>
  <c r="I9" i="4"/>
  <c r="J9" i="4" s="1"/>
  <c r="I25" i="4"/>
  <c r="J25" i="4" s="1"/>
  <c r="I27" i="4"/>
  <c r="J27" i="4" s="1"/>
  <c r="I17" i="4"/>
  <c r="J17" i="4" s="1"/>
  <c r="I12" i="4"/>
  <c r="J12" i="4" s="1"/>
  <c r="I26" i="4"/>
  <c r="J26" i="4" s="1"/>
  <c r="I16" i="4"/>
  <c r="J16" i="4" s="1"/>
  <c r="I24" i="4"/>
  <c r="J24" i="4" s="1"/>
  <c r="I13" i="4"/>
  <c r="J13" i="4" s="1"/>
  <c r="H67" i="2"/>
  <c r="T67" i="2" s="1"/>
  <c r="I37" i="2"/>
  <c r="U37" i="2" s="1"/>
  <c r="I64" i="3"/>
  <c r="I64" i="2" s="1"/>
  <c r="J37" i="2" l="1"/>
  <c r="V37" i="2" s="1"/>
  <c r="I54" i="3"/>
  <c r="I54" i="2" s="1"/>
  <c r="H49" i="3"/>
  <c r="H49" i="2" s="1"/>
  <c r="H54" i="2"/>
  <c r="I38" i="2" l="1"/>
  <c r="U38" i="2" s="1"/>
  <c r="I39" i="3"/>
  <c r="I39" i="2" s="1"/>
  <c r="U39" i="2" s="1"/>
  <c r="K37" i="2"/>
  <c r="W37" i="2" s="1"/>
  <c r="H52" i="3"/>
  <c r="H52" i="2" s="1"/>
  <c r="H63" i="3"/>
  <c r="H63" i="2" s="1"/>
  <c r="I58" i="3"/>
  <c r="I58" i="2" s="1"/>
  <c r="H58" i="3"/>
  <c r="H58" i="2" s="1"/>
  <c r="S92" i="2"/>
  <c r="U43" i="2"/>
  <c r="T43" i="2"/>
  <c r="U28" i="2"/>
  <c r="T28" i="2"/>
  <c r="T27" i="2"/>
  <c r="U22" i="2"/>
  <c r="W22" i="2"/>
  <c r="U19" i="2"/>
  <c r="T19" i="2"/>
  <c r="U18" i="2"/>
  <c r="T18" i="2"/>
  <c r="U17" i="2"/>
  <c r="T17" i="2"/>
  <c r="U16" i="2"/>
  <c r="T16" i="2"/>
  <c r="J38" i="2" l="1"/>
  <c r="V38" i="2" s="1"/>
  <c r="K38" i="2"/>
  <c r="W38" i="2" s="1"/>
  <c r="J39" i="3"/>
  <c r="J39" i="2" s="1"/>
  <c r="V39" i="2" s="1"/>
  <c r="I10" i="3"/>
  <c r="I66" i="3"/>
  <c r="I66" i="2" s="1"/>
  <c r="H64" i="3"/>
  <c r="H64" i="2" s="1"/>
  <c r="T90" i="2"/>
  <c r="T22" i="2"/>
  <c r="W92" i="2"/>
  <c r="V92" i="2"/>
  <c r="V22" i="2"/>
  <c r="U92" i="2"/>
  <c r="T92" i="2"/>
  <c r="T85" i="2"/>
  <c r="T83" i="2"/>
  <c r="T78" i="2"/>
  <c r="T82" i="2"/>
  <c r="T77" i="2"/>
  <c r="U75" i="2"/>
  <c r="U90" i="2"/>
  <c r="T76" i="2"/>
  <c r="T74" i="2"/>
  <c r="T81" i="2"/>
  <c r="T75" i="2"/>
  <c r="T80" i="2"/>
  <c r="W90" i="2"/>
  <c r="V90" i="2"/>
  <c r="T84" i="2"/>
  <c r="T79" i="2"/>
  <c r="U82" i="2"/>
  <c r="U78" i="2"/>
  <c r="U84" i="2"/>
  <c r="U80" i="2"/>
  <c r="U76" i="2"/>
  <c r="U74" i="2"/>
  <c r="U85" i="2"/>
  <c r="U83" i="2"/>
  <c r="U81" i="2"/>
  <c r="U79" i="2"/>
  <c r="U77" i="2"/>
  <c r="T20" i="2"/>
  <c r="I10" i="2" l="1"/>
  <c r="U10" i="2" s="1"/>
  <c r="K39" i="3"/>
  <c r="K39" i="2" s="1"/>
  <c r="W39" i="2" s="1"/>
  <c r="I70" i="3"/>
  <c r="I70" i="2" s="1"/>
  <c r="U23" i="2"/>
  <c r="U20" i="2"/>
  <c r="V93" i="2"/>
  <c r="V91" i="2"/>
  <c r="W93" i="2"/>
  <c r="W91" i="2"/>
  <c r="T44" i="2"/>
  <c r="U93" i="2"/>
  <c r="U91" i="2"/>
  <c r="T93" i="2"/>
  <c r="T91" i="2"/>
  <c r="U48" i="2"/>
  <c r="U44" i="2"/>
  <c r="H86" i="2"/>
  <c r="T86" i="2" s="1"/>
  <c r="I86" i="2"/>
  <c r="U86" i="2" s="1"/>
  <c r="I9" i="3" l="1"/>
  <c r="U24" i="2"/>
  <c r="U49" i="2"/>
  <c r="U51" i="2"/>
  <c r="I9" i="2" l="1"/>
  <c r="U9" i="2" s="1"/>
  <c r="T26" i="2"/>
  <c r="U52" i="2"/>
  <c r="T29" i="2" l="1"/>
  <c r="T32" i="2" l="1"/>
  <c r="H8" i="2"/>
  <c r="T8" i="2" s="1"/>
  <c r="U26" i="2"/>
  <c r="T31" i="2" l="1"/>
  <c r="U27" i="2" l="1"/>
  <c r="U31" i="2" l="1"/>
  <c r="U29" i="2"/>
  <c r="U32" i="2" l="1"/>
  <c r="I8" i="2" l="1"/>
  <c r="S91" i="2"/>
  <c r="S90" i="2"/>
  <c r="S43" i="2"/>
  <c r="S22" i="2"/>
  <c r="U8" i="2" l="1"/>
  <c r="S79" i="2"/>
  <c r="S74" i="2"/>
  <c r="S81" i="2"/>
  <c r="S82" i="2"/>
  <c r="S75" i="2"/>
  <c r="S76" i="2"/>
  <c r="S77" i="2"/>
  <c r="S78" i="2"/>
  <c r="S83" i="2"/>
  <c r="S85" i="2"/>
  <c r="S80" i="2"/>
  <c r="S84" i="2"/>
  <c r="S44" i="2" l="1"/>
  <c r="G86" i="2"/>
  <c r="S86" i="2" s="1"/>
  <c r="S48" i="2" l="1"/>
  <c r="S19" i="2"/>
  <c r="S28" i="2" l="1"/>
  <c r="S26" i="2" l="1"/>
  <c r="S17" i="2" l="1"/>
  <c r="S18" i="2" l="1"/>
  <c r="S16" i="2" l="1"/>
  <c r="S20" i="2" l="1"/>
  <c r="S24" i="2" l="1"/>
  <c r="S27" i="2"/>
  <c r="S23" i="2" l="1"/>
  <c r="F75" i="2" l="1"/>
  <c r="F76" i="2" s="1"/>
  <c r="F77" i="2" s="1"/>
  <c r="F78" i="2" s="1"/>
  <c r="F79" i="2" s="1"/>
  <c r="F80" i="2" s="1"/>
  <c r="F81" i="2" s="1"/>
  <c r="F82" i="2" s="1"/>
  <c r="F83" i="2" s="1"/>
  <c r="F84" i="2" s="1"/>
  <c r="F85" i="2" s="1"/>
  <c r="F86" i="2" s="1"/>
  <c r="F49" i="2"/>
  <c r="E24" i="2"/>
  <c r="S58" i="2" l="1"/>
  <c r="B16" i="2"/>
  <c r="B17" i="2" s="1"/>
  <c r="B18" i="2" s="1"/>
  <c r="B19" i="2" s="1"/>
  <c r="B20" i="2" s="1"/>
  <c r="B22" i="2" s="1"/>
  <c r="B23" i="2" s="1"/>
  <c r="B24" i="2" s="1"/>
  <c r="B26" i="2" s="1"/>
  <c r="B27" i="2" s="1"/>
  <c r="B28" i="2" s="1"/>
  <c r="B29" i="2" s="1"/>
  <c r="B30" i="2" s="1"/>
  <c r="B31" i="2" s="1"/>
  <c r="B32" i="2" s="1"/>
  <c r="B36" i="2" s="1"/>
  <c r="B37" i="2" s="1"/>
  <c r="B38" i="2" s="1"/>
  <c r="B39" i="2" s="1"/>
  <c r="B43" i="2" s="1"/>
  <c r="B44" i="2" s="1"/>
  <c r="B45" i="2" s="1"/>
  <c r="B46" i="2" s="1"/>
  <c r="B47" i="2" s="1"/>
  <c r="B48" i="2" s="1"/>
  <c r="B51" i="2" s="1"/>
  <c r="B52" i="2" s="1"/>
  <c r="B54" i="2" s="1"/>
  <c r="B55" i="2" s="1"/>
  <c r="B56" i="2" s="1"/>
  <c r="B57" i="2" s="1"/>
  <c r="B58" i="2" s="1"/>
  <c r="B62" i="2" s="1"/>
  <c r="B63" i="2" s="1"/>
  <c r="B64" i="2" s="1"/>
  <c r="B66" i="2" s="1"/>
  <c r="B67" i="2" s="1"/>
  <c r="B68" i="2" s="1"/>
  <c r="B69" i="2" s="1"/>
  <c r="B70" i="2" s="1"/>
  <c r="B74" i="2" s="1"/>
  <c r="B75" i="2" s="1"/>
  <c r="B76" i="2" s="1"/>
  <c r="B77" i="2" s="1"/>
  <c r="B78" i="2" s="1"/>
  <c r="B79" i="2" s="1"/>
  <c r="B80" i="2" s="1"/>
  <c r="B81" i="2" s="1"/>
  <c r="B82" i="2" s="1"/>
  <c r="B83" i="2" s="1"/>
  <c r="B84" i="2" s="1"/>
  <c r="B85" i="2" s="1"/>
  <c r="B86" i="2" s="1"/>
  <c r="B90" i="2" s="1"/>
  <c r="B91" i="2" s="1"/>
  <c r="B92" i="2" s="1"/>
  <c r="B93" i="2" s="1"/>
  <c r="B97" i="2" s="1"/>
  <c r="B98" i="2" s="1"/>
  <c r="B99" i="2" s="1"/>
  <c r="B100" i="2" s="1"/>
  <c r="S93" i="2" l="1"/>
  <c r="S70" i="2" l="1"/>
  <c r="S51" i="2"/>
  <c r="U63" i="2"/>
  <c r="U62" i="2"/>
  <c r="U64" i="2" l="1"/>
  <c r="S52" i="2" l="1"/>
  <c r="T47" i="2" l="1"/>
  <c r="S29" i="2"/>
  <c r="S62" i="2"/>
  <c r="G8" i="2"/>
  <c r="T48" i="2" l="1"/>
  <c r="S8" i="2"/>
  <c r="T54" i="2" l="1"/>
  <c r="U54" i="2"/>
  <c r="T51" i="2"/>
  <c r="T52" i="2"/>
  <c r="T63" i="2"/>
  <c r="T49" i="2"/>
  <c r="U58" i="2" l="1"/>
  <c r="T58" i="2"/>
  <c r="T62" i="2"/>
  <c r="T64" i="2"/>
  <c r="T66" i="2" l="1"/>
  <c r="U66" i="2"/>
  <c r="U70" i="2" l="1"/>
  <c r="H70" i="2" l="1"/>
  <c r="T70" i="2" s="1"/>
  <c r="T24" i="2"/>
  <c r="N23" i="2"/>
  <c r="T23" i="2" s="1"/>
  <c r="G32" i="3" l="1"/>
  <c r="G32" i="2" s="1"/>
  <c r="S32" i="2" s="1"/>
  <c r="G31" i="2"/>
  <c r="S31" i="2" s="1"/>
  <c r="G63" i="3"/>
  <c r="G63" i="2" l="1"/>
  <c r="S63" i="2" s="1"/>
  <c r="G64" i="3"/>
  <c r="G64" i="2" s="1"/>
  <c r="S64" i="2" s="1"/>
  <c r="K19" i="2" l="1"/>
  <c r="W19" i="2" s="1"/>
  <c r="J19" i="2"/>
  <c r="V19" i="2" s="1"/>
  <c r="J28" i="2" l="1"/>
  <c r="V28" i="2" s="1"/>
  <c r="K28" i="2"/>
  <c r="W28" i="2" s="1"/>
  <c r="K17" i="2" l="1"/>
  <c r="W17" i="2" s="1"/>
  <c r="J17" i="2"/>
  <c r="V17" i="2" s="1"/>
  <c r="J18" i="2" l="1"/>
  <c r="V18" i="2" s="1"/>
  <c r="K18" i="2"/>
  <c r="W18" i="2" s="1"/>
  <c r="J16" i="2" l="1"/>
  <c r="V16" i="2" s="1"/>
  <c r="K16" i="2" l="1"/>
  <c r="W16" i="2" s="1"/>
  <c r="K78" i="2"/>
  <c r="W78" i="2" s="1"/>
  <c r="K76" i="2"/>
  <c r="W76" i="2" s="1"/>
  <c r="K77" i="2"/>
  <c r="W77" i="2" s="1"/>
  <c r="J77" i="2"/>
  <c r="V77" i="2" s="1"/>
  <c r="J78" i="2"/>
  <c r="V78" i="2" s="1"/>
  <c r="J76" i="2"/>
  <c r="V76" i="2" s="1"/>
  <c r="J79" i="2" l="1"/>
  <c r="V79" i="2" s="1"/>
  <c r="J81" i="2"/>
  <c r="V81" i="2" s="1"/>
  <c r="K80" i="2"/>
  <c r="W80" i="2" s="1"/>
  <c r="K82" i="2"/>
  <c r="W82" i="2" s="1"/>
  <c r="J80" i="2"/>
  <c r="V80" i="2" s="1"/>
  <c r="J85" i="2"/>
  <c r="V85" i="2" s="1"/>
  <c r="K81" i="2"/>
  <c r="W81" i="2" s="1"/>
  <c r="K75" i="2"/>
  <c r="W75" i="2" s="1"/>
  <c r="K84" i="2"/>
  <c r="W84" i="2" s="1"/>
  <c r="J82" i="2"/>
  <c r="V82" i="2" s="1"/>
  <c r="K83" i="2"/>
  <c r="W83" i="2" s="1"/>
  <c r="K79" i="2"/>
  <c r="W79" i="2" s="1"/>
  <c r="J74" i="2"/>
  <c r="J83" i="2"/>
  <c r="V83" i="2" s="1"/>
  <c r="J84" i="2"/>
  <c r="V84" i="2" s="1"/>
  <c r="K85" i="2"/>
  <c r="W85" i="2" s="1"/>
  <c r="J75" i="2"/>
  <c r="V75" i="2" s="1"/>
  <c r="K43" i="2" l="1"/>
  <c r="W43" i="2" s="1"/>
  <c r="K44" i="3"/>
  <c r="K74" i="2"/>
  <c r="K86" i="3"/>
  <c r="J43" i="2"/>
  <c r="V43" i="2" s="1"/>
  <c r="J44" i="3"/>
  <c r="J86" i="3"/>
  <c r="V74" i="2"/>
  <c r="J86" i="2"/>
  <c r="V86" i="2" s="1"/>
  <c r="J44" i="2" l="1"/>
  <c r="V44" i="2" s="1"/>
  <c r="J48" i="3"/>
  <c r="W74" i="2"/>
  <c r="K86" i="2"/>
  <c r="W86" i="2" s="1"/>
  <c r="K44" i="2"/>
  <c r="W44" i="2" s="1"/>
  <c r="K48" i="3"/>
  <c r="J48" i="2" l="1"/>
  <c r="V48" i="2" s="1"/>
  <c r="J49" i="3"/>
  <c r="J49" i="2" s="1"/>
  <c r="V49" i="2" s="1"/>
  <c r="J54" i="3"/>
  <c r="J51" i="3"/>
  <c r="K48" i="2"/>
  <c r="W48" i="2" s="1"/>
  <c r="K54" i="3"/>
  <c r="K51" i="3"/>
  <c r="K49" i="3"/>
  <c r="K49" i="2" s="1"/>
  <c r="W49" i="2" s="1"/>
  <c r="K51" i="2" l="1"/>
  <c r="W51" i="2" s="1"/>
  <c r="K52" i="3"/>
  <c r="K52" i="2" s="1"/>
  <c r="W52" i="2" s="1"/>
  <c r="J54" i="2"/>
  <c r="V54" i="2" s="1"/>
  <c r="J58" i="3"/>
  <c r="K54" i="2"/>
  <c r="W54" i="2" s="1"/>
  <c r="K58" i="3"/>
  <c r="J51" i="2"/>
  <c r="V51" i="2" s="1"/>
  <c r="J52" i="3"/>
  <c r="J52" i="2" s="1"/>
  <c r="V52" i="2" s="1"/>
  <c r="J58" i="2" l="1"/>
  <c r="V58" i="2" s="1"/>
  <c r="J10" i="3"/>
  <c r="K58" i="2"/>
  <c r="W58" i="2" s="1"/>
  <c r="K10" i="3"/>
  <c r="J10" i="2" l="1"/>
  <c r="V10" i="2" s="1"/>
  <c r="K10" i="2"/>
  <c r="W10" i="2" s="1"/>
  <c r="G30" i="2" l="1"/>
  <c r="S30" i="2" s="1"/>
  <c r="H30" i="2" l="1"/>
  <c r="T30" i="2" s="1"/>
  <c r="J26" i="2" l="1"/>
  <c r="V26" i="2" s="1"/>
  <c r="J27" i="2" l="1"/>
  <c r="V27" i="2" s="1"/>
  <c r="J20" i="3"/>
  <c r="J15" i="2" l="1"/>
  <c r="V15" i="2" s="1"/>
  <c r="J20" i="2"/>
  <c r="J24" i="3" l="1"/>
  <c r="V20" i="2"/>
  <c r="J24" i="2" l="1"/>
  <c r="V24" i="2" s="1"/>
  <c r="J23" i="3"/>
  <c r="J29" i="3"/>
  <c r="J29" i="2" l="1"/>
  <c r="J8" i="3"/>
  <c r="J11" i="3" s="1"/>
  <c r="J23" i="2"/>
  <c r="V23" i="2" s="1"/>
  <c r="J62" i="3"/>
  <c r="J30" i="3"/>
  <c r="J30" i="2" s="1"/>
  <c r="V30" i="2" s="1"/>
  <c r="J31" i="3"/>
  <c r="J31" i="2" s="1"/>
  <c r="J11" i="2" l="1"/>
  <c r="V11" i="2" s="1"/>
  <c r="J63" i="3"/>
  <c r="J63" i="2" s="1"/>
  <c r="V63" i="2" s="1"/>
  <c r="V31" i="2"/>
  <c r="J32" i="3"/>
  <c r="V29" i="2"/>
  <c r="J8" i="2"/>
  <c r="V8" i="2" s="1"/>
  <c r="J62" i="2"/>
  <c r="V62" i="2" s="1"/>
  <c r="J66" i="3"/>
  <c r="J32" i="2" l="1"/>
  <c r="V32" i="2" s="1"/>
  <c r="J64" i="3"/>
  <c r="J64" i="2" s="1"/>
  <c r="V64" i="2" s="1"/>
  <c r="J66" i="2"/>
  <c r="V66" i="2" s="1"/>
  <c r="J70" i="3"/>
  <c r="K27" i="2" l="1"/>
  <c r="W27" i="2" s="1"/>
  <c r="K26" i="2"/>
  <c r="W26" i="2" s="1"/>
  <c r="J70" i="2"/>
  <c r="V70" i="2" s="1"/>
  <c r="J9" i="3"/>
  <c r="J9" i="2" l="1"/>
  <c r="V9" i="2" s="1"/>
  <c r="K20" i="3"/>
  <c r="K15" i="2" l="1"/>
  <c r="W15" i="2" s="1"/>
  <c r="K20" i="2"/>
  <c r="W20" i="2" l="1"/>
  <c r="K24" i="3"/>
  <c r="K24" i="2" l="1"/>
  <c r="W24" i="2" s="1"/>
  <c r="K23" i="3"/>
  <c r="K29" i="3"/>
  <c r="K29" i="2" l="1"/>
  <c r="K8" i="3"/>
  <c r="K11" i="3" s="1"/>
  <c r="K23" i="2"/>
  <c r="W23" i="2" s="1"/>
  <c r="K30" i="3"/>
  <c r="K30" i="2" s="1"/>
  <c r="W30" i="2" s="1"/>
  <c r="K31" i="3"/>
  <c r="K31" i="2" s="1"/>
  <c r="K62" i="3"/>
  <c r="K11" i="2" l="1"/>
  <c r="W11" i="2" s="1"/>
  <c r="W31" i="2"/>
  <c r="K63" i="3"/>
  <c r="K63" i="2" s="1"/>
  <c r="W63" i="2" s="1"/>
  <c r="K32" i="3"/>
  <c r="K62" i="2"/>
  <c r="W62" i="2" s="1"/>
  <c r="K66" i="3"/>
  <c r="W29" i="2"/>
  <c r="K8" i="2"/>
  <c r="W8" i="2" s="1"/>
  <c r="K64" i="3" l="1"/>
  <c r="K64" i="2" s="1"/>
  <c r="W64" i="2" s="1"/>
  <c r="K32" i="2"/>
  <c r="W32" i="2" s="1"/>
  <c r="K66" i="2"/>
  <c r="W66" i="2" s="1"/>
  <c r="K70" i="3"/>
  <c r="K70" i="2" l="1"/>
  <c r="W70" i="2" s="1"/>
  <c r="K9" i="3"/>
  <c r="K9" i="2" l="1"/>
  <c r="W9" i="2" s="1"/>
</calcChain>
</file>

<file path=xl/sharedStrings.xml><?xml version="1.0" encoding="utf-8"?>
<sst xmlns="http://schemas.openxmlformats.org/spreadsheetml/2006/main" count="425" uniqueCount="156">
  <si>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</si>
  <si>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</si>
  <si>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</si>
  <si>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</si>
  <si>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</si>
  <si>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</si>
  <si>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</si>
  <si>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</si>
  <si>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</si>
  <si>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</si>
  <si>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</si>
  <si>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</si>
  <si>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</si>
  <si>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</si>
  <si>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</si>
  <si>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</si>
  <si>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</si>
  <si>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</si>
  <si>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</si>
  <si>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</si>
  <si>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</si>
  <si>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</si>
  <si>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</si>
  <si>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</si>
  <si>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</si>
  <si>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</si>
  <si>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</si>
  <si>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</si>
  <si>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</si>
  <si>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</si>
  <si>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</si>
  <si>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</si>
  <si>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</si>
  <si>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</si>
  <si>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</si>
  <si>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</si>
  <si>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</si>
  <si>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</si>
  <si>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</si>
  <si>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</si>
  <si>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</si>
  <si>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</si>
  <si>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</si>
  <si>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</si>
  <si>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</si>
  <si>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</si>
  <si>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</si>
  <si>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</si>
  <si>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</si>
  <si>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</si>
  <si>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</si>
  <si>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</si>
  <si>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</si>
  <si>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</si>
  <si>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</si>
  <si>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</si>
  <si>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</si>
  <si>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COLLECTABLE REVENUE (ECN)</t>
  </si>
  <si>
    <t>UNDER / OVER RECOVERY CARRIED FORWARDS (ECN)</t>
  </si>
  <si>
    <t>ECN CHARGES ARITHMETICAL PRICE CHANGE</t>
  </si>
  <si>
    <t>TABLE 5: LDZ &amp; CUSTOMER CHARGE ELEMENTS</t>
  </si>
  <si>
    <t>DN ALLOWED REVENUE LESS ECN REVENUE</t>
  </si>
  <si>
    <t>DN COLLECTABLE REVENUE LESS ECN REVENUE</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</si>
  <si>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</si>
  <si>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</si>
  <si>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</si>
  <si>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</si>
  <si>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</si>
  <si>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</si>
  <si>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</si>
  <si>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</si>
  <si>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</si>
  <si>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</si>
  <si>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</si>
  <si>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</si>
  <si>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</si>
  <si>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</si>
  <si>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</si>
  <si>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</si>
  <si>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BAD DEBT</t>
  </si>
  <si>
    <t>BDt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</si>
  <si>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</si>
  <si>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</si>
  <si>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</si>
  <si>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</si>
  <si>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</si>
  <si>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</si>
  <si>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</si>
  <si>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</si>
  <si>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</si>
  <si>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</si>
  <si>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</si>
  <si>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</si>
  <si>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</si>
  <si>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</si>
  <si>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</si>
  <si>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</si>
  <si>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Dec-21  MOD186</t>
  </si>
  <si>
    <t xml:space="preserve">memo;  Current assessment Allowed Revenue </t>
  </si>
  <si>
    <t>ADJUSTMENT TERM (prior years movement in allowances)</t>
  </si>
  <si>
    <t>TOTAL LDZ &amp; CUSTOMER CHARGES ARITHMETICAL PRICE CHANGE</t>
  </si>
  <si>
    <t>TOTAL ECN CHARGES ARITHMETICAL PRICE CHANGE</t>
  </si>
  <si>
    <t>ALLOWED REVENUE (AS PUBLISHED)</t>
  </si>
  <si>
    <t>FORECAST INFLATION FACTOR; CPIH (AS PUBLISHED)</t>
  </si>
  <si>
    <t>TOTAL CALCULATED REVENUE NOMINAL (AS PUBLISHED)</t>
  </si>
  <si>
    <t>ECN TOTAL ALLOWED REVENUE (AS PUBLISHED)</t>
  </si>
  <si>
    <t>Delta</t>
  </si>
  <si>
    <t>FIGURES INCLUDED IN THE MOD186 MAY BE SUBJECT TO POTENTIAL REVIEW AS PART OF THE GD1 CLOSE OUT PROCESS</t>
  </si>
  <si>
    <t>NOTES</t>
  </si>
  <si>
    <t xml:space="preserve">Reflects adjustments to prior years forecast revenue </t>
  </si>
  <si>
    <t>Revenue set at Jan 22 for 22/23 is "fixed", future years updated as per latest view</t>
  </si>
  <si>
    <t>Actuals to Feb 22, forecasts data for 22/23 onwards reflects Oct 21 OBR view</t>
  </si>
  <si>
    <t>Reflects latest view of pass-through and updated inflation forecast</t>
  </si>
  <si>
    <t>Updated to include latest bad debt forecast</t>
  </si>
  <si>
    <t>LDZ CAPACITY CHARGES</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</si>
  <si>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</si>
  <si>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</si>
  <si>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</si>
  <si>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</si>
  <si>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</si>
  <si>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</si>
  <si>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</si>
  <si>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</si>
  <si>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</si>
  <si>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</si>
  <si>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</si>
  <si>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</si>
  <si>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</si>
  <si>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</si>
  <si>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Please note that the forecast rates included in this report are merely a high level calculation based on the latest MOD186. They do not include any of the nuances that SGN are required to adhere to under our licence conditions. They are included at the request of shippers and are intended only as a view of where the coming year rates may land. They are not an indication of the final rates and should not be used as such</t>
  </si>
  <si>
    <t>UNIT RATES</t>
  </si>
  <si>
    <t>23/24 Forecast</t>
  </si>
  <si>
    <t>22/23 Final</t>
  </si>
  <si>
    <t>LDZ</t>
  </si>
  <si>
    <t>ECN</t>
  </si>
  <si>
    <t>SoLR</t>
  </si>
  <si>
    <t>22/23</t>
  </si>
  <si>
    <t>23/24</t>
  </si>
  <si>
    <t>check</t>
  </si>
  <si>
    <t>THE CURRENT MOD186 REPORT CONTINUES TO BE BASED ON DELIVERY OF TOTEX IN LINE WITH ALLOWANCES. HOWEVER, DURING THE FIRST YEAR OF GD2, THE FIVE YEAR INVESTMENT PROGRAMME HAS BEEN INITIALLY SLOWER THAN ANTICIPATED AND THIS WILL RESULT IN UNDERSPENDS AGAINST ALLOWANCES. THIS WILL CREATE TIMING DIFFERENCES FOR THE REMAINING FOUR YEARS OF GD2 AND WE THEREFORE ANTICIPATE SOME REVENUE VOLATILITY IN YEARS THREE TO FIVE FROM THE NUMBERS PRESENTED AS A RESULT OF THE TOTEX SHARING AND VOLUME DRIVER MECHANISMS. UPON COMPLETION OF THE FIRST YEAR OF THE PRICE CONTROL, AND AS PART OF OUR ANNUAL REGULATORY REPORTING, WE WILL FULLY ASSESS THE IMPACT OF THIS FIRST YEAR WHICH WILL INFORM THE FULL GD2 FORECAST. WE WILL UPDATE SUBSEQUENT MOD186 REPORTS ACCORDINGLY</t>
  </si>
  <si>
    <r>
      <t>Increase in 22/23 mainly relate to inflation forecast (6.3%) and SoLR claims (22.5%)relate to increased pass-through costs, see</t>
    </r>
    <r>
      <rPr>
        <i/>
        <sz val="12"/>
        <rFont val="Calibri"/>
        <family val="2"/>
      </rPr>
      <t xml:space="preserve"> Risks and Sensitivities</t>
    </r>
    <r>
      <rPr>
        <sz val="12"/>
        <rFont val="Calibri"/>
        <family val="2"/>
        <scheme val="minor"/>
      </rPr>
      <t xml:space="preserve"> table below</t>
    </r>
  </si>
  <si>
    <t>Reflects January view of wholesale gas price and Final shrinkage proposal volumes from 22/23</t>
  </si>
  <si>
    <t>Includes forecast SoLR costs for 22/23 and 23/24 as outlined in Risks and Sensitivities section below</t>
  </si>
  <si>
    <t>multiplier</t>
  </si>
  <si>
    <t xml:space="preserve">WE ARE CURRENTLY SEEING EXTREME VOLATILITY IN WHOLESALE GAS PRICES SINCE THE BEGINNING OF MARCH, WHERE FORECASTS MATERIALLY DIFFER DAY-TO-DAY. AS A RESULT, SGN DO NOT FEEL AN UPDATED FORECAST FOR SHRINKAGE GAS COSTS AT THIS TIME WILL PROVIDE AN ACCURATE VIEW OF WHERE COSTS FOR 22/23 AND BEYOND WILL LAND. SGN HAS THEREFORE TAKEN THE DECISION, FOR THE CURRENT MOD186, TO KEEP FORECAST FIGURES AS PER THE 22/23 FINAL TARIFFS. SGN HOPE TO INCLUDE A MORE STABLE FORECAST IN JUNE 22 </t>
  </si>
  <si>
    <t>Mar-22  MOD186 [updated Apr22]</t>
  </si>
  <si>
    <t>Updated April 2022 to include impact of OBR forecast published 23 March 2022</t>
  </si>
  <si>
    <t>SGN - Scotland Gas Network</t>
  </si>
  <si>
    <t>LC</t>
  </si>
  <si>
    <t>LO</t>
  </si>
  <si>
    <t>LT</t>
  </si>
  <si>
    <t>LW</t>
  </si>
  <si>
    <t>LS</t>
  </si>
  <si>
    <t>SC1</t>
  </si>
  <si>
    <t>SC2</t>
  </si>
  <si>
    <t>SC4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</si>
</sst>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0.0,,\);\-"/>
    <numFmt numFmtId="165" formatCode="#,##0.0;[Red]\(#,##0.0\);\-"/>
    <numFmt numFmtId="166" formatCode="0.0%;[Red]\(0.0\)%;\-"/>
    <numFmt numFmtId="167" formatCode="&quot;£&quot;#,##0.00"/>
    <numFmt numFmtId="168" formatCode="0.000"/>
    <numFmt numFmtId="169" formatCode="0.0"/>
    <numFmt numFmtId="170" formatCode="\+#,##0.0%;\(#,##0.0%\);\-"/>
    <numFmt numFmtId="171" formatCode="\+#,##0%;\(#,##0%\);\-"/>
    <numFmt numFmtId="172" formatCode="#,##0;[Red]\(#,##0\);\-"/>
    <numFmt numFmtId="173" formatCode="&quot;£&quot;#,##0"/>
    <numFmt numFmtId="174" formatCode="_(* #,##0.0000_);_(* \(#,##0.0000\);_(* &quot;-&quot;??_);_(@_)"/>
    <numFmt numFmtId="175" formatCode="0.0000"/>
    <numFmt numFmtId="176"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sz val="11"/>
      <color rgb="FFFF4D16"/>
      <name val="Calibri"/>
      <family val="2"/>
      <scheme val="minor"/>
    </font>
    <font>
      <sz val="12"/>
      <color theme="0"/>
      <name val="Calibri"/>
      <family val="2"/>
      <scheme val="minor"/>
    </font>
    <font>
      <i/>
      <sz val="11"/>
      <name val="Calibri"/>
      <family val="2"/>
      <scheme val="minor"/>
    </font>
    <font>
      <b/>
      <sz val="12"/>
      <name val="Calibri"/>
      <family val="2"/>
      <scheme val="minor"/>
    </font>
    <font>
      <b/>
      <sz val="11"/>
      <name val="Calibri"/>
      <family val="2"/>
      <scheme val="minor"/>
    </font>
    <font>
      <b/>
      <sz val="22"/>
      <color theme="0"/>
      <name val="Calibri"/>
      <family val="2"/>
      <scheme val="minor"/>
    </font>
    <font>
      <sz val="22"/>
      <color theme="1"/>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4"/>
      <color theme="0" tint="-0.34998626667073579"/>
      <name val="Calibri"/>
      <family val="2"/>
      <scheme val="minor"/>
    </font>
    <font>
      <i/>
      <sz val="11"/>
      <color theme="0" tint="-0.34998626667073579"/>
      <name val="Calibri"/>
      <family val="2"/>
      <scheme val="minor"/>
    </font>
    <font>
      <sz val="12"/>
      <color theme="0" tint="-0.34998626667073579"/>
      <name val="Calibri"/>
      <family val="2"/>
      <scheme val="minor"/>
    </font>
    <font>
      <sz val="12"/>
      <name val="Calibri"/>
      <family val="2"/>
      <scheme val="minor"/>
    </font>
    <font>
      <i/>
      <sz val="12"/>
      <name val="Calibri"/>
      <family val="2"/>
    </font>
    <font>
      <b/>
      <sz val="11"/>
      <color theme="0" tint="-0.34998626667073579"/>
      <name val="Calibri"/>
      <family val="2"/>
      <scheme val="minor"/>
    </font>
    <font>
      <sz val="10"/>
      <color theme="1"/>
      <name val="Calibri"/>
      <family val="2"/>
      <scheme val="minor"/>
    </font>
    <font>
      <sz val="10"/>
      <name val="Arial"/>
      <family val="2"/>
    </font>
    <font>
      <b/>
      <sz val="10"/>
      <color theme="0"/>
      <name val="Calibri"/>
      <family val="2"/>
      <scheme val="minor"/>
    </font>
    <font>
      <sz val="10"/>
      <color rgb="FFFF0000"/>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A5B16"/>
        <bgColor indexed="64"/>
      </patternFill>
    </fill>
    <fill>
      <patternFill patternType="solid">
        <fgColor rgb="FF00224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Font="0" applyFill="0" applyBorder="0" applyAlignment="0" applyProtection="0"/>
  </cellStyleXfs>
  <cellXfs count="256">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9" fillId="2" borderId="0" xfId="1" applyFont="1" applyFill="1"/>
    <xf numFmtId="165" fontId="8" fillId="2" borderId="0" xfId="1" applyNumberFormat="1" applyFont="1" applyFill="1"/>
    <xf numFmtId="0" fontId="8" fillId="2" borderId="0" xfId="1" applyFont="1" applyFill="1"/>
    <xf numFmtId="0" fontId="10" fillId="2" borderId="0" xfId="1" applyFont="1" applyFill="1" applyAlignment="1">
      <alignment horizontal="center" vertical="center"/>
    </xf>
    <xf numFmtId="0" fontId="11" fillId="2" borderId="0" xfId="1" applyFont="1" applyFill="1" applyAlignment="1">
      <alignment horizontal="center" vertical="center"/>
    </xf>
    <xf numFmtId="0" fontId="10" fillId="2" borderId="0" xfId="1" applyFont="1" applyFill="1" applyAlignment="1">
      <alignment vertical="center"/>
    </xf>
    <xf numFmtId="0" fontId="10" fillId="0" borderId="1" xfId="1" applyFont="1" applyBorder="1" applyAlignment="1">
      <alignment horizontal="left" vertical="center" indent="1"/>
    </xf>
    <xf numFmtId="0" fontId="10" fillId="0" borderId="1" xfId="1" applyFont="1" applyBorder="1" applyAlignment="1">
      <alignment horizontal="center" vertical="center"/>
    </xf>
    <xf numFmtId="164" fontId="10" fillId="0" borderId="1" xfId="1" applyNumberFormat="1" applyFont="1" applyBorder="1" applyAlignment="1">
      <alignment horizontal="center" vertical="center"/>
    </xf>
    <xf numFmtId="0" fontId="10" fillId="2" borderId="0" xfId="1" applyFont="1" applyFill="1"/>
    <xf numFmtId="0" fontId="6" fillId="2" borderId="0" xfId="1" applyFont="1" applyFill="1" applyAlignment="1">
      <alignment horizontal="center" vertical="center"/>
    </xf>
    <xf numFmtId="0" fontId="6" fillId="2" borderId="0" xfId="1" applyFont="1" applyFill="1" applyAlignment="1">
      <alignment vertical="center"/>
    </xf>
    <xf numFmtId="166" fontId="8" fillId="2" borderId="0" xfId="1" applyNumberFormat="1" applyFont="1" applyFill="1"/>
    <xf numFmtId="0" fontId="8" fillId="2" borderId="0" xfId="1" applyFont="1" applyFill="1" applyAlignment="1">
      <alignment horizontal="center" vertical="center"/>
    </xf>
    <xf numFmtId="0" fontId="8" fillId="2" borderId="0" xfId="1" applyFont="1" applyFill="1" applyAlignment="1">
      <alignment vertical="center"/>
    </xf>
    <xf numFmtId="165" fontId="8" fillId="2" borderId="0" xfId="1" applyNumberFormat="1" applyFont="1" applyFill="1" applyAlignment="1">
      <alignment horizontal="right" indent="2"/>
    </xf>
    <xf numFmtId="0" fontId="2" fillId="2" borderId="3" xfId="1" applyFont="1" applyFill="1" applyBorder="1" applyAlignment="1">
      <alignment horizontal="center" vertical="center"/>
    </xf>
    <xf numFmtId="0" fontId="7" fillId="2" borderId="0" xfId="1" applyFont="1" applyFill="1" applyAlignment="1">
      <alignment horizontal="left" vertical="center" indent="1"/>
    </xf>
    <xf numFmtId="0" fontId="7" fillId="2" borderId="6" xfId="1" applyFont="1" applyFill="1" applyBorder="1" applyAlignment="1">
      <alignment horizontal="center" vertical="center"/>
    </xf>
    <xf numFmtId="164" fontId="7" fillId="2" borderId="6" xfId="2" applyNumberFormat="1" applyFont="1" applyFill="1" applyBorder="1" applyAlignment="1">
      <alignment horizontal="center" vertical="center"/>
    </xf>
    <xf numFmtId="165" fontId="7" fillId="2" borderId="6" xfId="3" applyNumberFormat="1" applyFont="1" applyFill="1" applyBorder="1" applyAlignment="1">
      <alignment horizontal="right" vertical="center" indent="2"/>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xf numFmtId="0" fontId="10" fillId="2" borderId="1"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vertical="center"/>
    </xf>
    <xf numFmtId="0" fontId="3" fillId="2" borderId="0" xfId="1" applyFont="1" applyFill="1" applyAlignment="1">
      <alignment vertical="center"/>
    </xf>
    <xf numFmtId="0" fontId="3" fillId="0" borderId="1" xfId="1" applyFont="1" applyBorder="1" applyAlignment="1">
      <alignment horizontal="left" vertical="center" indent="1"/>
    </xf>
    <xf numFmtId="0" fontId="3" fillId="0" borderId="1" xfId="1" applyFont="1" applyBorder="1" applyAlignment="1">
      <alignment horizontal="center" vertical="center"/>
    </xf>
    <xf numFmtId="0" fontId="3" fillId="2" borderId="0" xfId="1" applyFont="1" applyFill="1"/>
    <xf numFmtId="0" fontId="4" fillId="2" borderId="0" xfId="1" applyFont="1" applyFill="1" applyAlignment="1">
      <alignment horizontal="center" vertical="center"/>
    </xf>
    <xf numFmtId="0" fontId="4"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xf numFmtId="0" fontId="1" fillId="2" borderId="0" xfId="1" applyFont="1" applyFill="1" applyAlignment="1">
      <alignment vertical="center"/>
    </xf>
    <xf numFmtId="0" fontId="1" fillId="2" borderId="0" xfId="1" applyFont="1" applyFill="1" applyAlignment="1">
      <alignment horizontal="left" vertical="center" indent="1"/>
    </xf>
    <xf numFmtId="0" fontId="1" fillId="0" borderId="1" xfId="1" applyFont="1" applyBorder="1" applyAlignment="1">
      <alignment horizontal="center" vertical="center"/>
    </xf>
    <xf numFmtId="165" fontId="1" fillId="2" borderId="0" xfId="1" applyNumberFormat="1" applyFont="1" applyFill="1" applyAlignment="1">
      <alignment horizontal="right" indent="2"/>
    </xf>
    <xf numFmtId="165" fontId="1" fillId="2" borderId="0" xfId="1" applyNumberFormat="1" applyFont="1" applyFill="1" applyAlignment="1">
      <alignment horizontal="right" vertical="center" indent="2"/>
    </xf>
    <xf numFmtId="165" fontId="1" fillId="2" borderId="0" xfId="1" applyNumberFormat="1" applyFont="1" applyFill="1" applyAlignment="1">
      <alignment horizontal="right" vertical="center"/>
    </xf>
    <xf numFmtId="165" fontId="1" fillId="2" borderId="0" xfId="1" applyNumberFormat="1" applyFont="1" applyFill="1" applyAlignment="1">
      <alignment horizontal="right"/>
    </xf>
    <xf numFmtId="0" fontId="1" fillId="0" borderId="0" xfId="1" applyFont="1" applyAlignment="1">
      <alignment vertical="center"/>
    </xf>
    <xf numFmtId="165" fontId="1" fillId="0" borderId="0" xfId="1" applyNumberFormat="1" applyFont="1" applyAlignment="1">
      <alignment horizontal="right" vertical="center"/>
    </xf>
    <xf numFmtId="0" fontId="1" fillId="0" borderId="5" xfId="1" applyFont="1" applyBorder="1" applyAlignment="1">
      <alignment horizontal="left" vertical="center" indent="1"/>
    </xf>
    <xf numFmtId="166" fontId="1" fillId="2" borderId="0" xfId="1" applyNumberFormat="1" applyFont="1" applyFill="1" applyAlignment="1">
      <alignment horizontal="right"/>
    </xf>
    <xf numFmtId="165" fontId="1" fillId="2" borderId="0" xfId="1" applyNumberFormat="1" applyFont="1" applyFill="1"/>
    <xf numFmtId="169" fontId="1" fillId="2" borderId="0" xfId="1" applyNumberFormat="1" applyFont="1" applyFill="1" applyAlignment="1">
      <alignment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0" fontId="8" fillId="3" borderId="3" xfId="1" applyFont="1" applyFill="1" applyBorder="1" applyAlignment="1">
      <alignment horizontal="left" vertical="center" indent="1"/>
    </xf>
    <xf numFmtId="0" fontId="8" fillId="3" borderId="4" xfId="1" applyFont="1" applyFill="1" applyBorder="1" applyAlignment="1">
      <alignment horizontal="left" vertical="center" indent="1"/>
    </xf>
    <xf numFmtId="0" fontId="5" fillId="4" borderId="2" xfId="1" applyFont="1" applyFill="1" applyBorder="1" applyAlignment="1">
      <alignment horizontal="left" vertical="center" wrapText="1" indent="1"/>
    </xf>
    <xf numFmtId="0" fontId="5" fillId="4" borderId="4" xfId="1" applyFont="1" applyFill="1" applyBorder="1" applyAlignment="1">
      <alignment horizontal="center" vertical="center" wrapText="1"/>
    </xf>
    <xf numFmtId="0" fontId="7" fillId="4" borderId="1" xfId="1" applyFont="1" applyFill="1" applyBorder="1" applyAlignment="1">
      <alignment horizontal="center" vertical="center"/>
    </xf>
    <xf numFmtId="164" fontId="7" fillId="4" borderId="1" xfId="2" applyNumberFormat="1" applyFont="1" applyFill="1" applyBorder="1" applyAlignment="1">
      <alignment horizontal="center" vertical="center"/>
    </xf>
    <xf numFmtId="169" fontId="7" fillId="4" borderId="1" xfId="4" applyNumberFormat="1" applyFont="1" applyFill="1" applyBorder="1" applyAlignment="1">
      <alignment horizontal="center" vertical="center"/>
    </xf>
    <xf numFmtId="0" fontId="7" fillId="4" borderId="5" xfId="1" applyFont="1" applyFill="1" applyBorder="1" applyAlignment="1">
      <alignment horizontal="center" vertical="center"/>
    </xf>
    <xf numFmtId="164" fontId="7" fillId="4" borderId="5"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9" fontId="5" fillId="4" borderId="2" xfId="1" applyNumberFormat="1" applyFont="1" applyFill="1" applyBorder="1" applyAlignment="1">
      <alignment horizontal="center" vertical="center" wrapText="1"/>
    </xf>
    <xf numFmtId="165" fontId="10" fillId="0" borderId="1" xfId="3" applyNumberFormat="1" applyFont="1" applyBorder="1" applyAlignment="1">
      <alignment horizontal="center" vertical="center"/>
    </xf>
    <xf numFmtId="168" fontId="15" fillId="0" borderId="1" xfId="1" applyNumberFormat="1" applyFont="1" applyBorder="1" applyAlignment="1">
      <alignment horizontal="center" vertical="center"/>
    </xf>
    <xf numFmtId="170" fontId="7" fillId="4"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165" fontId="8" fillId="3" borderId="2" xfId="1" applyNumberFormat="1" applyFont="1" applyFill="1" applyBorder="1" applyAlignment="1">
      <alignment horizontal="right" vertical="center"/>
    </xf>
    <xf numFmtId="165" fontId="8" fillId="3" borderId="3" xfId="1" applyNumberFormat="1" applyFont="1" applyFill="1" applyBorder="1" applyAlignment="1">
      <alignment horizontal="right" vertical="center"/>
    </xf>
    <xf numFmtId="165" fontId="8" fillId="3" borderId="4" xfId="1" applyNumberFormat="1" applyFont="1" applyFill="1" applyBorder="1" applyAlignment="1">
      <alignment horizontal="right" vertical="center"/>
    </xf>
    <xf numFmtId="165" fontId="7" fillId="3" borderId="2" xfId="1" applyNumberFormat="1" applyFont="1" applyFill="1" applyBorder="1" applyAlignment="1">
      <alignment horizontal="right" vertical="center"/>
    </xf>
    <xf numFmtId="165" fontId="7" fillId="3" borderId="3" xfId="1" applyNumberFormat="1" applyFont="1" applyFill="1" applyBorder="1" applyAlignment="1">
      <alignment horizontal="right" vertical="center"/>
    </xf>
    <xf numFmtId="165" fontId="7" fillId="3" borderId="4" xfId="1" applyNumberFormat="1" applyFont="1" applyFill="1" applyBorder="1" applyAlignment="1">
      <alignment horizontal="right" vertical="center"/>
    </xf>
    <xf numFmtId="0" fontId="9" fillId="2" borderId="0" xfId="1" applyFont="1" applyFill="1" applyAlignment="1">
      <alignment horizontal="center" vertical="center"/>
    </xf>
    <xf numFmtId="0" fontId="17" fillId="2" borderId="0" xfId="1" applyFont="1" applyFill="1" applyAlignment="1">
      <alignment horizontal="center" vertical="center"/>
    </xf>
    <xf numFmtId="0" fontId="9" fillId="2" borderId="0" xfId="1" applyFont="1" applyFill="1" applyAlignment="1">
      <alignment vertical="center"/>
    </xf>
    <xf numFmtId="0" fontId="16" fillId="2" borderId="0" xfId="1" applyFont="1" applyFill="1" applyAlignment="1">
      <alignment horizontal="center" vertical="center"/>
    </xf>
    <xf numFmtId="164" fontId="16" fillId="2" borderId="0" xfId="2"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8" fillId="3" borderId="1" xfId="1" applyFont="1" applyFill="1" applyBorder="1" applyAlignment="1">
      <alignment horizontal="left" vertical="center" wrapText="1" indent="1"/>
    </xf>
    <xf numFmtId="0" fontId="19" fillId="2" borderId="0" xfId="1" applyFont="1" applyFill="1" applyAlignment="1">
      <alignment horizontal="center" vertical="center"/>
    </xf>
    <xf numFmtId="0" fontId="19" fillId="2" borderId="0" xfId="1" applyFont="1" applyFill="1"/>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171" fontId="7" fillId="4" borderId="1" xfId="4" applyNumberFormat="1" applyFont="1" applyFill="1" applyBorder="1" applyAlignment="1">
      <alignment horizontal="center" vertical="center"/>
    </xf>
    <xf numFmtId="169" fontId="5" fillId="4" borderId="1" xfId="1" applyNumberFormat="1" applyFont="1" applyFill="1" applyBorder="1" applyAlignment="1">
      <alignment horizontal="center" vertical="center" wrapText="1"/>
    </xf>
    <xf numFmtId="0" fontId="1" fillId="2" borderId="0" xfId="1" applyFill="1" applyAlignment="1">
      <alignment vertical="center"/>
    </xf>
    <xf numFmtId="0" fontId="1" fillId="2" borderId="0" xfId="1" applyFill="1" applyAlignment="1">
      <alignment horizontal="left" vertical="center" indent="1"/>
    </xf>
    <xf numFmtId="0" fontId="1" fillId="2" borderId="0" xfId="1" applyFill="1" applyAlignment="1">
      <alignment horizontal="center" vertical="center"/>
    </xf>
    <xf numFmtId="0" fontId="1" fillId="5" borderId="1" xfId="1" applyFill="1" applyBorder="1" applyAlignment="1">
      <alignment horizontal="left" vertical="center" wrapText="1"/>
    </xf>
    <xf numFmtId="0" fontId="20" fillId="2" borderId="0" xfId="1" applyFont="1" applyFill="1" applyAlignment="1">
      <alignment horizontal="center" vertical="center"/>
    </xf>
    <xf numFmtId="0" fontId="20" fillId="2" borderId="0" xfId="1" applyFont="1" applyFill="1" applyAlignment="1">
      <alignment vertical="center"/>
    </xf>
    <xf numFmtId="0" fontId="20" fillId="2" borderId="0" xfId="1" applyFont="1" applyFill="1"/>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xf numFmtId="166" fontId="20" fillId="2" borderId="0" xfId="1" applyNumberFormat="1" applyFont="1" applyFill="1"/>
    <xf numFmtId="168" fontId="7" fillId="2" borderId="6" xfId="3" applyNumberFormat="1" applyFont="1" applyFill="1" applyBorder="1" applyAlignment="1">
      <alignment horizontal="right" vertical="center" indent="2"/>
    </xf>
    <xf numFmtId="168" fontId="16" fillId="2" borderId="0" xfId="2" applyNumberFormat="1" applyFont="1" applyFill="1" applyBorder="1" applyAlignment="1">
      <alignment horizontal="center" vertical="center"/>
    </xf>
    <xf numFmtId="0" fontId="1" fillId="0" borderId="1" xfId="1" applyFont="1" applyFill="1" applyBorder="1" applyAlignment="1">
      <alignment horizontal="center" vertical="center"/>
    </xf>
    <xf numFmtId="0" fontId="9" fillId="0" borderId="1" xfId="1" applyFont="1" applyBorder="1" applyAlignment="1">
      <alignment horizontal="left" vertical="center" indent="1"/>
    </xf>
    <xf numFmtId="0" fontId="9" fillId="0" borderId="1" xfId="1" applyFont="1" applyBorder="1" applyAlignment="1">
      <alignment horizontal="center" vertical="center"/>
    </xf>
    <xf numFmtId="0" fontId="15" fillId="0" borderId="1" xfId="1" applyFont="1" applyBorder="1" applyAlignment="1">
      <alignment horizontal="left" vertical="center" indent="1"/>
    </xf>
    <xf numFmtId="0" fontId="15" fillId="0" borderId="1" xfId="1" applyFont="1" applyBorder="1" applyAlignment="1">
      <alignment horizontal="center" vertical="center"/>
    </xf>
    <xf numFmtId="164" fontId="15"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7" fillId="4" borderId="1" xfId="4" applyNumberFormat="1" applyFont="1" applyFill="1" applyBorder="1" applyAlignment="1">
      <alignment horizontal="center" vertical="center"/>
    </xf>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5" borderId="1" xfId="1" applyFill="1" applyBorder="1" applyAlignment="1">
      <alignment horizontal="left" vertical="center" wrapText="1"/>
    </xf>
    <xf numFmtId="172" fontId="1" fillId="0" borderId="1" xfId="1" applyNumberFormat="1" applyFont="1" applyFill="1" applyBorder="1" applyAlignment="1">
      <alignment horizontal="right" vertical="center" indent="2"/>
    </xf>
    <xf numFmtId="167" fontId="1" fillId="0" borderId="1" xfId="1" applyNumberFormat="1" applyFont="1" applyFill="1" applyBorder="1" applyAlignment="1">
      <alignment horizontal="right" vertical="center" indent="2"/>
    </xf>
    <xf numFmtId="9" fontId="1" fillId="0" borderId="1" xfId="4"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70" fontId="23" fillId="0" borderId="1" xfId="4" applyNumberFormat="1" applyFont="1" applyFill="1" applyBorder="1" applyAlignment="1">
      <alignment horizontal="center" vertical="center"/>
    </xf>
    <xf numFmtId="170" fontId="24" fillId="4" borderId="1" xfId="4" applyNumberFormat="1" applyFont="1" applyFill="1" applyBorder="1" applyAlignment="1">
      <alignment horizontal="center" vertical="center"/>
    </xf>
    <xf numFmtId="169" fontId="24" fillId="4" borderId="1" xfId="4" applyNumberFormat="1" applyFont="1" applyFill="1" applyBorder="1" applyAlignment="1">
      <alignment horizontal="center" vertical="center"/>
    </xf>
    <xf numFmtId="169" fontId="23" fillId="0" borderId="1" xfId="4" applyNumberFormat="1" applyFont="1" applyFill="1" applyBorder="1" applyAlignment="1">
      <alignment horizontal="center" vertical="center"/>
    </xf>
    <xf numFmtId="168" fontId="25" fillId="0" borderId="1" xfId="1" applyNumberFormat="1" applyFont="1" applyBorder="1" applyAlignment="1">
      <alignment horizontal="center" vertical="center"/>
    </xf>
    <xf numFmtId="169" fontId="26" fillId="0" borderId="1" xfId="4" applyNumberFormat="1" applyFont="1" applyFill="1" applyBorder="1" applyAlignment="1">
      <alignment horizontal="center" vertical="center"/>
    </xf>
    <xf numFmtId="170" fontId="22" fillId="0"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70" fontId="7" fillId="4"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172" fontId="1" fillId="0" borderId="1" xfId="1"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69" fontId="15" fillId="0"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 fillId="2" borderId="0" xfId="1" applyFill="1"/>
    <xf numFmtId="165" fontId="1" fillId="2" borderId="0" xfId="1" applyNumberFormat="1" applyFill="1" applyAlignment="1">
      <alignment horizontal="right" vertical="center"/>
    </xf>
    <xf numFmtId="169" fontId="29" fillId="4" borderId="2" xfId="1" applyNumberFormat="1" applyFont="1" applyFill="1" applyBorder="1" applyAlignment="1">
      <alignment horizontal="center" vertical="center" wrapText="1"/>
    </xf>
    <xf numFmtId="169" fontId="2" fillId="4" borderId="2" xfId="1" applyNumberFormat="1" applyFont="1" applyFill="1" applyBorder="1" applyAlignment="1">
      <alignment horizontal="center" vertical="center" wrapText="1"/>
    </xf>
    <xf numFmtId="0" fontId="30" fillId="2" borderId="0" xfId="1" applyFont="1" applyFill="1" applyBorder="1" applyAlignment="1">
      <alignment horizontal="center" vertical="center"/>
    </xf>
    <xf numFmtId="0" fontId="30" fillId="0" borderId="0" xfId="1" applyFont="1" applyBorder="1" applyAlignment="1">
      <alignment horizontal="center" vertical="center"/>
    </xf>
    <xf numFmtId="0" fontId="30" fillId="2" borderId="0" xfId="1" applyFont="1" applyFill="1" applyBorder="1" applyAlignment="1">
      <alignmen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2" borderId="11" xfId="1" applyFont="1" applyFill="1" applyBorder="1" applyAlignment="1">
      <alignment horizontal="left" vertical="center"/>
    </xf>
    <xf numFmtId="0" fontId="0" fillId="0" borderId="0" xfId="0" applyFont="1" applyBorder="1"/>
    <xf numFmtId="0" fontId="9" fillId="0" borderId="6" xfId="7" applyFont="1" applyBorder="1" applyAlignment="1">
      <alignment horizontal="left"/>
    </xf>
    <xf numFmtId="0" fontId="9" fillId="0" borderId="6" xfId="7" applyFont="1" applyBorder="1" applyAlignment="1">
      <alignment horizontal="center"/>
    </xf>
    <xf numFmtId="0" fontId="0" fillId="2" borderId="8" xfId="1" applyFont="1" applyFill="1" applyBorder="1" applyAlignment="1">
      <alignment horizontal="center" vertical="center"/>
    </xf>
    <xf numFmtId="0" fontId="9" fillId="0" borderId="0" xfId="7" applyFont="1" applyBorder="1" applyAlignment="1">
      <alignment horizontal="left"/>
    </xf>
    <xf numFmtId="0" fontId="9" fillId="0" borderId="0" xfId="7" applyFont="1" applyBorder="1" applyAlignment="1">
      <alignment horizontal="center"/>
    </xf>
    <xf numFmtId="0" fontId="0" fillId="2" borderId="10" xfId="1" applyFont="1" applyFill="1" applyBorder="1" applyAlignment="1">
      <alignment horizontal="center" vertical="center"/>
    </xf>
    <xf numFmtId="0" fontId="15" fillId="0" borderId="12" xfId="7" applyFont="1" applyBorder="1" applyAlignment="1">
      <alignment horizontal="left"/>
    </xf>
    <xf numFmtId="0" fontId="9" fillId="0" borderId="12" xfId="7" applyFont="1" applyBorder="1" applyAlignment="1">
      <alignment horizontal="center"/>
    </xf>
    <xf numFmtId="0" fontId="0" fillId="2" borderId="13" xfId="1" applyFont="1" applyFill="1" applyBorder="1" applyAlignment="1">
      <alignment horizontal="center" vertical="center"/>
    </xf>
    <xf numFmtId="174" fontId="0" fillId="2" borderId="0" xfId="5" applyNumberFormat="1" applyFont="1" applyFill="1" applyBorder="1" applyAlignment="1">
      <alignment horizontal="center" vertical="center"/>
    </xf>
    <xf numFmtId="0" fontId="0" fillId="2" borderId="12" xfId="1" applyFont="1" applyFill="1" applyBorder="1" applyAlignment="1">
      <alignment horizontal="center" vertical="center"/>
    </xf>
    <xf numFmtId="0" fontId="17" fillId="0" borderId="7" xfId="7" applyFont="1" applyBorder="1"/>
    <xf numFmtId="0" fontId="17" fillId="0" borderId="9" xfId="7" applyFont="1" applyBorder="1"/>
    <xf numFmtId="0" fontId="9" fillId="0" borderId="0" xfId="7" applyFont="1" applyBorder="1" applyAlignment="1">
      <alignment horizontal="right"/>
    </xf>
    <xf numFmtId="0" fontId="17" fillId="0" borderId="11" xfId="7" applyFont="1" applyBorder="1"/>
    <xf numFmtId="0" fontId="9" fillId="0" borderId="12" xfId="7" applyFont="1" applyBorder="1" applyAlignment="1">
      <alignment horizontal="left"/>
    </xf>
    <xf numFmtId="0" fontId="17" fillId="0" borderId="9" xfId="7" applyFont="1" applyBorder="1" applyAlignment="1">
      <alignment wrapText="1"/>
    </xf>
    <xf numFmtId="0" fontId="32" fillId="3" borderId="2" xfId="1" applyFont="1" applyFill="1" applyBorder="1" applyAlignment="1">
      <alignment horizontal="center" vertical="center"/>
    </xf>
    <xf numFmtId="0" fontId="32" fillId="3" borderId="4" xfId="1" applyFont="1" applyFill="1" applyBorder="1" applyAlignment="1">
      <alignment horizontal="center" vertical="center"/>
    </xf>
    <xf numFmtId="174" fontId="0" fillId="2" borderId="5" xfId="5" applyNumberFormat="1" applyFont="1" applyFill="1" applyBorder="1" applyAlignment="1">
      <alignment horizontal="center" vertical="center"/>
    </xf>
    <xf numFmtId="174" fontId="0" fillId="2" borderId="14" xfId="5" applyNumberFormat="1" applyFont="1" applyFill="1" applyBorder="1" applyAlignment="1">
      <alignment horizontal="center" vertical="center"/>
    </xf>
    <xf numFmtId="174" fontId="0" fillId="2" borderId="15" xfId="5" applyNumberFormat="1" applyFont="1" applyFill="1" applyBorder="1" applyAlignment="1">
      <alignment horizontal="center" vertical="center"/>
    </xf>
    <xf numFmtId="176" fontId="1" fillId="2" borderId="0" xfId="4" applyNumberFormat="1" applyFont="1" applyFill="1" applyAlignment="1">
      <alignment horizontal="right" vertical="center"/>
    </xf>
    <xf numFmtId="0" fontId="23" fillId="0" borderId="0" xfId="0" applyFont="1" applyBorder="1"/>
    <xf numFmtId="176" fontId="23" fillId="0" borderId="0" xfId="4" applyNumberFormat="1" applyFont="1" applyBorder="1"/>
    <xf numFmtId="0" fontId="23" fillId="0" borderId="0" xfId="0" applyFont="1" applyBorder="1" applyAlignment="1">
      <alignment horizontal="right"/>
    </xf>
    <xf numFmtId="176" fontId="23" fillId="0" borderId="0" xfId="4" applyNumberFormat="1" applyFont="1" applyBorder="1" applyAlignment="1">
      <alignment horizontal="right"/>
    </xf>
    <xf numFmtId="0" fontId="23" fillId="0" borderId="0" xfId="0" applyFont="1" applyFill="1" applyBorder="1" applyAlignment="1">
      <alignment horizontal="right"/>
    </xf>
    <xf numFmtId="169" fontId="23" fillId="0" borderId="0" xfId="0" applyNumberFormat="1" applyFont="1" applyBorder="1"/>
    <xf numFmtId="0" fontId="7" fillId="4" borderId="5" xfId="1" applyFont="1" applyFill="1" applyBorder="1" applyAlignment="1">
      <alignment horizontal="left" vertical="center" indent="1"/>
    </xf>
    <xf numFmtId="169" fontId="7" fillId="4" borderId="5" xfId="4" applyNumberFormat="1" applyFont="1" applyFill="1" applyBorder="1" applyAlignment="1">
      <alignment horizontal="center" vertical="center"/>
    </xf>
    <xf numFmtId="0" fontId="9" fillId="0" borderId="15" xfId="1" applyFont="1" applyFill="1" applyBorder="1" applyAlignment="1">
      <alignment horizontal="center" vertical="center"/>
    </xf>
    <xf numFmtId="170" fontId="9" fillId="0" borderId="15" xfId="4" applyNumberFormat="1" applyFont="1" applyFill="1" applyBorder="1" applyAlignment="1">
      <alignment horizontal="center" vertical="center"/>
    </xf>
    <xf numFmtId="0" fontId="9" fillId="2" borderId="0" xfId="1" applyFont="1" applyFill="1" applyAlignment="1">
      <alignment horizontal="left" vertical="center" indent="1"/>
    </xf>
    <xf numFmtId="169" fontId="1" fillId="2" borderId="0" xfId="1" applyNumberFormat="1" applyFont="1" applyFill="1" applyAlignment="1">
      <alignment horizontal="center" vertical="center"/>
    </xf>
    <xf numFmtId="0" fontId="30" fillId="0" borderId="0" xfId="1" applyFont="1" applyAlignment="1">
      <alignment horizontal="center" vertical="center"/>
    </xf>
    <xf numFmtId="0" fontId="23" fillId="0" borderId="0" xfId="0" applyFont="1" applyAlignment="1">
      <alignment horizontal="right"/>
    </xf>
    <xf numFmtId="0" fontId="0" fillId="0" borderId="0" xfId="1" applyFont="1" applyAlignment="1">
      <alignment horizontal="center" vertical="center"/>
    </xf>
    <xf numFmtId="0" fontId="3" fillId="2" borderId="0" xfId="1" applyFont="1" applyFill="1" applyAlignment="1">
      <alignment horizontal="left" vertical="center"/>
    </xf>
    <xf numFmtId="0" fontId="0" fillId="2" borderId="0" xfId="1" applyFont="1" applyFill="1" applyAlignment="1">
      <alignment horizontal="center" vertical="center"/>
    </xf>
    <xf numFmtId="0" fontId="30" fillId="2" borderId="0" xfId="1" applyFont="1" applyFill="1" applyAlignment="1">
      <alignment vertical="center"/>
    </xf>
    <xf numFmtId="0" fontId="30" fillId="2" borderId="0" xfId="1" applyFont="1" applyFill="1" applyAlignment="1">
      <alignment horizontal="center" vertical="center"/>
    </xf>
    <xf numFmtId="0" fontId="32" fillId="3" borderId="7" xfId="1" applyFont="1" applyFill="1" applyBorder="1" applyAlignment="1">
      <alignment horizontal="center" vertical="center"/>
    </xf>
    <xf numFmtId="0" fontId="32" fillId="3" borderId="8" xfId="1" applyFont="1" applyFill="1" applyBorder="1" applyAlignment="1">
      <alignment horizontal="center" vertical="center"/>
    </xf>
    <xf numFmtId="0" fontId="9" fillId="0" borderId="7" xfId="7" applyFont="1" applyBorder="1" applyAlignment="1"/>
    <xf numFmtId="0" fontId="9" fillId="0" borderId="6" xfId="7" applyFont="1" applyBorder="1" applyAlignment="1"/>
    <xf numFmtId="0" fontId="9" fillId="0" borderId="8" xfId="7" applyFont="1" applyBorder="1" applyAlignment="1"/>
    <xf numFmtId="175" fontId="30" fillId="2" borderId="7" xfId="1" applyNumberFormat="1" applyFont="1" applyFill="1" applyBorder="1" applyAlignment="1">
      <alignment horizontal="center" vertical="center"/>
    </xf>
    <xf numFmtId="175" fontId="30" fillId="2" borderId="8" xfId="1" applyNumberFormat="1" applyFont="1" applyFill="1" applyBorder="1" applyAlignment="1">
      <alignment horizontal="center" vertical="center"/>
    </xf>
    <xf numFmtId="0" fontId="9" fillId="0" borderId="9" xfId="7" applyFont="1" applyBorder="1" applyAlignment="1"/>
    <xf numFmtId="0" fontId="9" fillId="0" borderId="0" xfId="7" applyFont="1" applyBorder="1" applyAlignment="1"/>
    <xf numFmtId="0" fontId="9" fillId="0" borderId="10" xfId="7" applyFont="1" applyBorder="1" applyAlignment="1"/>
    <xf numFmtId="175" fontId="30" fillId="2" borderId="9" xfId="1" applyNumberFormat="1" applyFont="1" applyFill="1" applyBorder="1" applyAlignment="1">
      <alignment horizontal="center" vertical="center"/>
    </xf>
    <xf numFmtId="175" fontId="30" fillId="2" borderId="10" xfId="1" applyNumberFormat="1" applyFont="1" applyFill="1" applyBorder="1" applyAlignment="1">
      <alignment horizontal="center" vertical="center"/>
    </xf>
    <xf numFmtId="0" fontId="9" fillId="0" borderId="11" xfId="7" applyFont="1" applyBorder="1" applyAlignment="1"/>
    <xf numFmtId="0" fontId="9" fillId="0" borderId="12" xfId="7" applyFont="1" applyBorder="1" applyAlignment="1"/>
    <xf numFmtId="0" fontId="9" fillId="0" borderId="13" xfId="7" applyFont="1" applyBorder="1" applyAlignment="1"/>
    <xf numFmtId="175" fontId="30" fillId="2" borderId="11" xfId="1" applyNumberFormat="1" applyFont="1" applyFill="1" applyBorder="1" applyAlignment="1">
      <alignment horizontal="center" vertical="center"/>
    </xf>
    <xf numFmtId="175" fontId="30" fillId="2" borderId="13" xfId="1" applyNumberFormat="1" applyFont="1" applyFill="1" applyBorder="1" applyAlignment="1">
      <alignment horizontal="center" vertical="center"/>
    </xf>
    <xf numFmtId="0" fontId="30" fillId="2" borderId="0" xfId="1" applyFont="1" applyFill="1"/>
    <xf numFmtId="0" fontId="33" fillId="2" borderId="0" xfId="1" applyFont="1" applyFill="1" applyAlignment="1">
      <alignment vertical="center"/>
    </xf>
    <xf numFmtId="0" fontId="33" fillId="2" borderId="0" xfId="1" applyFont="1" applyFill="1"/>
    <xf numFmtId="170" fontId="9" fillId="2" borderId="1" xfId="4" applyNumberFormat="1" applyFont="1" applyFill="1" applyBorder="1" applyAlignment="1">
      <alignment horizontal="center" vertical="center"/>
    </xf>
    <xf numFmtId="169" fontId="9" fillId="2" borderId="1" xfId="4" applyNumberFormat="1" applyFont="1" applyFill="1" applyBorder="1" applyAlignment="1">
      <alignment horizontal="center" vertical="center"/>
    </xf>
    <xf numFmtId="172" fontId="9" fillId="0" borderId="1" xfId="1" applyNumberFormat="1" applyFont="1" applyFill="1" applyBorder="1" applyAlignment="1">
      <alignment horizontal="right" vertical="center" indent="2"/>
    </xf>
    <xf numFmtId="171" fontId="24" fillId="4" borderId="1" xfId="4" applyNumberFormat="1" applyFont="1" applyFill="1" applyBorder="1" applyAlignment="1">
      <alignment horizontal="center" vertical="center"/>
    </xf>
    <xf numFmtId="0" fontId="19" fillId="0" borderId="0" xfId="0" applyFont="1" applyAlignment="1">
      <alignment horizontal="left" vertical="center" wrapText="1"/>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7" fillId="3" borderId="2" xfId="1" applyFont="1" applyFill="1" applyBorder="1" applyAlignment="1">
      <alignment horizontal="left" vertical="center" wrapText="1" indent="1"/>
    </xf>
    <xf numFmtId="0" fontId="8" fillId="3" borderId="3" xfId="1" applyFont="1" applyFill="1" applyBorder="1" applyAlignment="1">
      <alignment horizontal="left" vertical="center" wrapText="1" indent="1"/>
    </xf>
    <xf numFmtId="0" fontId="7" fillId="3" borderId="3" xfId="1" applyFont="1" applyFill="1" applyBorder="1" applyAlignment="1">
      <alignment horizontal="left" vertical="center" wrapText="1" indent="1"/>
    </xf>
    <xf numFmtId="0" fontId="8" fillId="3" borderId="4" xfId="1" applyFont="1" applyFill="1" applyBorder="1" applyAlignment="1">
      <alignment horizontal="left" vertical="center" wrapText="1"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2" fillId="4" borderId="1" xfId="1" applyFont="1" applyFill="1" applyBorder="1" applyAlignment="1">
      <alignment horizontal="left" vertical="center" inden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9" fillId="0" borderId="1" xfId="1" applyFont="1" applyFill="1" applyBorder="1" applyAlignment="1">
      <alignment horizontal="left" vertical="center" inden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7" fillId="4" borderId="2" xfId="1" applyFont="1" applyFill="1" applyBorder="1" applyAlignment="1">
      <alignment horizontal="left" vertical="center" indent="1"/>
    </xf>
    <xf numFmtId="0" fontId="7" fillId="4" borderId="4" xfId="1" applyFont="1" applyFill="1" applyBorder="1" applyAlignment="1">
      <alignment horizontal="left" vertical="center" indent="1"/>
    </xf>
    <xf numFmtId="0" fontId="9" fillId="0" borderId="2" xfId="1" applyFont="1" applyFill="1" applyBorder="1" applyAlignment="1">
      <alignment horizontal="left" vertical="center" indent="1"/>
    </xf>
    <xf numFmtId="0" fontId="9" fillId="0" borderId="4" xfId="1" applyFont="1" applyFill="1" applyBorder="1" applyAlignment="1">
      <alignment horizontal="left" vertical="center" indent="1"/>
    </xf>
    <xf numFmtId="0" fontId="9" fillId="0" borderId="11" xfId="1" applyFont="1" applyFill="1" applyBorder="1" applyAlignment="1">
      <alignment horizontal="left" vertical="center" indent="1"/>
    </xf>
    <xf numFmtId="0" fontId="9" fillId="0" borderId="13" xfId="1" applyFont="1" applyFill="1" applyBorder="1" applyAlignment="1">
      <alignment horizontal="left" vertical="center" indent="1"/>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0" fillId="0" borderId="6" xfId="0" applyFont="1" applyBorder="1" applyAlignment="1">
      <alignment horizontal="left" wrapText="1"/>
    </xf>
    <xf numFmtId="0" fontId="10" fillId="0" borderId="0" xfId="0" applyFont="1" applyAlignment="1">
      <alignment horizontal="left"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cellXfs>
  <cellStyles count="8">
    <cellStyle name="Comma" xfId="5" builtinId="3"/>
    <cellStyle name="Comma 28 4" xfId="3" xr:uid="{26CA551A-56EF-4870-8A1D-02AF2B53A051}"/>
    <cellStyle name="Comma 28 4 2" xfId="6" xr:uid="{AD534FE1-5C01-4635-B1FF-E23BCF310D4B}"/>
    <cellStyle name="Normal" xfId="0" builtinId="0"/>
    <cellStyle name="Normal 29 3" xfId="1" xr:uid="{F0EB7C05-7300-45F9-A129-2F19CA724EB7}"/>
    <cellStyle name="Normal 4" xfId="7" xr:uid="{257F25E4-B286-48CD-B5E3-0560F11373BD}"/>
    <cellStyle name="Percent" xfId="4" builtinId="5"/>
    <cellStyle name="Percent 16 3" xfId="2" xr:uid="{5CC33184-FD00-49A0-9589-754EDD2187C2}"/>
  </cellStyles>
  <dxfs count="0"/>
  <tableStyles count="0" defaultTableStyle="TableStyleMedium2" defaultPivotStyle="PivotStyleLight16"/>
  <colors>
    <mruColors>
      <color rgb="FFEA5B16"/>
      <color rgb="FF002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8F2E-5612-41E0-8E8C-195AB05776A3}">
  <dimension ref="B3:I3"/>
  <sheetViews>
    <sheetView showGridLines="0" tabSelected="1" workbookViewId="0">
      <selection activeCell="K15" sqref="K15"/>
    </sheetView>
  </sheetViews>
  <sheetFormatPr defaultRowHeight="15" x14ac:dyDescent="0.25"/>
  <sheetData>
    <row r="3" spans="2:9" ht="148.9" customHeight="1" x14ac:dyDescent="0.25">
      <c r="B3" s="215" t="s">
        <v>146</v>
      </c>
      <c r="C3" s="215"/>
      <c r="D3" s="215"/>
      <c r="E3" s="215"/>
      <c r="F3" s="215"/>
      <c r="G3" s="215"/>
      <c r="H3" s="215"/>
      <c r="I3" s="215"/>
    </row>
  </sheetData>
  <mergeCells count="1">
    <mergeCell ref="B3:I3"/>
  </mergeCells>
  <pageMargins left="0.7" right="0.7" top="0.75" bottom="0.75" header="0.3" footer="0.3"/>
  <pageSetup paperSize="9" orientation="portrait" r:id="rId1"/>
  <headerFooter>
    <oddHeader>&amp;L&amp;"Calibri"&amp;10&amp;K000000Classified as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A390-8B25-46BF-A514-0FC843E66B1E}">
  <dimension ref="A2:XDS100"/>
  <sheetViews>
    <sheetView zoomScale="85" zoomScaleNormal="85" workbookViewId="0">
      <selection activeCell="B2" sqref="B2"/>
    </sheetView>
  </sheetViews>
  <sheetFormatPr defaultColWidth="9.28515625" defaultRowHeight="15" x14ac:dyDescent="0.25"/>
  <cols>
    <col min="1" max="1" width="2.7109375" style="41" customWidth="1"/>
    <col min="2" max="2" width="7.7109375" style="3" customWidth="1"/>
    <col min="3" max="3" width="2.7109375" style="43" customWidth="1"/>
    <col min="4" max="4" width="77" style="44" bestFit="1" customWidth="1"/>
    <col min="5" max="5" width="14.85546875" style="41" bestFit="1" customWidth="1"/>
    <col min="6" max="6" width="11.85546875" style="41" bestFit="1" customWidth="1"/>
    <col min="7" max="11" width="15.5703125" style="41" customWidth="1"/>
    <col min="12" max="12" width="1.85546875" style="208" customWidth="1"/>
    <col min="13" max="16" width="9.28515625" style="138"/>
    <col min="17" max="17" width="40.42578125" style="138" customWidth="1"/>
    <col min="18" max="16384" width="9.28515625" style="42"/>
  </cols>
  <sheetData>
    <row r="2" spans="1:17" ht="44.45" customHeight="1" x14ac:dyDescent="0.25">
      <c r="A2" s="1"/>
      <c r="B2" s="1"/>
      <c r="C2" s="2"/>
      <c r="D2" s="86" t="s">
        <v>147</v>
      </c>
      <c r="E2" s="87"/>
      <c r="F2" s="87"/>
      <c r="G2" s="229" t="s">
        <v>145</v>
      </c>
      <c r="H2" s="230"/>
      <c r="I2" s="230"/>
      <c r="J2" s="230"/>
      <c r="K2" s="231"/>
      <c r="M2" s="229" t="s">
        <v>108</v>
      </c>
      <c r="N2" s="230"/>
      <c r="O2" s="230"/>
      <c r="P2" s="230"/>
      <c r="Q2" s="231"/>
    </row>
    <row r="4" spans="1:17" ht="31.5" x14ac:dyDescent="0.25">
      <c r="A4" s="4"/>
      <c r="B4" s="4"/>
      <c r="C4" s="5"/>
      <c r="D4" s="60" t="s">
        <v>0</v>
      </c>
      <c r="E4" s="61" t="s">
        <v>1</v>
      </c>
      <c r="F4" s="61" t="s">
        <v>2</v>
      </c>
      <c r="G4" s="61" t="s">
        <v>3</v>
      </c>
      <c r="H4" s="61" t="s">
        <v>4</v>
      </c>
      <c r="I4" s="61" t="s">
        <v>5</v>
      </c>
      <c r="J4" s="61" t="s">
        <v>6</v>
      </c>
      <c r="K4" s="61" t="s">
        <v>7</v>
      </c>
    </row>
    <row r="5" spans="1:17" ht="8.25" customHeight="1" x14ac:dyDescent="0.25"/>
    <row r="6" spans="1:17" ht="30" x14ac:dyDescent="0.25">
      <c r="A6" s="6"/>
      <c r="B6" s="113" t="s">
        <v>8</v>
      </c>
      <c r="C6" s="7"/>
      <c r="D6" s="218" t="s">
        <v>9</v>
      </c>
      <c r="E6" s="219"/>
      <c r="F6" s="58"/>
      <c r="G6" s="58"/>
      <c r="H6" s="58"/>
      <c r="I6" s="58"/>
      <c r="J6" s="58"/>
      <c r="K6" s="59"/>
    </row>
    <row r="7" spans="1:17" ht="10.5" customHeight="1" x14ac:dyDescent="0.25">
      <c r="E7" s="44"/>
      <c r="F7" s="44"/>
      <c r="G7" s="44"/>
      <c r="H7" s="44"/>
      <c r="I7" s="44"/>
      <c r="J7" s="44"/>
      <c r="K7" s="44"/>
      <c r="L7" s="44"/>
      <c r="M7" s="44"/>
    </row>
    <row r="8" spans="1:17" ht="18.75" x14ac:dyDescent="0.25">
      <c r="B8" s="72">
        <v>1</v>
      </c>
      <c r="D8" s="137" t="s">
        <v>102</v>
      </c>
      <c r="E8" s="62" t="s">
        <v>10</v>
      </c>
      <c r="F8" s="63" t="s">
        <v>11</v>
      </c>
      <c r="G8" s="124">
        <f>SUM(G29)</f>
        <v>322.33424217811961</v>
      </c>
      <c r="H8" s="124">
        <f t="shared" ref="H8:K8" si="0">SUM(H29)</f>
        <v>458.14279956141627</v>
      </c>
      <c r="I8" s="64">
        <f t="shared" si="0"/>
        <v>392.91848381241749</v>
      </c>
      <c r="J8" s="64">
        <f t="shared" si="0"/>
        <v>377.52505242680752</v>
      </c>
      <c r="K8" s="64">
        <f t="shared" si="0"/>
        <v>380.91928451096379</v>
      </c>
      <c r="M8" s="233" t="s">
        <v>110</v>
      </c>
      <c r="N8" s="234"/>
      <c r="O8" s="234"/>
      <c r="P8" s="234"/>
      <c r="Q8" s="235"/>
    </row>
    <row r="9" spans="1:17" s="99" customFormat="1" ht="15.75" x14ac:dyDescent="0.25">
      <c r="A9" s="97"/>
      <c r="B9" s="72">
        <f>B8+1</f>
        <v>2</v>
      </c>
      <c r="C9" s="98"/>
      <c r="D9" s="232" t="s">
        <v>100</v>
      </c>
      <c r="E9" s="232"/>
      <c r="F9" s="112" t="s">
        <v>13</v>
      </c>
      <c r="G9" s="122">
        <v>-0.16721012999876661</v>
      </c>
      <c r="H9" s="122">
        <v>0.38488828135256731</v>
      </c>
      <c r="I9" s="131">
        <f t="shared" ref="I9:K9" si="1">SUM(I70)</f>
        <v>-0.12234574913608198</v>
      </c>
      <c r="J9" s="131">
        <f t="shared" si="1"/>
        <v>-3.7904215704362865E-2</v>
      </c>
      <c r="K9" s="131">
        <f t="shared" si="1"/>
        <v>7.808478534639951E-3</v>
      </c>
      <c r="L9" s="209"/>
      <c r="M9" s="233" t="s">
        <v>140</v>
      </c>
      <c r="N9" s="234"/>
      <c r="O9" s="234"/>
      <c r="P9" s="234"/>
      <c r="Q9" s="235"/>
    </row>
    <row r="10" spans="1:17" s="99" customFormat="1" ht="19.5" customHeight="1" x14ac:dyDescent="0.25">
      <c r="A10" s="97"/>
      <c r="B10" s="72">
        <f>B9+1</f>
        <v>3</v>
      </c>
      <c r="C10" s="98"/>
      <c r="D10" s="232" t="s">
        <v>101</v>
      </c>
      <c r="E10" s="232"/>
      <c r="F10" s="112" t="s">
        <v>13</v>
      </c>
      <c r="G10" s="122">
        <v>202.68845231647148</v>
      </c>
      <c r="H10" s="122">
        <v>0.47945927220572782</v>
      </c>
      <c r="I10" s="116">
        <f t="shared" ref="I10:K10" si="2">SUM(I58)</f>
        <v>-0.31911595233924295</v>
      </c>
      <c r="J10" s="116">
        <f t="shared" si="2"/>
        <v>-5.3662598330302402E-2</v>
      </c>
      <c r="K10" s="116">
        <f t="shared" si="2"/>
        <v>2.2668333796425078E-2</v>
      </c>
      <c r="L10" s="209"/>
      <c r="M10" s="236"/>
      <c r="N10" s="237"/>
      <c r="O10" s="237"/>
      <c r="P10" s="237"/>
      <c r="Q10" s="238"/>
    </row>
    <row r="11" spans="1:17" s="10" customFormat="1" ht="18.75" x14ac:dyDescent="0.3">
      <c r="A11" s="18"/>
      <c r="B11" s="72">
        <f>B10+1</f>
        <v>4</v>
      </c>
      <c r="C11" s="19"/>
      <c r="D11" s="225" t="s">
        <v>17</v>
      </c>
      <c r="E11" s="226"/>
      <c r="F11" s="63" t="s">
        <v>13</v>
      </c>
      <c r="G11" s="123">
        <v>-7.8E-2</v>
      </c>
      <c r="H11" s="123">
        <v>0.43202910040212095</v>
      </c>
      <c r="I11" s="130">
        <f>SUM(I8)/H8-1</f>
        <v>-0.14236678129927727</v>
      </c>
      <c r="J11" s="130">
        <f>SUM(J8)/I8-1</f>
        <v>-3.9177162744420402E-2</v>
      </c>
      <c r="K11" s="130">
        <f>SUM(K8)/J8-1</f>
        <v>8.9907466069800712E-3</v>
      </c>
      <c r="L11" s="189"/>
      <c r="M11" s="236"/>
      <c r="N11" s="237"/>
      <c r="O11" s="237"/>
      <c r="P11" s="237"/>
      <c r="Q11" s="238"/>
    </row>
    <row r="12" spans="1:17" ht="9.75" customHeight="1" x14ac:dyDescent="0.25">
      <c r="L12" s="189"/>
    </row>
    <row r="13" spans="1:17" ht="18.75" x14ac:dyDescent="0.25">
      <c r="A13" s="6"/>
      <c r="C13" s="7"/>
      <c r="D13" s="218" t="s">
        <v>18</v>
      </c>
      <c r="E13" s="219"/>
      <c r="F13" s="58"/>
      <c r="G13" s="58"/>
      <c r="H13" s="58"/>
      <c r="I13" s="58"/>
      <c r="J13" s="58"/>
      <c r="K13" s="59"/>
      <c r="L13" s="189"/>
    </row>
    <row r="14" spans="1:17" ht="9" customHeight="1" x14ac:dyDescent="0.25">
      <c r="L14" s="189"/>
    </row>
    <row r="15" spans="1:17" ht="19.5" customHeight="1" x14ac:dyDescent="0.25">
      <c r="B15" s="72">
        <f>B11+1</f>
        <v>5</v>
      </c>
      <c r="D15" s="136" t="s">
        <v>19</v>
      </c>
      <c r="E15" s="45"/>
      <c r="F15" s="45" t="s">
        <v>20</v>
      </c>
      <c r="G15" s="125">
        <v>309.850214016542</v>
      </c>
      <c r="H15" s="125">
        <v>383.9166967496663</v>
      </c>
      <c r="I15" s="132">
        <v>335.5497668726349</v>
      </c>
      <c r="J15" s="132">
        <v>317.96662322795623</v>
      </c>
      <c r="K15" s="132">
        <v>313.99608863470098</v>
      </c>
      <c r="L15" s="189"/>
      <c r="M15" s="236" t="s">
        <v>93</v>
      </c>
      <c r="N15" s="237"/>
      <c r="O15" s="237"/>
      <c r="P15" s="237"/>
      <c r="Q15" s="238"/>
    </row>
    <row r="16" spans="1:17" ht="19.5" customHeight="1" x14ac:dyDescent="0.25">
      <c r="B16" s="72">
        <f>B15+1</f>
        <v>6</v>
      </c>
      <c r="D16" s="136" t="s">
        <v>21</v>
      </c>
      <c r="E16" s="45" t="s">
        <v>22</v>
      </c>
      <c r="F16" s="45" t="s">
        <v>20</v>
      </c>
      <c r="G16" s="125">
        <v>0</v>
      </c>
      <c r="H16" s="125">
        <v>0</v>
      </c>
      <c r="I16" s="132">
        <v>0</v>
      </c>
      <c r="J16" s="132">
        <v>0</v>
      </c>
      <c r="K16" s="132">
        <v>0</v>
      </c>
      <c r="L16" s="189"/>
      <c r="M16" s="236"/>
      <c r="N16" s="237"/>
      <c r="O16" s="237"/>
      <c r="P16" s="237"/>
      <c r="Q16" s="238"/>
    </row>
    <row r="17" spans="1:17" ht="19.5" customHeight="1" x14ac:dyDescent="0.25">
      <c r="B17" s="72">
        <f>B16+1</f>
        <v>7</v>
      </c>
      <c r="D17" s="136" t="s">
        <v>23</v>
      </c>
      <c r="E17" s="45" t="s">
        <v>24</v>
      </c>
      <c r="F17" s="45" t="s">
        <v>20</v>
      </c>
      <c r="G17" s="125">
        <v>0</v>
      </c>
      <c r="H17" s="125">
        <v>0</v>
      </c>
      <c r="I17" s="132">
        <v>0</v>
      </c>
      <c r="J17" s="132">
        <v>0</v>
      </c>
      <c r="K17" s="132">
        <v>0</v>
      </c>
      <c r="L17" s="189"/>
      <c r="M17" s="236"/>
      <c r="N17" s="237"/>
      <c r="O17" s="237"/>
      <c r="P17" s="237"/>
      <c r="Q17" s="238"/>
    </row>
    <row r="18" spans="1:17" ht="19.5" customHeight="1" x14ac:dyDescent="0.25">
      <c r="B18" s="72">
        <f t="shared" ref="B18:B19" si="3">B17+1</f>
        <v>8</v>
      </c>
      <c r="D18" s="136" t="s">
        <v>25</v>
      </c>
      <c r="E18" s="45" t="s">
        <v>26</v>
      </c>
      <c r="F18" s="45" t="s">
        <v>20</v>
      </c>
      <c r="G18" s="125">
        <v>3.2052601778543304</v>
      </c>
      <c r="H18" s="125">
        <v>3.1960000000000002</v>
      </c>
      <c r="I18" s="132">
        <v>3.1960000000000002</v>
      </c>
      <c r="J18" s="132">
        <v>3.1960000000000002</v>
      </c>
      <c r="K18" s="132">
        <v>3.1960000000000002</v>
      </c>
      <c r="L18" s="189"/>
      <c r="M18" s="236"/>
      <c r="N18" s="237"/>
      <c r="O18" s="237"/>
      <c r="P18" s="237"/>
      <c r="Q18" s="238"/>
    </row>
    <row r="19" spans="1:17" ht="19.5" customHeight="1" x14ac:dyDescent="0.25">
      <c r="B19" s="72">
        <f t="shared" si="3"/>
        <v>9</v>
      </c>
      <c r="D19" s="136" t="s">
        <v>27</v>
      </c>
      <c r="E19" s="45" t="s">
        <v>28</v>
      </c>
      <c r="F19" s="45" t="s">
        <v>20</v>
      </c>
      <c r="G19" s="125">
        <v>-6.64</v>
      </c>
      <c r="H19" s="125">
        <v>-6.56</v>
      </c>
      <c r="I19" s="132">
        <v>-6.51</v>
      </c>
      <c r="J19" s="132">
        <v>-6.58</v>
      </c>
      <c r="K19" s="132">
        <v>-6.45</v>
      </c>
      <c r="L19" s="189"/>
      <c r="M19" s="236"/>
      <c r="N19" s="237"/>
      <c r="O19" s="237"/>
      <c r="P19" s="237"/>
      <c r="Q19" s="238"/>
    </row>
    <row r="20" spans="1:17" s="10" customFormat="1" ht="18.75" x14ac:dyDescent="0.3">
      <c r="A20" s="21"/>
      <c r="B20" s="72">
        <f>B19+1</f>
        <v>10</v>
      </c>
      <c r="C20" s="22"/>
      <c r="D20" s="137" t="s">
        <v>29</v>
      </c>
      <c r="E20" s="65" t="s">
        <v>30</v>
      </c>
      <c r="F20" s="66" t="s">
        <v>20</v>
      </c>
      <c r="G20" s="124">
        <v>306.41547419439632</v>
      </c>
      <c r="H20" s="124">
        <v>380.55269674966632</v>
      </c>
      <c r="I20" s="64">
        <f>SUM(I15,I16:I19)</f>
        <v>332.23576687263494</v>
      </c>
      <c r="J20" s="64">
        <f>SUM(J15,J16:J19)</f>
        <v>314.58262322795628</v>
      </c>
      <c r="K20" s="64">
        <f>SUM(K15,K16:K19)</f>
        <v>310.74208863470102</v>
      </c>
      <c r="L20" s="189"/>
      <c r="M20" s="236"/>
      <c r="N20" s="237"/>
      <c r="O20" s="237"/>
      <c r="P20" s="237"/>
      <c r="Q20" s="238"/>
    </row>
    <row r="21" spans="1:17" s="10" customFormat="1" ht="12.75" customHeight="1" x14ac:dyDescent="0.3">
      <c r="A21" s="21"/>
      <c r="B21" s="24"/>
      <c r="C21" s="22"/>
      <c r="D21" s="25"/>
      <c r="E21" s="26"/>
      <c r="F21" s="27"/>
      <c r="G21" s="104"/>
      <c r="H21" s="28"/>
      <c r="I21" s="28"/>
      <c r="J21" s="28"/>
      <c r="K21" s="28"/>
      <c r="L21" s="189"/>
    </row>
    <row r="22" spans="1:17" s="31" customFormat="1" ht="19.5" customHeight="1" x14ac:dyDescent="0.25">
      <c r="A22" s="29"/>
      <c r="B22" s="72">
        <f>B20+1</f>
        <v>11</v>
      </c>
      <c r="C22" s="30"/>
      <c r="D22" s="107" t="s">
        <v>103</v>
      </c>
      <c r="E22" s="110" t="s">
        <v>32</v>
      </c>
      <c r="F22" s="117"/>
      <c r="G22" s="126">
        <v>1.0526119339395996</v>
      </c>
      <c r="H22" s="126">
        <v>1.118876650760557</v>
      </c>
      <c r="I22" s="70">
        <v>1.1828153968200323</v>
      </c>
      <c r="J22" s="70">
        <v>1.2028571028786961</v>
      </c>
      <c r="K22" s="70">
        <v>1.225837433817216</v>
      </c>
      <c r="L22" s="189"/>
      <c r="M22" s="233" t="s">
        <v>111</v>
      </c>
      <c r="N22" s="234"/>
      <c r="O22" s="234"/>
      <c r="P22" s="234"/>
      <c r="Q22" s="235"/>
    </row>
    <row r="23" spans="1:17" ht="19.5" customHeight="1" x14ac:dyDescent="0.25">
      <c r="B23" s="72">
        <f>B22+1</f>
        <v>12</v>
      </c>
      <c r="D23" s="136" t="s">
        <v>33</v>
      </c>
      <c r="E23" s="32"/>
      <c r="F23" s="45" t="s">
        <v>11</v>
      </c>
      <c r="G23" s="125">
        <v>16.121110686386658</v>
      </c>
      <c r="H23" s="125">
        <v>45.238830027498238</v>
      </c>
      <c r="I23" s="132">
        <f t="shared" ref="I23:K23" si="4">SUM(I24)-I20</f>
        <v>60.737813558628488</v>
      </c>
      <c r="J23" s="132">
        <f t="shared" si="4"/>
        <v>63.81531956400363</v>
      </c>
      <c r="K23" s="132">
        <f t="shared" si="4"/>
        <v>70.177195876262772</v>
      </c>
      <c r="L23" s="189"/>
      <c r="M23" s="236" t="s">
        <v>93</v>
      </c>
      <c r="N23" s="237"/>
      <c r="O23" s="237"/>
      <c r="P23" s="237"/>
      <c r="Q23" s="238"/>
    </row>
    <row r="24" spans="1:17" s="10" customFormat="1" ht="18.75" x14ac:dyDescent="0.3">
      <c r="A24" s="21"/>
      <c r="B24" s="72">
        <f t="shared" ref="B24" si="5">B23+1</f>
        <v>13</v>
      </c>
      <c r="C24" s="22"/>
      <c r="D24" s="137" t="s">
        <v>104</v>
      </c>
      <c r="E24" s="64" t="str">
        <f>E20</f>
        <v>Rt</v>
      </c>
      <c r="F24" s="64" t="s">
        <v>11</v>
      </c>
      <c r="G24" s="124">
        <v>322.53658488078298</v>
      </c>
      <c r="H24" s="124">
        <v>425.79152677716456</v>
      </c>
      <c r="I24" s="64">
        <f t="shared" ref="I24:K24" si="6">SUM(I20)*I22</f>
        <v>392.97358043126343</v>
      </c>
      <c r="J24" s="64">
        <f t="shared" si="6"/>
        <v>378.39794279195991</v>
      </c>
      <c r="K24" s="64">
        <f t="shared" si="6"/>
        <v>380.91928451096379</v>
      </c>
      <c r="L24" s="189"/>
      <c r="M24" s="236"/>
      <c r="N24" s="237"/>
      <c r="O24" s="237"/>
      <c r="P24" s="237"/>
      <c r="Q24" s="238"/>
    </row>
    <row r="25" spans="1:17" s="8" customFormat="1" ht="19.149999999999999" customHeight="1" x14ac:dyDescent="0.25">
      <c r="A25" s="79"/>
      <c r="B25" s="80"/>
      <c r="C25" s="81"/>
      <c r="D25" s="81"/>
      <c r="E25" s="82"/>
      <c r="F25" s="83"/>
      <c r="G25" s="83"/>
      <c r="H25" s="105"/>
      <c r="I25" s="105"/>
      <c r="J25" s="83"/>
      <c r="K25" s="83"/>
      <c r="L25" s="189"/>
      <c r="M25" s="83"/>
      <c r="N25" s="83"/>
      <c r="O25" s="83"/>
      <c r="P25" s="83"/>
      <c r="Q25" s="83"/>
    </row>
    <row r="26" spans="1:17" ht="19.5" customHeight="1" x14ac:dyDescent="0.25">
      <c r="B26" s="72">
        <f>B24+1</f>
        <v>14</v>
      </c>
      <c r="D26" s="136" t="s">
        <v>99</v>
      </c>
      <c r="E26" s="45" t="s">
        <v>34</v>
      </c>
      <c r="F26" s="45" t="s">
        <v>11</v>
      </c>
      <c r="G26" s="125">
        <v>0</v>
      </c>
      <c r="H26" s="125">
        <v>10.002502118650012</v>
      </c>
      <c r="I26" s="132">
        <v>-5.5096618845939048E-2</v>
      </c>
      <c r="J26" s="132">
        <v>-0.87289036515236207</v>
      </c>
      <c r="K26" s="132">
        <v>0</v>
      </c>
      <c r="L26" s="189"/>
      <c r="M26" s="233" t="s">
        <v>109</v>
      </c>
      <c r="N26" s="234"/>
      <c r="O26" s="234"/>
      <c r="P26" s="234"/>
      <c r="Q26" s="235"/>
    </row>
    <row r="27" spans="1:17" ht="19.5" customHeight="1" x14ac:dyDescent="0.25">
      <c r="B27" s="72">
        <f>B26+1</f>
        <v>15</v>
      </c>
      <c r="D27" s="136" t="s">
        <v>35</v>
      </c>
      <c r="E27" s="45" t="s">
        <v>36</v>
      </c>
      <c r="F27" s="45" t="s">
        <v>11</v>
      </c>
      <c r="G27" s="125">
        <v>2.2239656726228876E-3</v>
      </c>
      <c r="H27" s="125">
        <v>2.1931239054785907</v>
      </c>
      <c r="I27" s="132">
        <v>0</v>
      </c>
      <c r="J27" s="132">
        <v>0</v>
      </c>
      <c r="K27" s="132">
        <v>0</v>
      </c>
      <c r="L27" s="189"/>
      <c r="M27" s="236"/>
      <c r="N27" s="237"/>
      <c r="O27" s="237"/>
      <c r="P27" s="237"/>
      <c r="Q27" s="238"/>
    </row>
    <row r="28" spans="1:17" ht="19.5" customHeight="1" x14ac:dyDescent="0.25">
      <c r="B28" s="72">
        <f t="shared" ref="B28" si="7">B27+1</f>
        <v>16</v>
      </c>
      <c r="D28" s="136" t="s">
        <v>37</v>
      </c>
      <c r="E28" s="45" t="s">
        <v>38</v>
      </c>
      <c r="F28" s="45" t="s">
        <v>11</v>
      </c>
      <c r="G28" s="125">
        <v>-0.17712427882351273</v>
      </c>
      <c r="H28" s="125">
        <v>20.155646760123119</v>
      </c>
      <c r="I28" s="132">
        <v>0</v>
      </c>
      <c r="J28" s="132">
        <v>0</v>
      </c>
      <c r="K28" s="132">
        <v>0</v>
      </c>
      <c r="L28" s="189"/>
      <c r="M28" s="236"/>
      <c r="N28" s="237"/>
      <c r="O28" s="237"/>
      <c r="P28" s="237"/>
      <c r="Q28" s="238"/>
    </row>
    <row r="29" spans="1:17" s="10" customFormat="1" ht="18.75" x14ac:dyDescent="0.3">
      <c r="A29" s="21"/>
      <c r="B29" s="72">
        <f>B28+1</f>
        <v>17</v>
      </c>
      <c r="C29" s="22"/>
      <c r="D29" s="137" t="s">
        <v>102</v>
      </c>
      <c r="E29" s="62" t="s">
        <v>10</v>
      </c>
      <c r="F29" s="63" t="s">
        <v>11</v>
      </c>
      <c r="G29" s="124">
        <v>322.33424217811961</v>
      </c>
      <c r="H29" s="124">
        <v>458.14279956141627</v>
      </c>
      <c r="I29" s="64">
        <f>SUM(I24,I26)</f>
        <v>392.91848381241749</v>
      </c>
      <c r="J29" s="64">
        <f>SUM(J24,J26)</f>
        <v>377.52505242680752</v>
      </c>
      <c r="K29" s="64">
        <f>SUM(K24,K26)</f>
        <v>380.91928451096379</v>
      </c>
      <c r="L29" s="189"/>
      <c r="M29" s="236"/>
      <c r="N29" s="237"/>
      <c r="O29" s="237"/>
      <c r="P29" s="237"/>
      <c r="Q29" s="238"/>
    </row>
    <row r="30" spans="1:17" s="102" customFormat="1" ht="19.5" customHeight="1" x14ac:dyDescent="0.25">
      <c r="A30" s="100"/>
      <c r="B30" s="72">
        <f>B29+1</f>
        <v>18</v>
      </c>
      <c r="C30" s="101"/>
      <c r="D30" s="109" t="s">
        <v>98</v>
      </c>
      <c r="E30" s="110" t="s">
        <v>10</v>
      </c>
      <c r="F30" s="111" t="s">
        <v>11</v>
      </c>
      <c r="G30" s="135">
        <v>327.23783063757332</v>
      </c>
      <c r="H30" s="135">
        <v>457.31602998783546</v>
      </c>
      <c r="I30" s="135">
        <f t="shared" ref="I30:K30" si="8">SUM(I29)</f>
        <v>392.91848381241749</v>
      </c>
      <c r="J30" s="135">
        <f t="shared" si="8"/>
        <v>377.52505242680752</v>
      </c>
      <c r="K30" s="135">
        <f t="shared" si="8"/>
        <v>380.91928451096379</v>
      </c>
      <c r="L30" s="189"/>
      <c r="M30" s="236"/>
      <c r="N30" s="237"/>
      <c r="O30" s="237"/>
      <c r="P30" s="237"/>
      <c r="Q30" s="238"/>
    </row>
    <row r="31" spans="1:17" ht="19.5" customHeight="1" x14ac:dyDescent="0.25">
      <c r="B31" s="72">
        <f>B30+1</f>
        <v>19</v>
      </c>
      <c r="D31" s="136" t="s">
        <v>39</v>
      </c>
      <c r="E31" s="45" t="s">
        <v>40</v>
      </c>
      <c r="F31" s="45" t="s">
        <v>11</v>
      </c>
      <c r="G31" s="132">
        <v>320.5</v>
      </c>
      <c r="H31" s="132">
        <f>H29</f>
        <v>458.14279956141627</v>
      </c>
      <c r="I31" s="132">
        <f>I29</f>
        <v>392.91848381241749</v>
      </c>
      <c r="J31" s="132">
        <f>J29</f>
        <v>377.52505242680752</v>
      </c>
      <c r="K31" s="132">
        <f>K29</f>
        <v>380.91928451096379</v>
      </c>
      <c r="L31" s="189"/>
      <c r="M31" s="236" t="s">
        <v>93</v>
      </c>
      <c r="N31" s="237"/>
      <c r="O31" s="237"/>
      <c r="P31" s="237"/>
      <c r="Q31" s="238"/>
    </row>
    <row r="32" spans="1:17" ht="19.5" customHeight="1" x14ac:dyDescent="0.25">
      <c r="B32" s="72">
        <f>B31+1</f>
        <v>20</v>
      </c>
      <c r="D32" s="136" t="s">
        <v>41</v>
      </c>
      <c r="E32" s="45" t="s">
        <v>42</v>
      </c>
      <c r="F32" s="45" t="s">
        <v>11</v>
      </c>
      <c r="G32" s="132">
        <f>G31-G29</f>
        <v>-1.8342421781196094</v>
      </c>
      <c r="H32" s="132">
        <f>H31-H29</f>
        <v>0</v>
      </c>
      <c r="I32" s="132">
        <f>I31-I29</f>
        <v>0</v>
      </c>
      <c r="J32" s="132">
        <f>J31-J29</f>
        <v>0</v>
      </c>
      <c r="K32" s="132">
        <f>K31-K29</f>
        <v>0</v>
      </c>
      <c r="L32" s="189"/>
      <c r="M32" s="236"/>
      <c r="N32" s="237"/>
      <c r="O32" s="237"/>
      <c r="P32" s="237"/>
      <c r="Q32" s="238"/>
    </row>
    <row r="33" spans="1:17" x14ac:dyDescent="0.25">
      <c r="D33" s="43"/>
      <c r="E33" s="43"/>
      <c r="F33" s="43"/>
      <c r="G33" s="43"/>
      <c r="H33" s="43"/>
      <c r="I33" s="43"/>
      <c r="J33" s="43"/>
      <c r="K33" s="43"/>
      <c r="L33" s="189"/>
    </row>
    <row r="34" spans="1:17" ht="18.75" x14ac:dyDescent="0.25">
      <c r="A34" s="21"/>
      <c r="B34" s="34"/>
      <c r="C34" s="22"/>
      <c r="D34" s="218" t="s">
        <v>43</v>
      </c>
      <c r="E34" s="219"/>
      <c r="F34" s="58"/>
      <c r="G34" s="58"/>
      <c r="H34" s="58"/>
      <c r="I34" s="58"/>
      <c r="J34" s="58"/>
      <c r="K34" s="59"/>
      <c r="L34" s="189"/>
    </row>
    <row r="35" spans="1:17" x14ac:dyDescent="0.25">
      <c r="D35" s="43"/>
      <c r="E35" s="43"/>
      <c r="F35" s="43"/>
      <c r="G35" s="48"/>
      <c r="H35" s="48"/>
      <c r="I35" s="48"/>
      <c r="J35" s="48"/>
      <c r="K35" s="48"/>
      <c r="L35" s="189"/>
    </row>
    <row r="36" spans="1:17" ht="19.5" customHeight="1" x14ac:dyDescent="0.25">
      <c r="B36" s="72">
        <f>B32+1</f>
        <v>21</v>
      </c>
      <c r="D36" s="227" t="s">
        <v>44</v>
      </c>
      <c r="E36" s="228"/>
      <c r="F36" s="106" t="s">
        <v>45</v>
      </c>
      <c r="G36" s="133">
        <v>13896.346081945299</v>
      </c>
      <c r="H36" s="133">
        <v>13896.346081945299</v>
      </c>
      <c r="I36" s="133">
        <v>13896.346081945299</v>
      </c>
      <c r="J36" s="133">
        <v>13896.346081945299</v>
      </c>
      <c r="K36" s="133">
        <v>13896.346081945299</v>
      </c>
      <c r="L36" s="189"/>
      <c r="M36" s="236"/>
      <c r="N36" s="237"/>
      <c r="O36" s="237"/>
      <c r="P36" s="237"/>
      <c r="Q36" s="238"/>
    </row>
    <row r="37" spans="1:17" ht="19.5" customHeight="1" x14ac:dyDescent="0.25">
      <c r="B37" s="72">
        <f>B36+1</f>
        <v>22</v>
      </c>
      <c r="D37" s="227" t="s">
        <v>46</v>
      </c>
      <c r="E37" s="228"/>
      <c r="F37" s="106" t="s">
        <v>11</v>
      </c>
      <c r="G37" s="134">
        <v>125.0386275262623</v>
      </c>
      <c r="H37" s="134">
        <v>176.93696706653151</v>
      </c>
      <c r="I37" s="134">
        <v>155.28948128091045</v>
      </c>
      <c r="J37" s="134">
        <v>149.4033552858202</v>
      </c>
      <c r="K37" s="134">
        <v>150.56996817857271</v>
      </c>
      <c r="L37" s="189"/>
      <c r="M37" s="236"/>
      <c r="N37" s="237"/>
      <c r="O37" s="237"/>
      <c r="P37" s="237"/>
      <c r="Q37" s="238"/>
    </row>
    <row r="38" spans="1:17" ht="25.5" customHeight="1" x14ac:dyDescent="0.25">
      <c r="B38" s="72">
        <f>B37+1</f>
        <v>23</v>
      </c>
      <c r="D38" s="227" t="s">
        <v>47</v>
      </c>
      <c r="E38" s="228"/>
      <c r="F38" s="106" t="s">
        <v>20</v>
      </c>
      <c r="G38" s="134">
        <v>115.73538325009476</v>
      </c>
      <c r="H38" s="134">
        <v>158.13804582145718</v>
      </c>
      <c r="I38" s="134">
        <v>131.28801138233581</v>
      </c>
      <c r="J38" s="134">
        <v>124.20706909263436</v>
      </c>
      <c r="K38" s="134">
        <v>122.8302905628383</v>
      </c>
      <c r="L38" s="189"/>
      <c r="M38" s="236"/>
      <c r="N38" s="237"/>
      <c r="O38" s="237"/>
      <c r="P38" s="237"/>
      <c r="Q38" s="238"/>
    </row>
    <row r="39" spans="1:17" ht="25.5" customHeight="1" x14ac:dyDescent="0.25">
      <c r="B39" s="72">
        <f>B38+1</f>
        <v>24</v>
      </c>
      <c r="D39" s="227" t="s">
        <v>48</v>
      </c>
      <c r="E39" s="228"/>
      <c r="F39" s="106" t="s">
        <v>13</v>
      </c>
      <c r="G39" s="119"/>
      <c r="H39" s="120">
        <f>SUM(H38)/G38-1</f>
        <v>0.36637596369066938</v>
      </c>
      <c r="I39" s="120">
        <f>SUM(I38)/H38-1</f>
        <v>-0.16978858123386642</v>
      </c>
      <c r="J39" s="120">
        <f>SUM(J38)/I38-1</f>
        <v>-5.3934416517898209E-2</v>
      </c>
      <c r="K39" s="120">
        <f>SUM(K38)/J38-1</f>
        <v>-1.1084542448781654E-2</v>
      </c>
      <c r="L39" s="189"/>
      <c r="M39" s="236"/>
      <c r="N39" s="237"/>
      <c r="O39" s="237"/>
      <c r="P39" s="237"/>
      <c r="Q39" s="238"/>
    </row>
    <row r="40" spans="1:17" x14ac:dyDescent="0.25">
      <c r="D40" s="43"/>
      <c r="E40" s="43"/>
      <c r="F40" s="43"/>
      <c r="G40" s="48"/>
      <c r="H40" s="48"/>
      <c r="I40" s="48"/>
      <c r="J40" s="48"/>
      <c r="K40" s="48"/>
      <c r="L40" s="189"/>
    </row>
    <row r="41" spans="1:17" ht="18.75" x14ac:dyDescent="0.25">
      <c r="A41" s="21"/>
      <c r="B41" s="18"/>
      <c r="C41" s="22"/>
      <c r="D41" s="218" t="s">
        <v>49</v>
      </c>
      <c r="E41" s="219"/>
      <c r="F41" s="220"/>
      <c r="G41" s="219"/>
      <c r="H41" s="220"/>
      <c r="I41" s="219"/>
      <c r="J41" s="220"/>
      <c r="K41" s="221"/>
      <c r="L41" s="189"/>
    </row>
    <row r="42" spans="1:17" x14ac:dyDescent="0.25">
      <c r="D42" s="50"/>
      <c r="E42" s="50"/>
      <c r="F42" s="50"/>
      <c r="G42" s="51"/>
      <c r="H42" s="51"/>
      <c r="I42" s="51"/>
      <c r="J42" s="51"/>
      <c r="K42" s="51"/>
      <c r="L42" s="189"/>
    </row>
    <row r="43" spans="1:17" ht="19.5" customHeight="1" x14ac:dyDescent="0.25">
      <c r="B43" s="72">
        <f>B39+1</f>
        <v>25</v>
      </c>
      <c r="D43" s="136" t="s">
        <v>50</v>
      </c>
      <c r="E43" s="45" t="s">
        <v>51</v>
      </c>
      <c r="F43" s="45" t="s">
        <v>20</v>
      </c>
      <c r="G43" s="125">
        <v>29.973884200941342</v>
      </c>
      <c r="H43" s="125">
        <v>27.499315374846013</v>
      </c>
      <c r="I43" s="132">
        <v>26.833923953133361</v>
      </c>
      <c r="J43" s="132">
        <v>24.97083825639184</v>
      </c>
      <c r="K43" s="132">
        <v>25.058154797387459</v>
      </c>
      <c r="L43" s="189"/>
      <c r="M43" s="236" t="s">
        <v>93</v>
      </c>
      <c r="N43" s="237"/>
      <c r="O43" s="237"/>
      <c r="P43" s="237"/>
      <c r="Q43" s="238"/>
    </row>
    <row r="44" spans="1:17" s="38" customFormat="1" ht="19.5" customHeight="1" x14ac:dyDescent="0.25">
      <c r="A44" s="3"/>
      <c r="B44" s="72">
        <f>B43+1</f>
        <v>26</v>
      </c>
      <c r="C44" s="35"/>
      <c r="D44" s="36" t="s">
        <v>52</v>
      </c>
      <c r="E44" s="37" t="s">
        <v>53</v>
      </c>
      <c r="F44" s="37" t="s">
        <v>11</v>
      </c>
      <c r="G44" s="125">
        <v>31.550868216434477</v>
      </c>
      <c r="H44" s="125">
        <v>30.768341884815996</v>
      </c>
      <c r="I44" s="132">
        <f>SUM(I43)*I22</f>
        <v>31.739578408864006</v>
      </c>
      <c r="J44" s="132">
        <f>SUM(J43)*J22</f>
        <v>30.036350161535999</v>
      </c>
      <c r="K44" s="132">
        <f>SUM(K43)*K22</f>
        <v>30.717224173024004</v>
      </c>
      <c r="L44" s="208"/>
      <c r="M44" s="236" t="s">
        <v>93</v>
      </c>
      <c r="N44" s="237"/>
      <c r="O44" s="237"/>
      <c r="P44" s="237"/>
      <c r="Q44" s="238"/>
    </row>
    <row r="45" spans="1:17" ht="19.5" customHeight="1" x14ac:dyDescent="0.25">
      <c r="B45" s="72">
        <f t="shared" ref="B45:B48" si="9">B44+1</f>
        <v>27</v>
      </c>
      <c r="D45" s="136" t="s">
        <v>54</v>
      </c>
      <c r="E45" s="45" t="s">
        <v>93</v>
      </c>
      <c r="F45" s="45" t="s">
        <v>11</v>
      </c>
      <c r="G45" s="125">
        <v>-7.8151400554853978E-2</v>
      </c>
      <c r="H45" s="125">
        <v>15.846905627456314</v>
      </c>
      <c r="I45" s="132">
        <v>0</v>
      </c>
      <c r="J45" s="132">
        <v>0</v>
      </c>
      <c r="K45" s="132">
        <v>0</v>
      </c>
      <c r="M45" s="236" t="s">
        <v>93</v>
      </c>
      <c r="N45" s="237"/>
      <c r="O45" s="237"/>
      <c r="P45" s="237"/>
      <c r="Q45" s="238"/>
    </row>
    <row r="46" spans="1:17" s="99" customFormat="1" ht="19.5" customHeight="1" x14ac:dyDescent="0.25">
      <c r="A46" s="97"/>
      <c r="B46" s="72">
        <f t="shared" si="9"/>
        <v>28</v>
      </c>
      <c r="C46" s="98"/>
      <c r="D46" s="107" t="s">
        <v>55</v>
      </c>
      <c r="E46" s="117"/>
      <c r="F46" s="108" t="s">
        <v>11</v>
      </c>
      <c r="G46" s="125">
        <v>0</v>
      </c>
      <c r="H46" s="125">
        <v>0</v>
      </c>
      <c r="I46" s="132">
        <v>0</v>
      </c>
      <c r="J46" s="132">
        <v>0</v>
      </c>
      <c r="K46" s="132">
        <v>0</v>
      </c>
      <c r="L46" s="210"/>
      <c r="M46" s="236" t="s">
        <v>93</v>
      </c>
      <c r="N46" s="237"/>
      <c r="O46" s="237"/>
      <c r="P46" s="237"/>
      <c r="Q46" s="238"/>
    </row>
    <row r="47" spans="1:17" ht="19.5" customHeight="1" x14ac:dyDescent="0.25">
      <c r="B47" s="72">
        <f t="shared" si="9"/>
        <v>29</v>
      </c>
      <c r="D47" s="52" t="s">
        <v>56</v>
      </c>
      <c r="E47" s="117"/>
      <c r="F47" s="45" t="s">
        <v>11</v>
      </c>
      <c r="G47" s="125">
        <v>6.8740269338492421E-2</v>
      </c>
      <c r="H47" s="125">
        <v>0</v>
      </c>
      <c r="I47" s="132">
        <v>0</v>
      </c>
      <c r="J47" s="132">
        <v>0</v>
      </c>
      <c r="K47" s="132">
        <v>0</v>
      </c>
      <c r="M47" s="236" t="s">
        <v>93</v>
      </c>
      <c r="N47" s="237"/>
      <c r="O47" s="237"/>
      <c r="P47" s="237"/>
      <c r="Q47" s="238"/>
    </row>
    <row r="48" spans="1:17" ht="31.5" x14ac:dyDescent="0.25">
      <c r="A48" s="39"/>
      <c r="B48" s="72">
        <f t="shared" si="9"/>
        <v>30</v>
      </c>
      <c r="C48" s="40"/>
      <c r="D48" s="60" t="s">
        <v>105</v>
      </c>
      <c r="E48" s="60"/>
      <c r="F48" s="60" t="s">
        <v>11</v>
      </c>
      <c r="G48" s="124">
        <v>31.541457085218113</v>
      </c>
      <c r="H48" s="124">
        <v>46.615247512272312</v>
      </c>
      <c r="I48" s="68">
        <f t="shared" ref="I48:K48" si="10">SUM(I44:I47)</f>
        <v>31.739578408864006</v>
      </c>
      <c r="J48" s="68">
        <f t="shared" si="10"/>
        <v>30.036350161535999</v>
      </c>
      <c r="K48" s="92">
        <f t="shared" si="10"/>
        <v>30.717224173024004</v>
      </c>
      <c r="M48" s="236" t="s">
        <v>93</v>
      </c>
      <c r="N48" s="237"/>
      <c r="O48" s="237"/>
      <c r="P48" s="237"/>
      <c r="Q48" s="238"/>
    </row>
    <row r="49" spans="1:16347" s="17" customFormat="1" ht="19.5" customHeight="1" x14ac:dyDescent="0.25">
      <c r="A49" s="11"/>
      <c r="B49" s="12"/>
      <c r="C49" s="13"/>
      <c r="D49" s="14" t="s">
        <v>98</v>
      </c>
      <c r="E49" s="15"/>
      <c r="F49" s="16" t="str">
        <f>F48</f>
        <v>NOMINAL</v>
      </c>
      <c r="G49" s="69">
        <v>29.951376594489801</v>
      </c>
      <c r="H49" s="69">
        <f>SUM(H48)</f>
        <v>46.615247512272312</v>
      </c>
      <c r="I49" s="69">
        <f t="shared" ref="I49:K49" si="11">SUM(I48)</f>
        <v>31.739578408864006</v>
      </c>
      <c r="J49" s="69">
        <f t="shared" si="11"/>
        <v>30.036350161535999</v>
      </c>
      <c r="K49" s="69">
        <f t="shared" si="11"/>
        <v>30.717224173024004</v>
      </c>
      <c r="L49" s="208"/>
      <c r="M49" s="236"/>
      <c r="N49" s="237"/>
      <c r="O49" s="237"/>
      <c r="P49" s="237"/>
      <c r="Q49" s="238"/>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c r="VU49" s="42"/>
      <c r="VV49" s="42"/>
      <c r="VW49" s="42"/>
      <c r="VX49" s="42"/>
      <c r="VY49" s="42"/>
      <c r="VZ49" s="42"/>
      <c r="WA49" s="42"/>
      <c r="WB49" s="42"/>
      <c r="WC49" s="42"/>
      <c r="WD49" s="42"/>
      <c r="WE49" s="42"/>
      <c r="WF49" s="42"/>
      <c r="WG49" s="42"/>
      <c r="WH49" s="42"/>
      <c r="WI49" s="42"/>
      <c r="WJ49" s="42"/>
      <c r="WK49" s="42"/>
      <c r="WL49" s="42"/>
      <c r="WM49" s="42"/>
      <c r="WN49" s="42"/>
      <c r="WO49" s="42"/>
      <c r="WP49" s="42"/>
      <c r="WQ49" s="42"/>
      <c r="WR49" s="42"/>
      <c r="WS49" s="42"/>
      <c r="WT49" s="42"/>
      <c r="WU49" s="42"/>
      <c r="WV49" s="42"/>
      <c r="WW49" s="42"/>
      <c r="WX49" s="42"/>
      <c r="WY49" s="42"/>
      <c r="WZ49" s="42"/>
      <c r="XA49" s="42"/>
      <c r="XB49" s="42"/>
      <c r="XC49" s="42"/>
      <c r="XD49" s="42"/>
      <c r="XE49" s="42"/>
      <c r="XF49" s="42"/>
      <c r="XG49" s="42"/>
      <c r="XH49" s="42"/>
      <c r="XI49" s="42"/>
      <c r="XJ49" s="42"/>
      <c r="XK49" s="42"/>
      <c r="XL49" s="42"/>
      <c r="XM49" s="42"/>
      <c r="XN49" s="42"/>
      <c r="XO49" s="42"/>
      <c r="XP49" s="42"/>
      <c r="XQ49" s="42"/>
      <c r="XR49" s="42"/>
      <c r="XS49" s="42"/>
      <c r="XT49" s="42"/>
      <c r="XU49" s="42"/>
      <c r="XV49" s="42"/>
      <c r="XW49" s="42"/>
      <c r="XX49" s="42"/>
      <c r="XY49" s="42"/>
      <c r="XZ49" s="42"/>
      <c r="YA49" s="42"/>
      <c r="YB49" s="42"/>
      <c r="YC49" s="42"/>
      <c r="YD49" s="42"/>
      <c r="YE49" s="42"/>
      <c r="YF49" s="42"/>
      <c r="YG49" s="42"/>
      <c r="YH49" s="42"/>
      <c r="YI49" s="42"/>
      <c r="YJ49" s="42"/>
      <c r="YK49" s="42"/>
      <c r="YL49" s="42"/>
      <c r="YM49" s="42"/>
      <c r="YN49" s="42"/>
      <c r="YO49" s="42"/>
      <c r="YP49" s="42"/>
      <c r="YQ49" s="42"/>
      <c r="YR49" s="42"/>
      <c r="YS49" s="42"/>
      <c r="YT49" s="42"/>
      <c r="YU49" s="42"/>
      <c r="YV49" s="42"/>
      <c r="YW49" s="42"/>
      <c r="YX49" s="42"/>
      <c r="YY49" s="42"/>
      <c r="YZ49" s="42"/>
      <c r="ZA49" s="42"/>
      <c r="ZB49" s="42"/>
      <c r="ZC49" s="42"/>
      <c r="ZD49" s="42"/>
      <c r="ZE49" s="42"/>
      <c r="ZF49" s="42"/>
      <c r="ZG49" s="42"/>
      <c r="ZH49" s="42"/>
      <c r="ZI49" s="42"/>
      <c r="ZJ49" s="42"/>
      <c r="ZK49" s="42"/>
      <c r="ZL49" s="42"/>
      <c r="ZM49" s="42"/>
      <c r="ZN49" s="42"/>
      <c r="ZO49" s="42"/>
      <c r="ZP49" s="42"/>
      <c r="ZQ49" s="42"/>
      <c r="ZR49" s="42"/>
      <c r="ZS49" s="42"/>
      <c r="ZT49" s="42"/>
      <c r="ZU49" s="42"/>
      <c r="ZV49" s="42"/>
      <c r="ZW49" s="42"/>
      <c r="ZX49" s="42"/>
      <c r="ZY49" s="42"/>
      <c r="ZZ49" s="42"/>
      <c r="AAA49" s="42"/>
      <c r="AAB49" s="42"/>
      <c r="AAC49" s="42"/>
      <c r="AAD49" s="42"/>
      <c r="AAE49" s="42"/>
      <c r="AAF49" s="42"/>
      <c r="AAG49" s="42"/>
      <c r="AAH49" s="42"/>
      <c r="AAI49" s="42"/>
      <c r="AAJ49" s="42"/>
      <c r="AAK49" s="42"/>
      <c r="AAL49" s="42"/>
      <c r="AAM49" s="42"/>
      <c r="AAN49" s="42"/>
      <c r="AAO49" s="42"/>
      <c r="AAP49" s="42"/>
      <c r="AAQ49" s="42"/>
      <c r="AAR49" s="42"/>
      <c r="AAS49" s="42"/>
      <c r="AAT49" s="42"/>
      <c r="AAU49" s="42"/>
      <c r="AAV49" s="42"/>
      <c r="AAW49" s="42"/>
      <c r="AAX49" s="42"/>
      <c r="AAY49" s="42"/>
      <c r="AAZ49" s="42"/>
      <c r="ABA49" s="42"/>
      <c r="ABB49" s="42"/>
      <c r="ABC49" s="42"/>
      <c r="ABD49" s="42"/>
      <c r="ABE49" s="42"/>
      <c r="ABF49" s="42"/>
      <c r="ABG49" s="42"/>
      <c r="ABH49" s="42"/>
      <c r="ABI49" s="42"/>
      <c r="ABJ49" s="42"/>
      <c r="ABK49" s="42"/>
      <c r="ABL49" s="42"/>
      <c r="ABM49" s="42"/>
      <c r="ABN49" s="42"/>
      <c r="ABO49" s="42"/>
      <c r="ABP49" s="42"/>
      <c r="ABQ49" s="42"/>
      <c r="ABR49" s="42"/>
      <c r="ABS49" s="42"/>
      <c r="ABT49" s="42"/>
      <c r="ABU49" s="42"/>
      <c r="ABV49" s="42"/>
      <c r="ABW49" s="42"/>
      <c r="ABX49" s="42"/>
      <c r="ABY49" s="42"/>
      <c r="ABZ49" s="42"/>
      <c r="ACA49" s="42"/>
      <c r="ACB49" s="42"/>
      <c r="ACC49" s="42"/>
      <c r="ACD49" s="42"/>
      <c r="ACE49" s="42"/>
      <c r="ACF49" s="42"/>
      <c r="ACG49" s="42"/>
      <c r="ACH49" s="42"/>
      <c r="ACI49" s="42"/>
      <c r="ACJ49" s="42"/>
      <c r="ACK49" s="42"/>
      <c r="ACL49" s="42"/>
      <c r="ACM49" s="42"/>
      <c r="ACN49" s="42"/>
      <c r="ACO49" s="42"/>
      <c r="ACP49" s="42"/>
      <c r="ACQ49" s="42"/>
      <c r="ACR49" s="42"/>
      <c r="ACS49" s="42"/>
      <c r="ACT49" s="42"/>
      <c r="ACU49" s="42"/>
      <c r="ACV49" s="42"/>
      <c r="ACW49" s="42"/>
      <c r="ACX49" s="42"/>
      <c r="ACY49" s="42"/>
      <c r="ACZ49" s="42"/>
      <c r="ADA49" s="42"/>
      <c r="ADB49" s="42"/>
      <c r="ADC49" s="42"/>
      <c r="ADD49" s="42"/>
      <c r="ADE49" s="42"/>
      <c r="ADF49" s="42"/>
      <c r="ADG49" s="42"/>
      <c r="ADH49" s="42"/>
      <c r="ADI49" s="42"/>
      <c r="ADJ49" s="42"/>
      <c r="ADK49" s="42"/>
      <c r="ADL49" s="42"/>
      <c r="ADM49" s="42"/>
      <c r="ADN49" s="42"/>
      <c r="ADO49" s="42"/>
      <c r="ADP49" s="42"/>
      <c r="ADQ49" s="42"/>
      <c r="ADR49" s="42"/>
      <c r="ADS49" s="42"/>
      <c r="ADT49" s="42"/>
      <c r="ADU49" s="42"/>
      <c r="ADV49" s="42"/>
      <c r="ADW49" s="42"/>
      <c r="ADX49" s="42"/>
      <c r="ADY49" s="42"/>
      <c r="ADZ49" s="42"/>
      <c r="AEA49" s="42"/>
      <c r="AEB49" s="42"/>
      <c r="AEC49" s="42"/>
      <c r="AED49" s="42"/>
      <c r="AEE49" s="42"/>
      <c r="AEF49" s="42"/>
      <c r="AEG49" s="42"/>
      <c r="AEH49" s="42"/>
      <c r="AEI49" s="42"/>
      <c r="AEJ49" s="42"/>
      <c r="AEK49" s="42"/>
      <c r="AEL49" s="42"/>
      <c r="AEM49" s="42"/>
      <c r="AEN49" s="42"/>
      <c r="AEO49" s="42"/>
      <c r="AEP49" s="42"/>
      <c r="AEQ49" s="42"/>
      <c r="AER49" s="42"/>
      <c r="AES49" s="42"/>
      <c r="AET49" s="42"/>
      <c r="AEU49" s="42"/>
      <c r="AEV49" s="42"/>
      <c r="AEW49" s="42"/>
      <c r="AEX49" s="42"/>
      <c r="AEY49" s="42"/>
      <c r="AEZ49" s="42"/>
      <c r="AFA49" s="42"/>
      <c r="AFB49" s="42"/>
      <c r="AFC49" s="42"/>
      <c r="AFD49" s="42"/>
      <c r="AFE49" s="42"/>
      <c r="AFF49" s="42"/>
      <c r="AFG49" s="42"/>
      <c r="AFH49" s="42"/>
      <c r="AFI49" s="42"/>
      <c r="AFJ49" s="42"/>
      <c r="AFK49" s="42"/>
      <c r="AFL49" s="42"/>
      <c r="AFM49" s="42"/>
      <c r="AFN49" s="42"/>
      <c r="AFO49" s="42"/>
      <c r="AFP49" s="42"/>
      <c r="AFQ49" s="42"/>
      <c r="AFR49" s="42"/>
      <c r="AFS49" s="42"/>
      <c r="AFT49" s="42"/>
      <c r="AFU49" s="42"/>
      <c r="AFV49" s="42"/>
      <c r="AFW49" s="42"/>
      <c r="AFX49" s="42"/>
      <c r="AFY49" s="42"/>
      <c r="AFZ49" s="42"/>
      <c r="AGA49" s="42"/>
      <c r="AGB49" s="42"/>
      <c r="AGC49" s="42"/>
      <c r="AGD49" s="42"/>
      <c r="AGE49" s="42"/>
      <c r="AGF49" s="42"/>
      <c r="AGG49" s="42"/>
      <c r="AGH49" s="42"/>
      <c r="AGI49" s="42"/>
      <c r="AGJ49" s="42"/>
      <c r="AGK49" s="42"/>
      <c r="AGL49" s="42"/>
      <c r="AGM49" s="42"/>
      <c r="AGN49" s="42"/>
      <c r="AGO49" s="42"/>
      <c r="AGP49" s="42"/>
      <c r="AGQ49" s="42"/>
      <c r="AGR49" s="42"/>
      <c r="AGS49" s="42"/>
      <c r="AGT49" s="42"/>
      <c r="AGU49" s="42"/>
      <c r="AGV49" s="42"/>
      <c r="AGW49" s="42"/>
      <c r="AGX49" s="42"/>
      <c r="AGY49" s="42"/>
      <c r="AGZ49" s="42"/>
      <c r="AHA49" s="42"/>
      <c r="AHB49" s="42"/>
      <c r="AHC49" s="42"/>
      <c r="AHD49" s="42"/>
      <c r="AHE49" s="42"/>
      <c r="AHF49" s="42"/>
      <c r="AHG49" s="42"/>
      <c r="AHH49" s="42"/>
      <c r="AHI49" s="42"/>
      <c r="AHJ49" s="42"/>
      <c r="AHK49" s="42"/>
      <c r="AHL49" s="42"/>
      <c r="AHM49" s="42"/>
      <c r="AHN49" s="42"/>
      <c r="AHO49" s="42"/>
      <c r="AHP49" s="42"/>
      <c r="AHQ49" s="42"/>
      <c r="AHR49" s="42"/>
      <c r="AHS49" s="42"/>
      <c r="AHT49" s="42"/>
      <c r="AHU49" s="42"/>
      <c r="AHV49" s="42"/>
      <c r="AHW49" s="42"/>
      <c r="AHX49" s="42"/>
      <c r="AHY49" s="42"/>
      <c r="AHZ49" s="42"/>
      <c r="AIA49" s="42"/>
      <c r="AIB49" s="42"/>
      <c r="AIC49" s="42"/>
      <c r="AID49" s="42"/>
      <c r="AIE49" s="42"/>
      <c r="AIF49" s="42"/>
      <c r="AIG49" s="42"/>
      <c r="AIH49" s="42"/>
      <c r="AII49" s="42"/>
      <c r="AIJ49" s="42"/>
      <c r="AIK49" s="42"/>
      <c r="AIL49" s="42"/>
      <c r="AIM49" s="42"/>
      <c r="AIN49" s="42"/>
      <c r="AIO49" s="42"/>
      <c r="AIP49" s="42"/>
      <c r="AIQ49" s="42"/>
      <c r="AIR49" s="42"/>
      <c r="AIS49" s="42"/>
      <c r="AIT49" s="42"/>
      <c r="AIU49" s="42"/>
      <c r="AIV49" s="42"/>
      <c r="AIW49" s="42"/>
      <c r="AIX49" s="42"/>
      <c r="AIY49" s="42"/>
      <c r="AIZ49" s="42"/>
      <c r="AJA49" s="42"/>
      <c r="AJB49" s="42"/>
      <c r="AJC49" s="42"/>
      <c r="AJD49" s="42"/>
      <c r="AJE49" s="42"/>
      <c r="AJF49" s="42"/>
      <c r="AJG49" s="42"/>
      <c r="AJH49" s="42"/>
      <c r="AJI49" s="42"/>
      <c r="AJJ49" s="42"/>
      <c r="AJK49" s="42"/>
      <c r="AJL49" s="42"/>
      <c r="AJM49" s="42"/>
      <c r="AJN49" s="42"/>
      <c r="AJO49" s="42"/>
      <c r="AJP49" s="42"/>
      <c r="AJQ49" s="42"/>
      <c r="AJR49" s="42"/>
      <c r="AJS49" s="42"/>
      <c r="AJT49" s="42"/>
      <c r="AJU49" s="42"/>
      <c r="AJV49" s="42"/>
      <c r="AJW49" s="42"/>
      <c r="AJX49" s="42"/>
      <c r="AJY49" s="42"/>
      <c r="AJZ49" s="42"/>
      <c r="AKA49" s="42"/>
      <c r="AKB49" s="42"/>
      <c r="AKC49" s="42"/>
      <c r="AKD49" s="42"/>
      <c r="AKE49" s="42"/>
      <c r="AKF49" s="42"/>
      <c r="AKG49" s="42"/>
      <c r="AKH49" s="42"/>
      <c r="AKI49" s="42"/>
      <c r="AKJ49" s="42"/>
      <c r="AKK49" s="42"/>
      <c r="AKL49" s="42"/>
      <c r="AKM49" s="42"/>
      <c r="AKN49" s="42"/>
      <c r="AKO49" s="42"/>
      <c r="AKP49" s="42"/>
      <c r="AKQ49" s="42"/>
      <c r="AKR49" s="42"/>
      <c r="AKS49" s="42"/>
      <c r="AKT49" s="42"/>
      <c r="AKU49" s="42"/>
      <c r="AKV49" s="42"/>
      <c r="AKW49" s="42"/>
      <c r="AKX49" s="42"/>
      <c r="AKY49" s="42"/>
      <c r="AKZ49" s="42"/>
      <c r="ALA49" s="42"/>
      <c r="ALB49" s="42"/>
      <c r="ALC49" s="42"/>
      <c r="ALD49" s="42"/>
      <c r="ALE49" s="42"/>
      <c r="ALF49" s="42"/>
      <c r="ALG49" s="42"/>
      <c r="ALH49" s="42"/>
      <c r="ALI49" s="42"/>
      <c r="ALJ49" s="42"/>
      <c r="ALK49" s="42"/>
      <c r="ALL49" s="42"/>
      <c r="ALM49" s="42"/>
      <c r="ALN49" s="42"/>
      <c r="ALO49" s="42"/>
      <c r="ALP49" s="42"/>
      <c r="ALQ49" s="42"/>
      <c r="ALR49" s="42"/>
      <c r="ALS49" s="42"/>
      <c r="ALT49" s="42"/>
      <c r="ALU49" s="42"/>
      <c r="ALV49" s="42"/>
      <c r="ALW49" s="42"/>
      <c r="ALX49" s="42"/>
      <c r="ALY49" s="42"/>
      <c r="ALZ49" s="42"/>
      <c r="AMA49" s="42"/>
      <c r="AMB49" s="42"/>
      <c r="AMC49" s="42"/>
      <c r="AMD49" s="42"/>
      <c r="AME49" s="42"/>
      <c r="AMF49" s="42"/>
      <c r="AMG49" s="42"/>
      <c r="AMH49" s="42"/>
      <c r="AMI49" s="42"/>
      <c r="AMJ49" s="42"/>
      <c r="AMK49" s="42"/>
      <c r="AML49" s="42"/>
      <c r="AMM49" s="42"/>
      <c r="AMN49" s="42"/>
      <c r="AMO49" s="42"/>
      <c r="AMP49" s="42"/>
      <c r="AMQ49" s="42"/>
      <c r="AMR49" s="42"/>
      <c r="AMS49" s="42"/>
      <c r="AMT49" s="42"/>
      <c r="AMU49" s="42"/>
      <c r="AMV49" s="42"/>
      <c r="AMW49" s="42"/>
      <c r="AMX49" s="42"/>
      <c r="AMY49" s="42"/>
      <c r="AMZ49" s="42"/>
      <c r="ANA49" s="42"/>
      <c r="ANB49" s="42"/>
      <c r="ANC49" s="42"/>
      <c r="AND49" s="42"/>
      <c r="ANE49" s="42"/>
      <c r="ANF49" s="42"/>
      <c r="ANG49" s="42"/>
      <c r="ANH49" s="42"/>
      <c r="ANI49" s="42"/>
      <c r="ANJ49" s="42"/>
      <c r="ANK49" s="42"/>
      <c r="ANL49" s="42"/>
      <c r="ANM49" s="42"/>
      <c r="ANN49" s="42"/>
      <c r="ANO49" s="42"/>
      <c r="ANP49" s="42"/>
      <c r="ANQ49" s="42"/>
      <c r="ANR49" s="42"/>
      <c r="ANS49" s="42"/>
      <c r="ANT49" s="42"/>
      <c r="ANU49" s="42"/>
      <c r="ANV49" s="42"/>
      <c r="ANW49" s="42"/>
      <c r="ANX49" s="42"/>
      <c r="ANY49" s="42"/>
      <c r="ANZ49" s="42"/>
      <c r="AOA49" s="42"/>
      <c r="AOB49" s="42"/>
      <c r="AOC49" s="42"/>
      <c r="AOD49" s="42"/>
      <c r="AOE49" s="42"/>
      <c r="AOF49" s="42"/>
      <c r="AOG49" s="42"/>
      <c r="AOH49" s="42"/>
      <c r="AOI49" s="42"/>
      <c r="AOJ49" s="42"/>
      <c r="AOK49" s="42"/>
      <c r="AOL49" s="42"/>
      <c r="AOM49" s="42"/>
      <c r="AON49" s="42"/>
      <c r="AOO49" s="42"/>
      <c r="AOP49" s="42"/>
      <c r="AOQ49" s="42"/>
      <c r="AOR49" s="42"/>
      <c r="AOS49" s="42"/>
      <c r="AOT49" s="42"/>
      <c r="AOU49" s="42"/>
      <c r="AOV49" s="42"/>
      <c r="AOW49" s="42"/>
      <c r="AOX49" s="42"/>
      <c r="AOY49" s="42"/>
      <c r="AOZ49" s="42"/>
      <c r="APA49" s="42"/>
      <c r="APB49" s="42"/>
      <c r="APC49" s="42"/>
      <c r="APD49" s="42"/>
      <c r="APE49" s="42"/>
      <c r="APF49" s="42"/>
      <c r="APG49" s="42"/>
      <c r="APH49" s="42"/>
      <c r="API49" s="42"/>
      <c r="APJ49" s="42"/>
      <c r="APK49" s="42"/>
      <c r="APL49" s="42"/>
      <c r="APM49" s="42"/>
      <c r="APN49" s="42"/>
      <c r="APO49" s="42"/>
      <c r="APP49" s="42"/>
      <c r="APQ49" s="42"/>
      <c r="APR49" s="42"/>
      <c r="APS49" s="42"/>
      <c r="APT49" s="42"/>
      <c r="APU49" s="42"/>
      <c r="APV49" s="42"/>
      <c r="APW49" s="42"/>
      <c r="APX49" s="42"/>
      <c r="APY49" s="42"/>
      <c r="APZ49" s="42"/>
      <c r="AQA49" s="42"/>
      <c r="AQB49" s="42"/>
      <c r="AQC49" s="42"/>
      <c r="AQD49" s="42"/>
      <c r="AQE49" s="42"/>
      <c r="AQF49" s="42"/>
      <c r="AQG49" s="42"/>
      <c r="AQH49" s="42"/>
      <c r="AQI49" s="42"/>
      <c r="AQJ49" s="42"/>
      <c r="AQK49" s="42"/>
      <c r="AQL49" s="42"/>
      <c r="AQM49" s="42"/>
      <c r="AQN49" s="42"/>
      <c r="AQO49" s="42"/>
      <c r="AQP49" s="42"/>
      <c r="AQQ49" s="42"/>
      <c r="AQR49" s="42"/>
      <c r="AQS49" s="42"/>
      <c r="AQT49" s="42"/>
      <c r="AQU49" s="42"/>
      <c r="AQV49" s="42"/>
      <c r="AQW49" s="42"/>
      <c r="AQX49" s="42"/>
      <c r="AQY49" s="42"/>
      <c r="AQZ49" s="42"/>
      <c r="ARA49" s="42"/>
      <c r="ARB49" s="42"/>
      <c r="ARC49" s="42"/>
      <c r="ARD49" s="42"/>
      <c r="ARE49" s="42"/>
      <c r="ARF49" s="42"/>
      <c r="ARG49" s="42"/>
      <c r="ARH49" s="42"/>
      <c r="ARI49" s="42"/>
      <c r="ARJ49" s="42"/>
      <c r="ARK49" s="42"/>
      <c r="ARL49" s="42"/>
      <c r="ARM49" s="42"/>
      <c r="ARN49" s="42"/>
      <c r="ARO49" s="42"/>
      <c r="ARP49" s="42"/>
      <c r="ARQ49" s="42"/>
      <c r="ARR49" s="42"/>
      <c r="ARS49" s="42"/>
      <c r="ART49" s="42"/>
      <c r="ARU49" s="42"/>
      <c r="ARV49" s="42"/>
      <c r="ARW49" s="42"/>
      <c r="ARX49" s="42"/>
      <c r="ARY49" s="42"/>
      <c r="ARZ49" s="42"/>
      <c r="ASA49" s="42"/>
      <c r="ASB49" s="42"/>
      <c r="ASC49" s="42"/>
      <c r="ASD49" s="42"/>
      <c r="ASE49" s="42"/>
      <c r="ASF49" s="42"/>
      <c r="ASG49" s="42"/>
      <c r="ASH49" s="42"/>
      <c r="ASI49" s="42"/>
      <c r="ASJ49" s="42"/>
      <c r="ASK49" s="42"/>
      <c r="ASL49" s="42"/>
      <c r="ASM49" s="42"/>
      <c r="ASN49" s="42"/>
      <c r="ASO49" s="42"/>
      <c r="ASP49" s="42"/>
      <c r="ASQ49" s="42"/>
      <c r="ASR49" s="42"/>
      <c r="ASS49" s="42"/>
      <c r="AST49" s="42"/>
      <c r="ASU49" s="42"/>
      <c r="ASV49" s="42"/>
      <c r="ASW49" s="42"/>
      <c r="ASX49" s="42"/>
      <c r="ASY49" s="42"/>
      <c r="ASZ49" s="42"/>
      <c r="ATA49" s="42"/>
      <c r="ATB49" s="42"/>
      <c r="ATC49" s="42"/>
      <c r="ATD49" s="42"/>
      <c r="ATE49" s="42"/>
      <c r="ATF49" s="42"/>
      <c r="ATG49" s="42"/>
      <c r="ATH49" s="42"/>
      <c r="ATI49" s="42"/>
      <c r="ATJ49" s="42"/>
      <c r="ATK49" s="42"/>
      <c r="ATL49" s="42"/>
      <c r="ATM49" s="42"/>
      <c r="ATN49" s="42"/>
      <c r="ATO49" s="42"/>
      <c r="ATP49" s="42"/>
      <c r="ATQ49" s="42"/>
      <c r="ATR49" s="42"/>
      <c r="ATS49" s="42"/>
      <c r="ATT49" s="42"/>
      <c r="ATU49" s="42"/>
      <c r="ATV49" s="42"/>
      <c r="ATW49" s="42"/>
      <c r="ATX49" s="42"/>
      <c r="ATY49" s="42"/>
      <c r="ATZ49" s="42"/>
      <c r="AUA49" s="42"/>
      <c r="AUB49" s="42"/>
      <c r="AUC49" s="42"/>
      <c r="AUD49" s="42"/>
      <c r="AUE49" s="42"/>
      <c r="AUF49" s="42"/>
      <c r="AUG49" s="42"/>
      <c r="AUH49" s="42"/>
      <c r="AUI49" s="42"/>
      <c r="AUJ49" s="42"/>
      <c r="AUK49" s="42"/>
      <c r="AUL49" s="42"/>
      <c r="AUM49" s="42"/>
      <c r="AUN49" s="42"/>
      <c r="AUO49" s="42"/>
      <c r="AUP49" s="42"/>
      <c r="AUQ49" s="42"/>
      <c r="AUR49" s="42"/>
      <c r="AUS49" s="42"/>
      <c r="AUT49" s="42"/>
      <c r="AUU49" s="42"/>
      <c r="AUV49" s="42"/>
      <c r="AUW49" s="42"/>
      <c r="AUX49" s="42"/>
      <c r="AUY49" s="42"/>
      <c r="AUZ49" s="42"/>
      <c r="AVA49" s="42"/>
      <c r="AVB49" s="42"/>
      <c r="AVC49" s="42"/>
      <c r="AVD49" s="42"/>
      <c r="AVE49" s="42"/>
      <c r="AVF49" s="42"/>
      <c r="AVG49" s="42"/>
      <c r="AVH49" s="42"/>
      <c r="AVI49" s="42"/>
      <c r="AVJ49" s="42"/>
      <c r="AVK49" s="42"/>
      <c r="AVL49" s="42"/>
      <c r="AVM49" s="42"/>
      <c r="AVN49" s="42"/>
      <c r="AVO49" s="42"/>
      <c r="AVP49" s="42"/>
      <c r="AVQ49" s="42"/>
      <c r="AVR49" s="42"/>
      <c r="AVS49" s="42"/>
      <c r="AVT49" s="42"/>
      <c r="AVU49" s="42"/>
      <c r="AVV49" s="42"/>
      <c r="AVW49" s="42"/>
      <c r="AVX49" s="42"/>
      <c r="AVY49" s="42"/>
      <c r="AVZ49" s="42"/>
      <c r="AWA49" s="42"/>
      <c r="AWB49" s="42"/>
      <c r="AWC49" s="42"/>
      <c r="AWD49" s="42"/>
      <c r="AWE49" s="42"/>
      <c r="AWF49" s="42"/>
      <c r="AWG49" s="42"/>
      <c r="AWH49" s="42"/>
      <c r="AWI49" s="42"/>
      <c r="AWJ49" s="42"/>
      <c r="AWK49" s="42"/>
      <c r="AWL49" s="42"/>
      <c r="AWM49" s="42"/>
      <c r="AWN49" s="42"/>
      <c r="AWO49" s="42"/>
      <c r="AWP49" s="42"/>
      <c r="AWQ49" s="42"/>
      <c r="AWR49" s="42"/>
      <c r="AWS49" s="42"/>
      <c r="AWT49" s="42"/>
      <c r="AWU49" s="42"/>
      <c r="AWV49" s="42"/>
      <c r="AWW49" s="42"/>
      <c r="AWX49" s="42"/>
      <c r="AWY49" s="42"/>
      <c r="AWZ49" s="42"/>
      <c r="AXA49" s="42"/>
      <c r="AXB49" s="42"/>
      <c r="AXC49" s="42"/>
      <c r="AXD49" s="42"/>
      <c r="AXE49" s="42"/>
      <c r="AXF49" s="42"/>
      <c r="AXG49" s="42"/>
      <c r="AXH49" s="42"/>
      <c r="AXI49" s="42"/>
      <c r="AXJ49" s="42"/>
      <c r="AXK49" s="42"/>
      <c r="AXL49" s="42"/>
      <c r="AXM49" s="42"/>
      <c r="AXN49" s="42"/>
      <c r="AXO49" s="42"/>
      <c r="AXP49" s="42"/>
      <c r="AXQ49" s="42"/>
      <c r="AXR49" s="42"/>
      <c r="AXS49" s="42"/>
      <c r="AXT49" s="42"/>
      <c r="AXU49" s="42"/>
      <c r="AXV49" s="42"/>
      <c r="AXW49" s="42"/>
      <c r="AXX49" s="42"/>
      <c r="AXY49" s="42"/>
      <c r="AXZ49" s="42"/>
      <c r="AYA49" s="42"/>
      <c r="AYB49" s="42"/>
      <c r="AYC49" s="42"/>
      <c r="AYD49" s="42"/>
      <c r="AYE49" s="42"/>
      <c r="AYF49" s="42"/>
      <c r="AYG49" s="42"/>
      <c r="AYH49" s="42"/>
      <c r="AYI49" s="42"/>
      <c r="AYJ49" s="42"/>
      <c r="AYK49" s="42"/>
      <c r="AYL49" s="42"/>
      <c r="AYM49" s="42"/>
      <c r="AYN49" s="42"/>
      <c r="AYO49" s="42"/>
      <c r="AYP49" s="42"/>
      <c r="AYQ49" s="42"/>
      <c r="AYR49" s="42"/>
      <c r="AYS49" s="42"/>
      <c r="AYT49" s="42"/>
      <c r="AYU49" s="42"/>
      <c r="AYV49" s="42"/>
      <c r="AYW49" s="42"/>
      <c r="AYX49" s="42"/>
      <c r="AYY49" s="42"/>
      <c r="AYZ49" s="42"/>
      <c r="AZA49" s="42"/>
      <c r="AZB49" s="42"/>
      <c r="AZC49" s="42"/>
      <c r="AZD49" s="42"/>
      <c r="AZE49" s="42"/>
      <c r="AZF49" s="42"/>
      <c r="AZG49" s="42"/>
      <c r="AZH49" s="42"/>
      <c r="AZI49" s="42"/>
      <c r="AZJ49" s="42"/>
      <c r="AZK49" s="42"/>
      <c r="AZL49" s="42"/>
      <c r="AZM49" s="42"/>
      <c r="AZN49" s="42"/>
      <c r="AZO49" s="42"/>
      <c r="AZP49" s="42"/>
      <c r="AZQ49" s="42"/>
      <c r="AZR49" s="42"/>
      <c r="AZS49" s="42"/>
      <c r="AZT49" s="42"/>
      <c r="AZU49" s="42"/>
      <c r="AZV49" s="42"/>
      <c r="AZW49" s="42"/>
      <c r="AZX49" s="42"/>
      <c r="AZY49" s="42"/>
      <c r="AZZ49" s="42"/>
      <c r="BAA49" s="42"/>
      <c r="BAB49" s="42"/>
      <c r="BAC49" s="42"/>
      <c r="BAD49" s="42"/>
      <c r="BAE49" s="42"/>
      <c r="BAF49" s="42"/>
      <c r="BAG49" s="42"/>
      <c r="BAH49" s="42"/>
      <c r="BAI49" s="42"/>
      <c r="BAJ49" s="42"/>
      <c r="BAK49" s="42"/>
      <c r="BAL49" s="42"/>
      <c r="BAM49" s="42"/>
      <c r="BAN49" s="42"/>
      <c r="BAO49" s="42"/>
      <c r="BAP49" s="42"/>
      <c r="BAQ49" s="42"/>
      <c r="BAR49" s="42"/>
      <c r="BAS49" s="42"/>
      <c r="BAT49" s="42"/>
      <c r="BAU49" s="42"/>
      <c r="BAV49" s="42"/>
      <c r="BAW49" s="42"/>
      <c r="BAX49" s="42"/>
      <c r="BAY49" s="42"/>
      <c r="BAZ49" s="42"/>
      <c r="BBA49" s="42"/>
      <c r="BBB49" s="42"/>
      <c r="BBC49" s="42"/>
      <c r="BBD49" s="42"/>
      <c r="BBE49" s="42"/>
      <c r="BBF49" s="42"/>
      <c r="BBG49" s="42"/>
      <c r="BBH49" s="42"/>
      <c r="BBI49" s="42"/>
      <c r="BBJ49" s="42"/>
      <c r="BBK49" s="42"/>
      <c r="BBL49" s="42"/>
      <c r="BBM49" s="42"/>
      <c r="BBN49" s="42"/>
      <c r="BBO49" s="42"/>
      <c r="BBP49" s="42"/>
      <c r="BBQ49" s="42"/>
      <c r="BBR49" s="42"/>
      <c r="BBS49" s="42"/>
      <c r="BBT49" s="42"/>
      <c r="BBU49" s="42"/>
      <c r="BBV49" s="42"/>
      <c r="BBW49" s="42"/>
      <c r="BBX49" s="42"/>
      <c r="BBY49" s="42"/>
      <c r="BBZ49" s="42"/>
      <c r="BCA49" s="42"/>
      <c r="BCB49" s="42"/>
      <c r="BCC49" s="42"/>
      <c r="BCD49" s="42"/>
      <c r="BCE49" s="42"/>
      <c r="BCF49" s="42"/>
      <c r="BCG49" s="42"/>
      <c r="BCH49" s="42"/>
      <c r="BCI49" s="42"/>
      <c r="BCJ49" s="42"/>
      <c r="BCK49" s="42"/>
      <c r="BCL49" s="42"/>
      <c r="BCM49" s="42"/>
      <c r="BCN49" s="42"/>
      <c r="BCO49" s="42"/>
      <c r="BCP49" s="42"/>
      <c r="BCQ49" s="42"/>
      <c r="BCR49" s="42"/>
      <c r="BCS49" s="42"/>
      <c r="BCT49" s="42"/>
      <c r="BCU49" s="42"/>
      <c r="BCV49" s="42"/>
      <c r="BCW49" s="42"/>
      <c r="BCX49" s="42"/>
      <c r="BCY49" s="42"/>
      <c r="BCZ49" s="42"/>
      <c r="BDA49" s="42"/>
      <c r="BDB49" s="42"/>
      <c r="BDC49" s="42"/>
      <c r="BDD49" s="42"/>
      <c r="BDE49" s="42"/>
      <c r="BDF49" s="42"/>
      <c r="BDG49" s="42"/>
      <c r="BDH49" s="42"/>
      <c r="BDI49" s="42"/>
      <c r="BDJ49" s="42"/>
      <c r="BDK49" s="42"/>
      <c r="BDL49" s="42"/>
      <c r="BDM49" s="42"/>
      <c r="BDN49" s="42"/>
      <c r="BDO49" s="42"/>
      <c r="BDP49" s="42"/>
      <c r="BDQ49" s="42"/>
      <c r="BDR49" s="42"/>
      <c r="BDS49" s="42"/>
      <c r="BDT49" s="42"/>
      <c r="BDU49" s="42"/>
      <c r="BDV49" s="42"/>
      <c r="BDW49" s="42"/>
      <c r="BDX49" s="42"/>
      <c r="BDY49" s="42"/>
      <c r="BDZ49" s="42"/>
      <c r="BEA49" s="42"/>
      <c r="BEB49" s="42"/>
      <c r="BEC49" s="42"/>
      <c r="BED49" s="42"/>
      <c r="BEE49" s="42"/>
      <c r="BEF49" s="42"/>
      <c r="BEG49" s="42"/>
      <c r="BEH49" s="42"/>
      <c r="BEI49" s="42"/>
      <c r="BEJ49" s="42"/>
      <c r="BEK49" s="42"/>
      <c r="BEL49" s="42"/>
      <c r="BEM49" s="42"/>
      <c r="BEN49" s="42"/>
      <c r="BEO49" s="42"/>
      <c r="BEP49" s="42"/>
      <c r="BEQ49" s="42"/>
      <c r="BER49" s="42"/>
      <c r="BES49" s="42"/>
      <c r="BET49" s="42"/>
      <c r="BEU49" s="42"/>
      <c r="BEV49" s="42"/>
      <c r="BEW49" s="42"/>
      <c r="BEX49" s="42"/>
      <c r="BEY49" s="42"/>
      <c r="BEZ49" s="42"/>
      <c r="BFA49" s="42"/>
      <c r="BFB49" s="42"/>
      <c r="BFC49" s="42"/>
      <c r="BFD49" s="42"/>
      <c r="BFE49" s="42"/>
      <c r="BFF49" s="42"/>
      <c r="BFG49" s="42"/>
      <c r="BFH49" s="42"/>
      <c r="BFI49" s="42"/>
      <c r="BFJ49" s="42"/>
      <c r="BFK49" s="42"/>
      <c r="BFL49" s="42"/>
      <c r="BFM49" s="42"/>
      <c r="BFN49" s="42"/>
      <c r="BFO49" s="42"/>
      <c r="BFP49" s="42"/>
      <c r="BFQ49" s="42"/>
      <c r="BFR49" s="42"/>
      <c r="BFS49" s="42"/>
      <c r="BFT49" s="42"/>
      <c r="BFU49" s="42"/>
      <c r="BFV49" s="42"/>
      <c r="BFW49" s="42"/>
      <c r="BFX49" s="42"/>
      <c r="BFY49" s="42"/>
      <c r="BFZ49" s="42"/>
      <c r="BGA49" s="42"/>
      <c r="BGB49" s="42"/>
      <c r="BGC49" s="42"/>
      <c r="BGD49" s="42"/>
      <c r="BGE49" s="42"/>
      <c r="BGF49" s="42"/>
      <c r="BGG49" s="42"/>
      <c r="BGH49" s="42"/>
      <c r="BGI49" s="42"/>
      <c r="BGJ49" s="42"/>
      <c r="BGK49" s="42"/>
      <c r="BGL49" s="42"/>
      <c r="BGM49" s="42"/>
      <c r="BGN49" s="42"/>
      <c r="BGO49" s="42"/>
      <c r="BGP49" s="42"/>
      <c r="BGQ49" s="42"/>
      <c r="BGR49" s="42"/>
      <c r="BGS49" s="42"/>
      <c r="BGT49" s="42"/>
      <c r="BGU49" s="42"/>
      <c r="BGV49" s="42"/>
      <c r="BGW49" s="42"/>
      <c r="BGX49" s="42"/>
      <c r="BGY49" s="42"/>
      <c r="BGZ49" s="42"/>
      <c r="BHA49" s="42"/>
      <c r="BHB49" s="42"/>
      <c r="BHC49" s="42"/>
      <c r="BHD49" s="42"/>
      <c r="BHE49" s="42"/>
      <c r="BHF49" s="42"/>
      <c r="BHG49" s="42"/>
      <c r="BHH49" s="42"/>
      <c r="BHI49" s="42"/>
      <c r="BHJ49" s="42"/>
      <c r="BHK49" s="42"/>
      <c r="BHL49" s="42"/>
      <c r="BHM49" s="42"/>
      <c r="BHN49" s="42"/>
      <c r="BHO49" s="42"/>
      <c r="BHP49" s="42"/>
      <c r="BHQ49" s="42"/>
      <c r="BHR49" s="42"/>
      <c r="BHS49" s="42"/>
      <c r="BHT49" s="42"/>
      <c r="BHU49" s="42"/>
      <c r="BHV49" s="42"/>
      <c r="BHW49" s="42"/>
      <c r="BHX49" s="42"/>
      <c r="BHY49" s="42"/>
      <c r="BHZ49" s="42"/>
      <c r="BIA49" s="42"/>
      <c r="BIB49" s="42"/>
      <c r="BIC49" s="42"/>
      <c r="BID49" s="42"/>
      <c r="BIE49" s="42"/>
      <c r="BIF49" s="42"/>
      <c r="BIG49" s="42"/>
      <c r="BIH49" s="42"/>
      <c r="BII49" s="42"/>
      <c r="BIJ49" s="42"/>
      <c r="BIK49" s="42"/>
      <c r="BIL49" s="42"/>
      <c r="BIM49" s="42"/>
      <c r="BIN49" s="42"/>
      <c r="BIO49" s="42"/>
      <c r="BIP49" s="42"/>
      <c r="BIQ49" s="42"/>
      <c r="BIR49" s="42"/>
      <c r="BIS49" s="42"/>
      <c r="BIT49" s="42"/>
      <c r="BIU49" s="42"/>
      <c r="BIV49" s="42"/>
      <c r="BIW49" s="42"/>
      <c r="BIX49" s="42"/>
      <c r="BIY49" s="42"/>
      <c r="BIZ49" s="42"/>
      <c r="BJA49" s="42"/>
      <c r="BJB49" s="42"/>
      <c r="BJC49" s="42"/>
      <c r="BJD49" s="42"/>
      <c r="BJE49" s="42"/>
      <c r="BJF49" s="42"/>
      <c r="BJG49" s="42"/>
      <c r="BJH49" s="42"/>
      <c r="BJI49" s="42"/>
      <c r="BJJ49" s="42"/>
      <c r="BJK49" s="42"/>
      <c r="BJL49" s="42"/>
      <c r="BJM49" s="42"/>
      <c r="BJN49" s="42"/>
      <c r="BJO49" s="42"/>
      <c r="BJP49" s="42"/>
      <c r="BJQ49" s="42"/>
      <c r="BJR49" s="42"/>
      <c r="BJS49" s="42"/>
      <c r="BJT49" s="42"/>
      <c r="BJU49" s="42"/>
      <c r="BJV49" s="42"/>
      <c r="BJW49" s="42"/>
      <c r="BJX49" s="42"/>
      <c r="BJY49" s="42"/>
      <c r="BJZ49" s="42"/>
      <c r="BKA49" s="42"/>
      <c r="BKB49" s="42"/>
      <c r="BKC49" s="42"/>
      <c r="BKD49" s="42"/>
      <c r="BKE49" s="42"/>
      <c r="BKF49" s="42"/>
      <c r="BKG49" s="42"/>
      <c r="BKH49" s="42"/>
      <c r="BKI49" s="42"/>
      <c r="BKJ49" s="42"/>
      <c r="BKK49" s="42"/>
      <c r="BKL49" s="42"/>
      <c r="BKM49" s="42"/>
      <c r="BKN49" s="42"/>
      <c r="BKO49" s="42"/>
      <c r="BKP49" s="42"/>
      <c r="BKQ49" s="42"/>
      <c r="BKR49" s="42"/>
      <c r="BKS49" s="42"/>
      <c r="BKT49" s="42"/>
      <c r="BKU49" s="42"/>
      <c r="BKV49" s="42"/>
      <c r="BKW49" s="42"/>
      <c r="BKX49" s="42"/>
      <c r="BKY49" s="42"/>
      <c r="BKZ49" s="42"/>
      <c r="BLA49" s="42"/>
      <c r="BLB49" s="42"/>
      <c r="BLC49" s="42"/>
      <c r="BLD49" s="42"/>
      <c r="BLE49" s="42"/>
      <c r="BLF49" s="42"/>
      <c r="BLG49" s="42"/>
      <c r="BLH49" s="42"/>
      <c r="BLI49" s="42"/>
      <c r="BLJ49" s="42"/>
      <c r="BLK49" s="42"/>
      <c r="BLL49" s="42"/>
      <c r="BLM49" s="42"/>
      <c r="BLN49" s="42"/>
      <c r="BLO49" s="42"/>
      <c r="BLP49" s="42"/>
      <c r="BLQ49" s="42"/>
      <c r="BLR49" s="42"/>
      <c r="BLS49" s="42"/>
      <c r="BLT49" s="42"/>
      <c r="BLU49" s="42"/>
      <c r="BLV49" s="42"/>
      <c r="BLW49" s="42"/>
      <c r="BLX49" s="42"/>
      <c r="BLY49" s="42"/>
      <c r="BLZ49" s="42"/>
      <c r="BMA49" s="42"/>
      <c r="BMB49" s="42"/>
      <c r="BMC49" s="42"/>
      <c r="BMD49" s="42"/>
      <c r="BME49" s="42"/>
      <c r="BMF49" s="42"/>
      <c r="BMG49" s="42"/>
      <c r="BMH49" s="42"/>
      <c r="BMI49" s="42"/>
      <c r="BMJ49" s="42"/>
      <c r="BMK49" s="42"/>
      <c r="BML49" s="42"/>
      <c r="BMM49" s="42"/>
      <c r="BMN49" s="42"/>
      <c r="BMO49" s="42"/>
      <c r="BMP49" s="42"/>
      <c r="BMQ49" s="42"/>
      <c r="BMR49" s="42"/>
      <c r="BMS49" s="42"/>
      <c r="BMT49" s="42"/>
      <c r="BMU49" s="42"/>
      <c r="BMV49" s="42"/>
      <c r="BMW49" s="42"/>
      <c r="BMX49" s="42"/>
      <c r="BMY49" s="42"/>
      <c r="BMZ49" s="42"/>
      <c r="BNA49" s="42"/>
      <c r="BNB49" s="42"/>
      <c r="BNC49" s="42"/>
      <c r="BND49" s="42"/>
      <c r="BNE49" s="42"/>
      <c r="BNF49" s="42"/>
      <c r="BNG49" s="42"/>
      <c r="BNH49" s="42"/>
      <c r="BNI49" s="42"/>
      <c r="BNJ49" s="42"/>
      <c r="BNK49" s="42"/>
      <c r="BNL49" s="42"/>
      <c r="BNM49" s="42"/>
      <c r="BNN49" s="42"/>
      <c r="BNO49" s="42"/>
      <c r="BNP49" s="42"/>
      <c r="BNQ49" s="42"/>
      <c r="BNR49" s="42"/>
      <c r="BNS49" s="42"/>
      <c r="BNT49" s="42"/>
      <c r="BNU49" s="42"/>
      <c r="BNV49" s="42"/>
      <c r="BNW49" s="42"/>
      <c r="BNX49" s="42"/>
      <c r="BNY49" s="42"/>
      <c r="BNZ49" s="42"/>
      <c r="BOA49" s="42"/>
      <c r="BOB49" s="42"/>
      <c r="BOC49" s="42"/>
      <c r="BOD49" s="42"/>
      <c r="BOE49" s="42"/>
      <c r="BOF49" s="42"/>
      <c r="BOG49" s="42"/>
      <c r="BOH49" s="42"/>
      <c r="BOI49" s="42"/>
      <c r="BOJ49" s="42"/>
      <c r="BOK49" s="42"/>
      <c r="BOL49" s="42"/>
      <c r="BOM49" s="42"/>
      <c r="BON49" s="42"/>
      <c r="BOO49" s="42"/>
      <c r="BOP49" s="42"/>
      <c r="BOQ49" s="42"/>
      <c r="BOR49" s="42"/>
      <c r="BOS49" s="42"/>
      <c r="BOT49" s="42"/>
      <c r="BOU49" s="42"/>
      <c r="BOV49" s="42"/>
      <c r="BOW49" s="42"/>
      <c r="BOX49" s="42"/>
      <c r="BOY49" s="42"/>
      <c r="BOZ49" s="42"/>
      <c r="BPA49" s="42"/>
      <c r="BPB49" s="42"/>
      <c r="BPC49" s="42"/>
      <c r="BPD49" s="42"/>
      <c r="BPE49" s="42"/>
      <c r="BPF49" s="42"/>
      <c r="BPG49" s="42"/>
      <c r="BPH49" s="42"/>
      <c r="BPI49" s="42"/>
      <c r="BPJ49" s="42"/>
      <c r="BPK49" s="42"/>
      <c r="BPL49" s="42"/>
      <c r="BPM49" s="42"/>
      <c r="BPN49" s="42"/>
      <c r="BPO49" s="42"/>
      <c r="BPP49" s="42"/>
      <c r="BPQ49" s="42"/>
      <c r="BPR49" s="42"/>
      <c r="BPS49" s="42"/>
      <c r="BPT49" s="42"/>
      <c r="BPU49" s="42"/>
      <c r="BPV49" s="42"/>
      <c r="BPW49" s="42"/>
      <c r="BPX49" s="42"/>
      <c r="BPY49" s="42"/>
      <c r="BPZ49" s="42"/>
      <c r="BQA49" s="42"/>
      <c r="BQB49" s="42"/>
      <c r="BQC49" s="42"/>
      <c r="BQD49" s="42"/>
      <c r="BQE49" s="42"/>
      <c r="BQF49" s="42"/>
      <c r="BQG49" s="42"/>
      <c r="BQH49" s="42"/>
      <c r="BQI49" s="42"/>
      <c r="BQJ49" s="42"/>
      <c r="BQK49" s="42"/>
      <c r="BQL49" s="42"/>
      <c r="BQM49" s="42"/>
      <c r="BQN49" s="42"/>
      <c r="BQO49" s="42"/>
      <c r="BQP49" s="42"/>
      <c r="BQQ49" s="42"/>
      <c r="BQR49" s="42"/>
      <c r="BQS49" s="42"/>
      <c r="BQT49" s="42"/>
      <c r="BQU49" s="42"/>
      <c r="BQV49" s="42"/>
      <c r="BQW49" s="42"/>
      <c r="BQX49" s="42"/>
      <c r="BQY49" s="42"/>
      <c r="BQZ49" s="42"/>
      <c r="BRA49" s="42"/>
      <c r="BRB49" s="42"/>
      <c r="BRC49" s="42"/>
      <c r="BRD49" s="42"/>
      <c r="BRE49" s="42"/>
      <c r="BRF49" s="42"/>
      <c r="BRG49" s="42"/>
      <c r="BRH49" s="42"/>
      <c r="BRI49" s="42"/>
      <c r="BRJ49" s="42"/>
      <c r="BRK49" s="42"/>
      <c r="BRL49" s="42"/>
      <c r="BRM49" s="42"/>
      <c r="BRN49" s="42"/>
      <c r="BRO49" s="42"/>
      <c r="BRP49" s="42"/>
      <c r="BRQ49" s="42"/>
      <c r="BRR49" s="42"/>
      <c r="BRS49" s="42"/>
      <c r="BRT49" s="42"/>
      <c r="BRU49" s="42"/>
      <c r="BRV49" s="42"/>
      <c r="BRW49" s="42"/>
      <c r="BRX49" s="42"/>
      <c r="BRY49" s="42"/>
      <c r="BRZ49" s="42"/>
      <c r="BSA49" s="42"/>
      <c r="BSB49" s="42"/>
      <c r="BSC49" s="42"/>
      <c r="BSD49" s="42"/>
      <c r="BSE49" s="42"/>
      <c r="BSF49" s="42"/>
      <c r="BSG49" s="42"/>
      <c r="BSH49" s="42"/>
      <c r="BSI49" s="42"/>
      <c r="BSJ49" s="42"/>
      <c r="BSK49" s="42"/>
      <c r="BSL49" s="42"/>
      <c r="BSM49" s="42"/>
      <c r="BSN49" s="42"/>
      <c r="BSO49" s="42"/>
      <c r="BSP49" s="42"/>
      <c r="BSQ49" s="42"/>
      <c r="BSR49" s="42"/>
      <c r="BSS49" s="42"/>
      <c r="BST49" s="42"/>
      <c r="BSU49" s="42"/>
      <c r="BSV49" s="42"/>
      <c r="BSW49" s="42"/>
      <c r="BSX49" s="42"/>
      <c r="BSY49" s="42"/>
      <c r="BSZ49" s="42"/>
      <c r="BTA49" s="42"/>
      <c r="BTB49" s="42"/>
      <c r="BTC49" s="42"/>
      <c r="BTD49" s="42"/>
      <c r="BTE49" s="42"/>
      <c r="BTF49" s="42"/>
      <c r="BTG49" s="42"/>
      <c r="BTH49" s="42"/>
      <c r="BTI49" s="42"/>
      <c r="BTJ49" s="42"/>
      <c r="BTK49" s="42"/>
      <c r="BTL49" s="42"/>
      <c r="BTM49" s="42"/>
      <c r="BTN49" s="42"/>
      <c r="BTO49" s="42"/>
      <c r="BTP49" s="42"/>
      <c r="BTQ49" s="42"/>
      <c r="BTR49" s="42"/>
      <c r="BTS49" s="42"/>
      <c r="BTT49" s="42"/>
      <c r="BTU49" s="42"/>
      <c r="BTV49" s="42"/>
      <c r="BTW49" s="42"/>
      <c r="BTX49" s="42"/>
      <c r="BTY49" s="42"/>
      <c r="BTZ49" s="42"/>
      <c r="BUA49" s="42"/>
      <c r="BUB49" s="42"/>
      <c r="BUC49" s="42"/>
      <c r="BUD49" s="42"/>
      <c r="BUE49" s="42"/>
      <c r="BUF49" s="42"/>
      <c r="BUG49" s="42"/>
      <c r="BUH49" s="42"/>
      <c r="BUI49" s="42"/>
      <c r="BUJ49" s="42"/>
      <c r="BUK49" s="42"/>
      <c r="BUL49" s="42"/>
      <c r="BUM49" s="42"/>
      <c r="BUN49" s="42"/>
      <c r="BUO49" s="42"/>
      <c r="BUP49" s="42"/>
      <c r="BUQ49" s="42"/>
      <c r="BUR49" s="42"/>
      <c r="BUS49" s="42"/>
      <c r="BUT49" s="42"/>
      <c r="BUU49" s="42"/>
      <c r="BUV49" s="42"/>
      <c r="BUW49" s="42"/>
      <c r="BUX49" s="42"/>
      <c r="BUY49" s="42"/>
      <c r="BUZ49" s="42"/>
      <c r="BVA49" s="42"/>
      <c r="BVB49" s="42"/>
      <c r="BVC49" s="42"/>
      <c r="BVD49" s="42"/>
      <c r="BVE49" s="42"/>
      <c r="BVF49" s="42"/>
      <c r="BVG49" s="42"/>
      <c r="BVH49" s="42"/>
      <c r="BVI49" s="42"/>
      <c r="BVJ49" s="42"/>
      <c r="BVK49" s="42"/>
      <c r="BVL49" s="42"/>
      <c r="BVM49" s="42"/>
      <c r="BVN49" s="42"/>
      <c r="BVO49" s="42"/>
      <c r="BVP49" s="42"/>
      <c r="BVQ49" s="42"/>
      <c r="BVR49" s="42"/>
      <c r="BVS49" s="42"/>
      <c r="BVT49" s="42"/>
      <c r="BVU49" s="42"/>
      <c r="BVV49" s="42"/>
      <c r="BVW49" s="42"/>
      <c r="BVX49" s="42"/>
      <c r="BVY49" s="42"/>
      <c r="BVZ49" s="42"/>
      <c r="BWA49" s="42"/>
      <c r="BWB49" s="42"/>
      <c r="BWC49" s="42"/>
      <c r="BWD49" s="42"/>
      <c r="BWE49" s="42"/>
      <c r="BWF49" s="42"/>
      <c r="BWG49" s="42"/>
      <c r="BWH49" s="42"/>
      <c r="BWI49" s="42"/>
      <c r="BWJ49" s="42"/>
      <c r="BWK49" s="42"/>
      <c r="BWL49" s="42"/>
      <c r="BWM49" s="42"/>
      <c r="BWN49" s="42"/>
      <c r="BWO49" s="42"/>
      <c r="BWP49" s="42"/>
      <c r="BWQ49" s="42"/>
      <c r="BWR49" s="42"/>
      <c r="BWS49" s="42"/>
      <c r="BWT49" s="42"/>
      <c r="BWU49" s="42"/>
      <c r="BWV49" s="42"/>
      <c r="BWW49" s="42"/>
      <c r="BWX49" s="42"/>
      <c r="BWY49" s="42"/>
      <c r="BWZ49" s="42"/>
      <c r="BXA49" s="42"/>
      <c r="BXB49" s="42"/>
      <c r="BXC49" s="42"/>
      <c r="BXD49" s="42"/>
      <c r="BXE49" s="42"/>
      <c r="BXF49" s="42"/>
      <c r="BXG49" s="42"/>
      <c r="BXH49" s="42"/>
      <c r="BXI49" s="42"/>
      <c r="BXJ49" s="42"/>
      <c r="BXK49" s="42"/>
      <c r="BXL49" s="42"/>
      <c r="BXM49" s="42"/>
      <c r="BXN49" s="42"/>
      <c r="BXO49" s="42"/>
      <c r="BXP49" s="42"/>
      <c r="BXQ49" s="42"/>
      <c r="BXR49" s="42"/>
      <c r="BXS49" s="42"/>
      <c r="BXT49" s="42"/>
      <c r="BXU49" s="42"/>
      <c r="BXV49" s="42"/>
      <c r="BXW49" s="42"/>
      <c r="BXX49" s="42"/>
      <c r="BXY49" s="42"/>
      <c r="BXZ49" s="42"/>
      <c r="BYA49" s="42"/>
      <c r="BYB49" s="42"/>
      <c r="BYC49" s="42"/>
      <c r="BYD49" s="42"/>
      <c r="BYE49" s="42"/>
      <c r="BYF49" s="42"/>
      <c r="BYG49" s="42"/>
      <c r="BYH49" s="42"/>
      <c r="BYI49" s="42"/>
      <c r="BYJ49" s="42"/>
      <c r="BYK49" s="42"/>
      <c r="BYL49" s="42"/>
      <c r="BYM49" s="42"/>
      <c r="BYN49" s="42"/>
      <c r="BYO49" s="42"/>
      <c r="BYP49" s="42"/>
      <c r="BYQ49" s="42"/>
      <c r="BYR49" s="42"/>
      <c r="BYS49" s="42"/>
      <c r="BYT49" s="42"/>
      <c r="BYU49" s="42"/>
      <c r="BYV49" s="42"/>
      <c r="BYW49" s="42"/>
      <c r="BYX49" s="42"/>
      <c r="BYY49" s="42"/>
      <c r="BYZ49" s="42"/>
      <c r="BZA49" s="42"/>
      <c r="BZB49" s="42"/>
      <c r="BZC49" s="42"/>
      <c r="BZD49" s="42"/>
      <c r="BZE49" s="42"/>
      <c r="BZF49" s="42"/>
      <c r="BZG49" s="42"/>
      <c r="BZH49" s="42"/>
      <c r="BZI49" s="42"/>
      <c r="BZJ49" s="42"/>
      <c r="BZK49" s="42"/>
      <c r="BZL49" s="42"/>
      <c r="BZM49" s="42"/>
      <c r="BZN49" s="42"/>
      <c r="BZO49" s="42"/>
      <c r="BZP49" s="42"/>
      <c r="BZQ49" s="42"/>
      <c r="BZR49" s="42"/>
      <c r="BZS49" s="42"/>
      <c r="BZT49" s="42"/>
      <c r="BZU49" s="42"/>
      <c r="BZV49" s="42"/>
      <c r="BZW49" s="42"/>
      <c r="BZX49" s="42"/>
      <c r="BZY49" s="42"/>
      <c r="BZZ49" s="42"/>
      <c r="CAA49" s="42"/>
      <c r="CAB49" s="42"/>
      <c r="CAC49" s="42"/>
      <c r="CAD49" s="42"/>
      <c r="CAE49" s="42"/>
      <c r="CAF49" s="42"/>
      <c r="CAG49" s="42"/>
      <c r="CAH49" s="42"/>
      <c r="CAI49" s="42"/>
      <c r="CAJ49" s="42"/>
      <c r="CAK49" s="42"/>
      <c r="CAL49" s="42"/>
      <c r="CAM49" s="42"/>
      <c r="CAN49" s="42"/>
      <c r="CAO49" s="42"/>
      <c r="CAP49" s="42"/>
      <c r="CAQ49" s="42"/>
      <c r="CAR49" s="42"/>
      <c r="CAS49" s="42"/>
      <c r="CAT49" s="42"/>
      <c r="CAU49" s="42"/>
      <c r="CAV49" s="42"/>
      <c r="CAW49" s="42"/>
      <c r="CAX49" s="42"/>
      <c r="CAY49" s="42"/>
      <c r="CAZ49" s="42"/>
      <c r="CBA49" s="42"/>
      <c r="CBB49" s="42"/>
      <c r="CBC49" s="42"/>
      <c r="CBD49" s="42"/>
      <c r="CBE49" s="42"/>
      <c r="CBF49" s="42"/>
      <c r="CBG49" s="42"/>
      <c r="CBH49" s="42"/>
      <c r="CBI49" s="42"/>
      <c r="CBJ49" s="42"/>
      <c r="CBK49" s="42"/>
      <c r="CBL49" s="42"/>
      <c r="CBM49" s="42"/>
      <c r="CBN49" s="42"/>
      <c r="CBO49" s="42"/>
      <c r="CBP49" s="42"/>
      <c r="CBQ49" s="42"/>
      <c r="CBR49" s="42"/>
      <c r="CBS49" s="42"/>
      <c r="CBT49" s="42"/>
      <c r="CBU49" s="42"/>
      <c r="CBV49" s="42"/>
      <c r="CBW49" s="42"/>
      <c r="CBX49" s="42"/>
      <c r="CBY49" s="42"/>
      <c r="CBZ49" s="42"/>
      <c r="CCA49" s="42"/>
      <c r="CCB49" s="42"/>
      <c r="CCC49" s="42"/>
      <c r="CCD49" s="42"/>
      <c r="CCE49" s="42"/>
      <c r="CCF49" s="42"/>
      <c r="CCG49" s="42"/>
      <c r="CCH49" s="42"/>
      <c r="CCI49" s="42"/>
      <c r="CCJ49" s="42"/>
      <c r="CCK49" s="42"/>
      <c r="CCL49" s="42"/>
      <c r="CCM49" s="42"/>
      <c r="CCN49" s="42"/>
      <c r="CCO49" s="42"/>
      <c r="CCP49" s="42"/>
      <c r="CCQ49" s="42"/>
      <c r="CCR49" s="42"/>
      <c r="CCS49" s="42"/>
      <c r="CCT49" s="42"/>
      <c r="CCU49" s="42"/>
      <c r="CCV49" s="42"/>
      <c r="CCW49" s="42"/>
      <c r="CCX49" s="42"/>
      <c r="CCY49" s="42"/>
      <c r="CCZ49" s="42"/>
      <c r="CDA49" s="42"/>
      <c r="CDB49" s="42"/>
      <c r="CDC49" s="42"/>
      <c r="CDD49" s="42"/>
      <c r="CDE49" s="42"/>
      <c r="CDF49" s="42"/>
      <c r="CDG49" s="42"/>
      <c r="CDH49" s="42"/>
      <c r="CDI49" s="42"/>
      <c r="CDJ49" s="42"/>
      <c r="CDK49" s="42"/>
      <c r="CDL49" s="42"/>
      <c r="CDM49" s="42"/>
      <c r="CDN49" s="42"/>
      <c r="CDO49" s="42"/>
      <c r="CDP49" s="42"/>
      <c r="CDQ49" s="42"/>
      <c r="CDR49" s="42"/>
      <c r="CDS49" s="42"/>
      <c r="CDT49" s="42"/>
      <c r="CDU49" s="42"/>
      <c r="CDV49" s="42"/>
      <c r="CDW49" s="42"/>
      <c r="CDX49" s="42"/>
      <c r="CDY49" s="42"/>
      <c r="CDZ49" s="42"/>
      <c r="CEA49" s="42"/>
      <c r="CEB49" s="42"/>
      <c r="CEC49" s="42"/>
      <c r="CED49" s="42"/>
      <c r="CEE49" s="42"/>
      <c r="CEF49" s="42"/>
      <c r="CEG49" s="42"/>
      <c r="CEH49" s="42"/>
      <c r="CEI49" s="42"/>
      <c r="CEJ49" s="42"/>
      <c r="CEK49" s="42"/>
      <c r="CEL49" s="42"/>
      <c r="CEM49" s="42"/>
      <c r="CEN49" s="42"/>
      <c r="CEO49" s="42"/>
      <c r="CEP49" s="42"/>
      <c r="CEQ49" s="42"/>
      <c r="CER49" s="42"/>
      <c r="CES49" s="42"/>
      <c r="CET49" s="42"/>
      <c r="CEU49" s="42"/>
      <c r="CEV49" s="42"/>
      <c r="CEW49" s="42"/>
      <c r="CEX49" s="42"/>
      <c r="CEY49" s="42"/>
      <c r="CEZ49" s="42"/>
      <c r="CFA49" s="42"/>
      <c r="CFB49" s="42"/>
      <c r="CFC49" s="42"/>
      <c r="CFD49" s="42"/>
      <c r="CFE49" s="42"/>
      <c r="CFF49" s="42"/>
      <c r="CFG49" s="42"/>
      <c r="CFH49" s="42"/>
      <c r="CFI49" s="42"/>
      <c r="CFJ49" s="42"/>
      <c r="CFK49" s="42"/>
      <c r="CFL49" s="42"/>
      <c r="CFM49" s="42"/>
      <c r="CFN49" s="42"/>
      <c r="CFO49" s="42"/>
      <c r="CFP49" s="42"/>
      <c r="CFQ49" s="42"/>
      <c r="CFR49" s="42"/>
      <c r="CFS49" s="42"/>
      <c r="CFT49" s="42"/>
      <c r="CFU49" s="42"/>
      <c r="CFV49" s="42"/>
      <c r="CFW49" s="42"/>
      <c r="CFX49" s="42"/>
      <c r="CFY49" s="42"/>
      <c r="CFZ49" s="42"/>
      <c r="CGA49" s="42"/>
      <c r="CGB49" s="42"/>
      <c r="CGC49" s="42"/>
      <c r="CGD49" s="42"/>
      <c r="CGE49" s="42"/>
      <c r="CGF49" s="42"/>
      <c r="CGG49" s="42"/>
      <c r="CGH49" s="42"/>
      <c r="CGI49" s="42"/>
      <c r="CGJ49" s="42"/>
      <c r="CGK49" s="42"/>
      <c r="CGL49" s="42"/>
      <c r="CGM49" s="42"/>
      <c r="CGN49" s="42"/>
      <c r="CGO49" s="42"/>
      <c r="CGP49" s="42"/>
      <c r="CGQ49" s="42"/>
      <c r="CGR49" s="42"/>
      <c r="CGS49" s="42"/>
      <c r="CGT49" s="42"/>
      <c r="CGU49" s="42"/>
      <c r="CGV49" s="42"/>
      <c r="CGW49" s="42"/>
      <c r="CGX49" s="42"/>
      <c r="CGY49" s="42"/>
      <c r="CGZ49" s="42"/>
      <c r="CHA49" s="42"/>
      <c r="CHB49" s="42"/>
      <c r="CHC49" s="42"/>
      <c r="CHD49" s="42"/>
      <c r="CHE49" s="42"/>
      <c r="CHF49" s="42"/>
      <c r="CHG49" s="42"/>
      <c r="CHH49" s="42"/>
      <c r="CHI49" s="42"/>
      <c r="CHJ49" s="42"/>
      <c r="CHK49" s="42"/>
      <c r="CHL49" s="42"/>
      <c r="CHM49" s="42"/>
      <c r="CHN49" s="42"/>
      <c r="CHO49" s="42"/>
      <c r="CHP49" s="42"/>
      <c r="CHQ49" s="42"/>
      <c r="CHR49" s="42"/>
      <c r="CHS49" s="42"/>
      <c r="CHT49" s="42"/>
      <c r="CHU49" s="42"/>
      <c r="CHV49" s="42"/>
      <c r="CHW49" s="42"/>
      <c r="CHX49" s="42"/>
      <c r="CHY49" s="42"/>
      <c r="CHZ49" s="42"/>
      <c r="CIA49" s="42"/>
      <c r="CIB49" s="42"/>
      <c r="CIC49" s="42"/>
      <c r="CID49" s="42"/>
      <c r="CIE49" s="42"/>
      <c r="CIF49" s="42"/>
      <c r="CIG49" s="42"/>
      <c r="CIH49" s="42"/>
      <c r="CII49" s="42"/>
      <c r="CIJ49" s="42"/>
      <c r="CIK49" s="42"/>
      <c r="CIL49" s="42"/>
      <c r="CIM49" s="42"/>
      <c r="CIN49" s="42"/>
      <c r="CIO49" s="42"/>
      <c r="CIP49" s="42"/>
      <c r="CIQ49" s="42"/>
      <c r="CIR49" s="42"/>
      <c r="CIS49" s="42"/>
      <c r="CIT49" s="42"/>
      <c r="CIU49" s="42"/>
      <c r="CIV49" s="42"/>
      <c r="CIW49" s="42"/>
      <c r="CIX49" s="42"/>
      <c r="CIY49" s="42"/>
      <c r="CIZ49" s="42"/>
      <c r="CJA49" s="42"/>
      <c r="CJB49" s="42"/>
      <c r="CJC49" s="42"/>
      <c r="CJD49" s="42"/>
      <c r="CJE49" s="42"/>
      <c r="CJF49" s="42"/>
      <c r="CJG49" s="42"/>
      <c r="CJH49" s="42"/>
      <c r="CJI49" s="42"/>
      <c r="CJJ49" s="42"/>
      <c r="CJK49" s="42"/>
      <c r="CJL49" s="42"/>
      <c r="CJM49" s="42"/>
      <c r="CJN49" s="42"/>
      <c r="CJO49" s="42"/>
      <c r="CJP49" s="42"/>
      <c r="CJQ49" s="42"/>
      <c r="CJR49" s="42"/>
      <c r="CJS49" s="42"/>
      <c r="CJT49" s="42"/>
      <c r="CJU49" s="42"/>
      <c r="CJV49" s="42"/>
      <c r="CJW49" s="42"/>
      <c r="CJX49" s="42"/>
      <c r="CJY49" s="42"/>
      <c r="CJZ49" s="42"/>
      <c r="CKA49" s="42"/>
      <c r="CKB49" s="42"/>
      <c r="CKC49" s="42"/>
      <c r="CKD49" s="42"/>
      <c r="CKE49" s="42"/>
      <c r="CKF49" s="42"/>
      <c r="CKG49" s="42"/>
      <c r="CKH49" s="42"/>
      <c r="CKI49" s="42"/>
      <c r="CKJ49" s="42"/>
      <c r="CKK49" s="42"/>
      <c r="CKL49" s="42"/>
      <c r="CKM49" s="42"/>
      <c r="CKN49" s="42"/>
      <c r="CKO49" s="42"/>
      <c r="CKP49" s="42"/>
      <c r="CKQ49" s="42"/>
      <c r="CKR49" s="42"/>
      <c r="CKS49" s="42"/>
      <c r="CKT49" s="42"/>
      <c r="CKU49" s="42"/>
      <c r="CKV49" s="42"/>
      <c r="CKW49" s="42"/>
      <c r="CKX49" s="42"/>
      <c r="CKY49" s="42"/>
      <c r="CKZ49" s="42"/>
      <c r="CLA49" s="42"/>
      <c r="CLB49" s="42"/>
      <c r="CLC49" s="42"/>
      <c r="CLD49" s="42"/>
      <c r="CLE49" s="42"/>
      <c r="CLF49" s="42"/>
      <c r="CLG49" s="42"/>
      <c r="CLH49" s="42"/>
      <c r="CLI49" s="42"/>
      <c r="CLJ49" s="42"/>
      <c r="CLK49" s="42"/>
      <c r="CLL49" s="42"/>
      <c r="CLM49" s="42"/>
      <c r="CLN49" s="42"/>
      <c r="CLO49" s="42"/>
      <c r="CLP49" s="42"/>
      <c r="CLQ49" s="42"/>
      <c r="CLR49" s="42"/>
      <c r="CLS49" s="42"/>
      <c r="CLT49" s="42"/>
      <c r="CLU49" s="42"/>
      <c r="CLV49" s="42"/>
      <c r="CLW49" s="42"/>
      <c r="CLX49" s="42"/>
      <c r="CLY49" s="42"/>
      <c r="CLZ49" s="42"/>
      <c r="CMA49" s="42"/>
      <c r="CMB49" s="42"/>
      <c r="CMC49" s="42"/>
      <c r="CMD49" s="42"/>
      <c r="CME49" s="42"/>
      <c r="CMF49" s="42"/>
      <c r="CMG49" s="42"/>
      <c r="CMH49" s="42"/>
      <c r="CMI49" s="42"/>
      <c r="CMJ49" s="42"/>
      <c r="CMK49" s="42"/>
      <c r="CML49" s="42"/>
      <c r="CMM49" s="42"/>
      <c r="CMN49" s="42"/>
      <c r="CMO49" s="42"/>
      <c r="CMP49" s="42"/>
      <c r="CMQ49" s="42"/>
      <c r="CMR49" s="42"/>
      <c r="CMS49" s="42"/>
      <c r="CMT49" s="42"/>
      <c r="CMU49" s="42"/>
      <c r="CMV49" s="42"/>
      <c r="CMW49" s="42"/>
      <c r="CMX49" s="42"/>
      <c r="CMY49" s="42"/>
      <c r="CMZ49" s="42"/>
      <c r="CNA49" s="42"/>
      <c r="CNB49" s="42"/>
      <c r="CNC49" s="42"/>
      <c r="CND49" s="42"/>
      <c r="CNE49" s="42"/>
      <c r="CNF49" s="42"/>
      <c r="CNG49" s="42"/>
      <c r="CNH49" s="42"/>
      <c r="CNI49" s="42"/>
      <c r="CNJ49" s="42"/>
      <c r="CNK49" s="42"/>
      <c r="CNL49" s="42"/>
      <c r="CNM49" s="42"/>
      <c r="CNN49" s="42"/>
      <c r="CNO49" s="42"/>
      <c r="CNP49" s="42"/>
      <c r="CNQ49" s="42"/>
      <c r="CNR49" s="42"/>
      <c r="CNS49" s="42"/>
      <c r="CNT49" s="42"/>
      <c r="CNU49" s="42"/>
      <c r="CNV49" s="42"/>
      <c r="CNW49" s="42"/>
      <c r="CNX49" s="42"/>
      <c r="CNY49" s="42"/>
      <c r="CNZ49" s="42"/>
      <c r="COA49" s="42"/>
      <c r="COB49" s="42"/>
      <c r="COC49" s="42"/>
      <c r="COD49" s="42"/>
      <c r="COE49" s="42"/>
      <c r="COF49" s="42"/>
      <c r="COG49" s="42"/>
      <c r="COH49" s="42"/>
      <c r="COI49" s="42"/>
      <c r="COJ49" s="42"/>
      <c r="COK49" s="42"/>
      <c r="COL49" s="42"/>
      <c r="COM49" s="42"/>
      <c r="CON49" s="42"/>
      <c r="COO49" s="42"/>
      <c r="COP49" s="42"/>
      <c r="COQ49" s="42"/>
      <c r="COR49" s="42"/>
      <c r="COS49" s="42"/>
      <c r="COT49" s="42"/>
      <c r="COU49" s="42"/>
      <c r="COV49" s="42"/>
      <c r="COW49" s="42"/>
      <c r="COX49" s="42"/>
      <c r="COY49" s="42"/>
      <c r="COZ49" s="42"/>
      <c r="CPA49" s="42"/>
      <c r="CPB49" s="42"/>
      <c r="CPC49" s="42"/>
      <c r="CPD49" s="42"/>
      <c r="CPE49" s="42"/>
      <c r="CPF49" s="42"/>
      <c r="CPG49" s="42"/>
      <c r="CPH49" s="42"/>
      <c r="CPI49" s="42"/>
      <c r="CPJ49" s="42"/>
      <c r="CPK49" s="42"/>
      <c r="CPL49" s="42"/>
      <c r="CPM49" s="42"/>
      <c r="CPN49" s="42"/>
      <c r="CPO49" s="42"/>
      <c r="CPP49" s="42"/>
      <c r="CPQ49" s="42"/>
      <c r="CPR49" s="42"/>
      <c r="CPS49" s="42"/>
      <c r="CPT49" s="42"/>
      <c r="CPU49" s="42"/>
      <c r="CPV49" s="42"/>
      <c r="CPW49" s="42"/>
      <c r="CPX49" s="42"/>
      <c r="CPY49" s="42"/>
      <c r="CPZ49" s="42"/>
      <c r="CQA49" s="42"/>
      <c r="CQB49" s="42"/>
      <c r="CQC49" s="42"/>
      <c r="CQD49" s="42"/>
      <c r="CQE49" s="42"/>
      <c r="CQF49" s="42"/>
      <c r="CQG49" s="42"/>
      <c r="CQH49" s="42"/>
      <c r="CQI49" s="42"/>
      <c r="CQJ49" s="42"/>
      <c r="CQK49" s="42"/>
      <c r="CQL49" s="42"/>
      <c r="CQM49" s="42"/>
      <c r="CQN49" s="42"/>
      <c r="CQO49" s="42"/>
      <c r="CQP49" s="42"/>
      <c r="CQQ49" s="42"/>
      <c r="CQR49" s="42"/>
      <c r="CQS49" s="42"/>
      <c r="CQT49" s="42"/>
      <c r="CQU49" s="42"/>
      <c r="CQV49" s="42"/>
      <c r="CQW49" s="42"/>
      <c r="CQX49" s="42"/>
      <c r="CQY49" s="42"/>
      <c r="CQZ49" s="42"/>
      <c r="CRA49" s="42"/>
      <c r="CRB49" s="42"/>
      <c r="CRC49" s="42"/>
      <c r="CRD49" s="42"/>
      <c r="CRE49" s="42"/>
      <c r="CRF49" s="42"/>
      <c r="CRG49" s="42"/>
      <c r="CRH49" s="42"/>
      <c r="CRI49" s="42"/>
      <c r="CRJ49" s="42"/>
      <c r="CRK49" s="42"/>
      <c r="CRL49" s="42"/>
      <c r="CRM49" s="42"/>
      <c r="CRN49" s="42"/>
      <c r="CRO49" s="42"/>
      <c r="CRP49" s="42"/>
      <c r="CRQ49" s="42"/>
      <c r="CRR49" s="42"/>
      <c r="CRS49" s="42"/>
      <c r="CRT49" s="42"/>
      <c r="CRU49" s="42"/>
      <c r="CRV49" s="42"/>
      <c r="CRW49" s="42"/>
      <c r="CRX49" s="42"/>
      <c r="CRY49" s="42"/>
      <c r="CRZ49" s="42"/>
      <c r="CSA49" s="42"/>
      <c r="CSB49" s="42"/>
      <c r="CSC49" s="42"/>
      <c r="CSD49" s="42"/>
      <c r="CSE49" s="42"/>
      <c r="CSF49" s="42"/>
      <c r="CSG49" s="42"/>
      <c r="CSH49" s="42"/>
      <c r="CSI49" s="42"/>
      <c r="CSJ49" s="42"/>
      <c r="CSK49" s="42"/>
      <c r="CSL49" s="42"/>
      <c r="CSM49" s="42"/>
      <c r="CSN49" s="42"/>
      <c r="CSO49" s="42"/>
      <c r="CSP49" s="42"/>
      <c r="CSQ49" s="42"/>
      <c r="CSR49" s="42"/>
      <c r="CSS49" s="42"/>
      <c r="CST49" s="42"/>
      <c r="CSU49" s="42"/>
      <c r="CSV49" s="42"/>
      <c r="CSW49" s="42"/>
      <c r="CSX49" s="42"/>
      <c r="CSY49" s="42"/>
      <c r="CSZ49" s="42"/>
      <c r="CTA49" s="42"/>
      <c r="CTB49" s="42"/>
      <c r="CTC49" s="42"/>
      <c r="CTD49" s="42"/>
      <c r="CTE49" s="42"/>
      <c r="CTF49" s="42"/>
      <c r="CTG49" s="42"/>
      <c r="CTH49" s="42"/>
      <c r="CTI49" s="42"/>
      <c r="CTJ49" s="42"/>
      <c r="CTK49" s="42"/>
      <c r="CTL49" s="42"/>
      <c r="CTM49" s="42"/>
      <c r="CTN49" s="42"/>
      <c r="CTO49" s="42"/>
      <c r="CTP49" s="42"/>
      <c r="CTQ49" s="42"/>
      <c r="CTR49" s="42"/>
      <c r="CTS49" s="42"/>
      <c r="CTT49" s="42"/>
      <c r="CTU49" s="42"/>
      <c r="CTV49" s="42"/>
      <c r="CTW49" s="42"/>
      <c r="CTX49" s="42"/>
      <c r="CTY49" s="42"/>
      <c r="CTZ49" s="42"/>
      <c r="CUA49" s="42"/>
      <c r="CUB49" s="42"/>
      <c r="CUC49" s="42"/>
      <c r="CUD49" s="42"/>
      <c r="CUE49" s="42"/>
      <c r="CUF49" s="42"/>
      <c r="CUG49" s="42"/>
      <c r="CUH49" s="42"/>
      <c r="CUI49" s="42"/>
      <c r="CUJ49" s="42"/>
      <c r="CUK49" s="42"/>
      <c r="CUL49" s="42"/>
      <c r="CUM49" s="42"/>
      <c r="CUN49" s="42"/>
      <c r="CUO49" s="42"/>
      <c r="CUP49" s="42"/>
      <c r="CUQ49" s="42"/>
      <c r="CUR49" s="42"/>
      <c r="CUS49" s="42"/>
      <c r="CUT49" s="42"/>
      <c r="CUU49" s="42"/>
      <c r="CUV49" s="42"/>
      <c r="CUW49" s="42"/>
      <c r="CUX49" s="42"/>
      <c r="CUY49" s="42"/>
      <c r="CUZ49" s="42"/>
      <c r="CVA49" s="42"/>
      <c r="CVB49" s="42"/>
      <c r="CVC49" s="42"/>
      <c r="CVD49" s="42"/>
      <c r="CVE49" s="42"/>
      <c r="CVF49" s="42"/>
      <c r="CVG49" s="42"/>
      <c r="CVH49" s="42"/>
      <c r="CVI49" s="42"/>
      <c r="CVJ49" s="42"/>
      <c r="CVK49" s="42"/>
      <c r="CVL49" s="42"/>
      <c r="CVM49" s="42"/>
      <c r="CVN49" s="42"/>
      <c r="CVO49" s="42"/>
      <c r="CVP49" s="42"/>
      <c r="CVQ49" s="42"/>
      <c r="CVR49" s="42"/>
      <c r="CVS49" s="42"/>
      <c r="CVT49" s="42"/>
      <c r="CVU49" s="42"/>
      <c r="CVV49" s="42"/>
      <c r="CVW49" s="42"/>
      <c r="CVX49" s="42"/>
      <c r="CVY49" s="42"/>
      <c r="CVZ49" s="42"/>
      <c r="CWA49" s="42"/>
      <c r="CWB49" s="42"/>
      <c r="CWC49" s="42"/>
      <c r="CWD49" s="42"/>
      <c r="CWE49" s="42"/>
      <c r="CWF49" s="42"/>
      <c r="CWG49" s="42"/>
      <c r="CWH49" s="42"/>
      <c r="CWI49" s="42"/>
      <c r="CWJ49" s="42"/>
      <c r="CWK49" s="42"/>
      <c r="CWL49" s="42"/>
      <c r="CWM49" s="42"/>
      <c r="CWN49" s="42"/>
      <c r="CWO49" s="42"/>
      <c r="CWP49" s="42"/>
      <c r="CWQ49" s="42"/>
      <c r="CWR49" s="42"/>
      <c r="CWS49" s="42"/>
      <c r="CWT49" s="42"/>
      <c r="CWU49" s="42"/>
      <c r="CWV49" s="42"/>
      <c r="CWW49" s="42"/>
      <c r="CWX49" s="42"/>
      <c r="CWY49" s="42"/>
      <c r="CWZ49" s="42"/>
      <c r="CXA49" s="42"/>
      <c r="CXB49" s="42"/>
      <c r="CXC49" s="42"/>
      <c r="CXD49" s="42"/>
      <c r="CXE49" s="42"/>
      <c r="CXF49" s="42"/>
      <c r="CXG49" s="42"/>
      <c r="CXH49" s="42"/>
      <c r="CXI49" s="42"/>
      <c r="CXJ49" s="42"/>
      <c r="CXK49" s="42"/>
      <c r="CXL49" s="42"/>
      <c r="CXM49" s="42"/>
      <c r="CXN49" s="42"/>
      <c r="CXO49" s="42"/>
      <c r="CXP49" s="42"/>
      <c r="CXQ49" s="42"/>
      <c r="CXR49" s="42"/>
      <c r="CXS49" s="42"/>
      <c r="CXT49" s="42"/>
      <c r="CXU49" s="42"/>
      <c r="CXV49" s="42"/>
      <c r="CXW49" s="42"/>
      <c r="CXX49" s="42"/>
      <c r="CXY49" s="42"/>
      <c r="CXZ49" s="42"/>
      <c r="CYA49" s="42"/>
      <c r="CYB49" s="42"/>
      <c r="CYC49" s="42"/>
      <c r="CYD49" s="42"/>
      <c r="CYE49" s="42"/>
      <c r="CYF49" s="42"/>
      <c r="CYG49" s="42"/>
      <c r="CYH49" s="42"/>
      <c r="CYI49" s="42"/>
      <c r="CYJ49" s="42"/>
      <c r="CYK49" s="42"/>
      <c r="CYL49" s="42"/>
      <c r="CYM49" s="42"/>
      <c r="CYN49" s="42"/>
      <c r="CYO49" s="42"/>
      <c r="CYP49" s="42"/>
      <c r="CYQ49" s="42"/>
      <c r="CYR49" s="42"/>
      <c r="CYS49" s="42"/>
      <c r="CYT49" s="42"/>
      <c r="CYU49" s="42"/>
      <c r="CYV49" s="42"/>
      <c r="CYW49" s="42"/>
      <c r="CYX49" s="42"/>
      <c r="CYY49" s="42"/>
      <c r="CYZ49" s="42"/>
      <c r="CZA49" s="42"/>
      <c r="CZB49" s="42"/>
      <c r="CZC49" s="42"/>
      <c r="CZD49" s="42"/>
      <c r="CZE49" s="42"/>
      <c r="CZF49" s="42"/>
      <c r="CZG49" s="42"/>
      <c r="CZH49" s="42"/>
      <c r="CZI49" s="42"/>
      <c r="CZJ49" s="42"/>
      <c r="CZK49" s="42"/>
      <c r="CZL49" s="42"/>
      <c r="CZM49" s="42"/>
      <c r="CZN49" s="42"/>
      <c r="CZO49" s="42"/>
      <c r="CZP49" s="42"/>
      <c r="CZQ49" s="42"/>
      <c r="CZR49" s="42"/>
      <c r="CZS49" s="42"/>
      <c r="CZT49" s="42"/>
      <c r="CZU49" s="42"/>
      <c r="CZV49" s="42"/>
      <c r="CZW49" s="42"/>
      <c r="CZX49" s="42"/>
      <c r="CZY49" s="42"/>
      <c r="CZZ49" s="42"/>
      <c r="DAA49" s="42"/>
      <c r="DAB49" s="42"/>
      <c r="DAC49" s="42"/>
      <c r="DAD49" s="42"/>
      <c r="DAE49" s="42"/>
      <c r="DAF49" s="42"/>
      <c r="DAG49" s="42"/>
      <c r="DAH49" s="42"/>
      <c r="DAI49" s="42"/>
      <c r="DAJ49" s="42"/>
      <c r="DAK49" s="42"/>
      <c r="DAL49" s="42"/>
      <c r="DAM49" s="42"/>
      <c r="DAN49" s="42"/>
      <c r="DAO49" s="42"/>
      <c r="DAP49" s="42"/>
      <c r="DAQ49" s="42"/>
      <c r="DAR49" s="42"/>
      <c r="DAS49" s="42"/>
      <c r="DAT49" s="42"/>
      <c r="DAU49" s="42"/>
      <c r="DAV49" s="42"/>
      <c r="DAW49" s="42"/>
      <c r="DAX49" s="42"/>
      <c r="DAY49" s="42"/>
      <c r="DAZ49" s="42"/>
      <c r="DBA49" s="42"/>
      <c r="DBB49" s="42"/>
      <c r="DBC49" s="42"/>
      <c r="DBD49" s="42"/>
      <c r="DBE49" s="42"/>
      <c r="DBF49" s="42"/>
      <c r="DBG49" s="42"/>
      <c r="DBH49" s="42"/>
      <c r="DBI49" s="42"/>
      <c r="DBJ49" s="42"/>
      <c r="DBK49" s="42"/>
      <c r="DBL49" s="42"/>
      <c r="DBM49" s="42"/>
      <c r="DBN49" s="42"/>
      <c r="DBO49" s="42"/>
      <c r="DBP49" s="42"/>
      <c r="DBQ49" s="42"/>
      <c r="DBR49" s="42"/>
      <c r="DBS49" s="42"/>
      <c r="DBT49" s="42"/>
      <c r="DBU49" s="42"/>
      <c r="DBV49" s="42"/>
      <c r="DBW49" s="42"/>
      <c r="DBX49" s="42"/>
      <c r="DBY49" s="42"/>
      <c r="DBZ49" s="42"/>
      <c r="DCA49" s="42"/>
      <c r="DCB49" s="42"/>
      <c r="DCC49" s="42"/>
      <c r="DCD49" s="42"/>
      <c r="DCE49" s="42"/>
      <c r="DCF49" s="42"/>
      <c r="DCG49" s="42"/>
      <c r="DCH49" s="42"/>
      <c r="DCI49" s="42"/>
      <c r="DCJ49" s="42"/>
      <c r="DCK49" s="42"/>
      <c r="DCL49" s="42"/>
      <c r="DCM49" s="42"/>
      <c r="DCN49" s="42"/>
      <c r="DCO49" s="42"/>
      <c r="DCP49" s="42"/>
      <c r="DCQ49" s="42"/>
      <c r="DCR49" s="42"/>
      <c r="DCS49" s="42"/>
      <c r="DCT49" s="42"/>
      <c r="DCU49" s="42"/>
      <c r="DCV49" s="42"/>
      <c r="DCW49" s="42"/>
      <c r="DCX49" s="42"/>
      <c r="DCY49" s="42"/>
      <c r="DCZ49" s="42"/>
      <c r="DDA49" s="42"/>
      <c r="DDB49" s="42"/>
      <c r="DDC49" s="42"/>
      <c r="DDD49" s="42"/>
      <c r="DDE49" s="42"/>
      <c r="DDF49" s="42"/>
      <c r="DDG49" s="42"/>
      <c r="DDH49" s="42"/>
      <c r="DDI49" s="42"/>
      <c r="DDJ49" s="42"/>
      <c r="DDK49" s="42"/>
      <c r="DDL49" s="42"/>
      <c r="DDM49" s="42"/>
      <c r="DDN49" s="42"/>
      <c r="DDO49" s="42"/>
      <c r="DDP49" s="42"/>
      <c r="DDQ49" s="42"/>
      <c r="DDR49" s="42"/>
      <c r="DDS49" s="42"/>
      <c r="DDT49" s="42"/>
      <c r="DDU49" s="42"/>
      <c r="DDV49" s="42"/>
      <c r="DDW49" s="42"/>
      <c r="DDX49" s="42"/>
      <c r="DDY49" s="42"/>
      <c r="DDZ49" s="42"/>
      <c r="DEA49" s="42"/>
      <c r="DEB49" s="42"/>
      <c r="DEC49" s="42"/>
      <c r="DED49" s="42"/>
      <c r="DEE49" s="42"/>
      <c r="DEF49" s="42"/>
      <c r="DEG49" s="42"/>
      <c r="DEH49" s="42"/>
      <c r="DEI49" s="42"/>
      <c r="DEJ49" s="42"/>
      <c r="DEK49" s="42"/>
      <c r="DEL49" s="42"/>
      <c r="DEM49" s="42"/>
      <c r="DEN49" s="42"/>
      <c r="DEO49" s="42"/>
      <c r="DEP49" s="42"/>
      <c r="DEQ49" s="42"/>
      <c r="DER49" s="42"/>
      <c r="DES49" s="42"/>
      <c r="DET49" s="42"/>
      <c r="DEU49" s="42"/>
      <c r="DEV49" s="42"/>
      <c r="DEW49" s="42"/>
      <c r="DEX49" s="42"/>
      <c r="DEY49" s="42"/>
      <c r="DEZ49" s="42"/>
      <c r="DFA49" s="42"/>
      <c r="DFB49" s="42"/>
      <c r="DFC49" s="42"/>
      <c r="DFD49" s="42"/>
      <c r="DFE49" s="42"/>
      <c r="DFF49" s="42"/>
      <c r="DFG49" s="42"/>
      <c r="DFH49" s="42"/>
      <c r="DFI49" s="42"/>
      <c r="DFJ49" s="42"/>
      <c r="DFK49" s="42"/>
      <c r="DFL49" s="42"/>
      <c r="DFM49" s="42"/>
      <c r="DFN49" s="42"/>
      <c r="DFO49" s="42"/>
      <c r="DFP49" s="42"/>
      <c r="DFQ49" s="42"/>
      <c r="DFR49" s="42"/>
      <c r="DFS49" s="42"/>
      <c r="DFT49" s="42"/>
      <c r="DFU49" s="42"/>
      <c r="DFV49" s="42"/>
      <c r="DFW49" s="42"/>
      <c r="DFX49" s="42"/>
      <c r="DFY49" s="42"/>
      <c r="DFZ49" s="42"/>
      <c r="DGA49" s="42"/>
      <c r="DGB49" s="42"/>
      <c r="DGC49" s="42"/>
      <c r="DGD49" s="42"/>
      <c r="DGE49" s="42"/>
      <c r="DGF49" s="42"/>
      <c r="DGG49" s="42"/>
      <c r="DGH49" s="42"/>
      <c r="DGI49" s="42"/>
      <c r="DGJ49" s="42"/>
      <c r="DGK49" s="42"/>
      <c r="DGL49" s="42"/>
      <c r="DGM49" s="42"/>
      <c r="DGN49" s="42"/>
      <c r="DGO49" s="42"/>
      <c r="DGP49" s="42"/>
      <c r="DGQ49" s="42"/>
      <c r="DGR49" s="42"/>
      <c r="DGS49" s="42"/>
      <c r="DGT49" s="42"/>
      <c r="DGU49" s="42"/>
      <c r="DGV49" s="42"/>
      <c r="DGW49" s="42"/>
      <c r="DGX49" s="42"/>
      <c r="DGY49" s="42"/>
      <c r="DGZ49" s="42"/>
      <c r="DHA49" s="42"/>
      <c r="DHB49" s="42"/>
      <c r="DHC49" s="42"/>
      <c r="DHD49" s="42"/>
      <c r="DHE49" s="42"/>
      <c r="DHF49" s="42"/>
      <c r="DHG49" s="42"/>
      <c r="DHH49" s="42"/>
      <c r="DHI49" s="42"/>
      <c r="DHJ49" s="42"/>
      <c r="DHK49" s="42"/>
      <c r="DHL49" s="42"/>
      <c r="DHM49" s="42"/>
      <c r="DHN49" s="42"/>
      <c r="DHO49" s="42"/>
      <c r="DHP49" s="42"/>
      <c r="DHQ49" s="42"/>
      <c r="DHR49" s="42"/>
      <c r="DHS49" s="42"/>
      <c r="DHT49" s="42"/>
      <c r="DHU49" s="42"/>
      <c r="DHV49" s="42"/>
      <c r="DHW49" s="42"/>
      <c r="DHX49" s="42"/>
      <c r="DHY49" s="42"/>
      <c r="DHZ49" s="42"/>
      <c r="DIA49" s="42"/>
      <c r="DIB49" s="42"/>
      <c r="DIC49" s="42"/>
      <c r="DID49" s="42"/>
      <c r="DIE49" s="42"/>
      <c r="DIF49" s="42"/>
      <c r="DIG49" s="42"/>
      <c r="DIH49" s="42"/>
      <c r="DII49" s="42"/>
      <c r="DIJ49" s="42"/>
      <c r="DIK49" s="42"/>
      <c r="DIL49" s="42"/>
      <c r="DIM49" s="42"/>
      <c r="DIN49" s="42"/>
      <c r="DIO49" s="42"/>
      <c r="DIP49" s="42"/>
      <c r="DIQ49" s="42"/>
      <c r="DIR49" s="42"/>
      <c r="DIS49" s="42"/>
      <c r="DIT49" s="42"/>
      <c r="DIU49" s="42"/>
      <c r="DIV49" s="42"/>
      <c r="DIW49" s="42"/>
      <c r="DIX49" s="42"/>
      <c r="DIY49" s="42"/>
      <c r="DIZ49" s="42"/>
      <c r="DJA49" s="42"/>
      <c r="DJB49" s="42"/>
      <c r="DJC49" s="42"/>
      <c r="DJD49" s="42"/>
      <c r="DJE49" s="42"/>
      <c r="DJF49" s="42"/>
      <c r="DJG49" s="42"/>
      <c r="DJH49" s="42"/>
      <c r="DJI49" s="42"/>
      <c r="DJJ49" s="42"/>
      <c r="DJK49" s="42"/>
      <c r="DJL49" s="42"/>
      <c r="DJM49" s="42"/>
      <c r="DJN49" s="42"/>
      <c r="DJO49" s="42"/>
      <c r="DJP49" s="42"/>
      <c r="DJQ49" s="42"/>
      <c r="DJR49" s="42"/>
      <c r="DJS49" s="42"/>
      <c r="DJT49" s="42"/>
      <c r="DJU49" s="42"/>
      <c r="DJV49" s="42"/>
      <c r="DJW49" s="42"/>
      <c r="DJX49" s="42"/>
      <c r="DJY49" s="42"/>
      <c r="DJZ49" s="42"/>
      <c r="DKA49" s="42"/>
      <c r="DKB49" s="42"/>
      <c r="DKC49" s="42"/>
      <c r="DKD49" s="42"/>
      <c r="DKE49" s="42"/>
      <c r="DKF49" s="42"/>
      <c r="DKG49" s="42"/>
      <c r="DKH49" s="42"/>
      <c r="DKI49" s="42"/>
      <c r="DKJ49" s="42"/>
      <c r="DKK49" s="42"/>
      <c r="DKL49" s="42"/>
      <c r="DKM49" s="42"/>
      <c r="DKN49" s="42"/>
      <c r="DKO49" s="42"/>
      <c r="DKP49" s="42"/>
      <c r="DKQ49" s="42"/>
      <c r="DKR49" s="42"/>
      <c r="DKS49" s="42"/>
      <c r="DKT49" s="42"/>
      <c r="DKU49" s="42"/>
      <c r="DKV49" s="42"/>
      <c r="DKW49" s="42"/>
      <c r="DKX49" s="42"/>
      <c r="DKY49" s="42"/>
      <c r="DKZ49" s="42"/>
      <c r="DLA49" s="42"/>
      <c r="DLB49" s="42"/>
      <c r="DLC49" s="42"/>
      <c r="DLD49" s="42"/>
      <c r="DLE49" s="42"/>
      <c r="DLF49" s="42"/>
      <c r="DLG49" s="42"/>
      <c r="DLH49" s="42"/>
      <c r="DLI49" s="42"/>
      <c r="DLJ49" s="42"/>
      <c r="DLK49" s="42"/>
      <c r="DLL49" s="42"/>
      <c r="DLM49" s="42"/>
      <c r="DLN49" s="42"/>
      <c r="DLO49" s="42"/>
      <c r="DLP49" s="42"/>
      <c r="DLQ49" s="42"/>
      <c r="DLR49" s="42"/>
      <c r="DLS49" s="42"/>
      <c r="DLT49" s="42"/>
      <c r="DLU49" s="42"/>
      <c r="DLV49" s="42"/>
      <c r="DLW49" s="42"/>
      <c r="DLX49" s="42"/>
      <c r="DLY49" s="42"/>
      <c r="DLZ49" s="42"/>
      <c r="DMA49" s="42"/>
      <c r="DMB49" s="42"/>
      <c r="DMC49" s="42"/>
      <c r="DMD49" s="42"/>
      <c r="DME49" s="42"/>
      <c r="DMF49" s="42"/>
      <c r="DMG49" s="42"/>
      <c r="DMH49" s="42"/>
      <c r="DMI49" s="42"/>
      <c r="DMJ49" s="42"/>
      <c r="DMK49" s="42"/>
      <c r="DML49" s="42"/>
      <c r="DMM49" s="42"/>
      <c r="DMN49" s="42"/>
      <c r="DMO49" s="42"/>
      <c r="DMP49" s="42"/>
      <c r="DMQ49" s="42"/>
      <c r="DMR49" s="42"/>
      <c r="DMS49" s="42"/>
      <c r="DMT49" s="42"/>
      <c r="DMU49" s="42"/>
      <c r="DMV49" s="42"/>
      <c r="DMW49" s="42"/>
      <c r="DMX49" s="42"/>
      <c r="DMY49" s="42"/>
      <c r="DMZ49" s="42"/>
      <c r="DNA49" s="42"/>
      <c r="DNB49" s="42"/>
      <c r="DNC49" s="42"/>
      <c r="DND49" s="42"/>
      <c r="DNE49" s="42"/>
      <c r="DNF49" s="42"/>
      <c r="DNG49" s="42"/>
      <c r="DNH49" s="42"/>
      <c r="DNI49" s="42"/>
      <c r="DNJ49" s="42"/>
      <c r="DNK49" s="42"/>
      <c r="DNL49" s="42"/>
      <c r="DNM49" s="42"/>
      <c r="DNN49" s="42"/>
      <c r="DNO49" s="42"/>
      <c r="DNP49" s="42"/>
      <c r="DNQ49" s="42"/>
      <c r="DNR49" s="42"/>
      <c r="DNS49" s="42"/>
      <c r="DNT49" s="42"/>
      <c r="DNU49" s="42"/>
      <c r="DNV49" s="42"/>
      <c r="DNW49" s="42"/>
      <c r="DNX49" s="42"/>
      <c r="DNY49" s="42"/>
      <c r="DNZ49" s="42"/>
      <c r="DOA49" s="42"/>
      <c r="DOB49" s="42"/>
      <c r="DOC49" s="42"/>
      <c r="DOD49" s="42"/>
      <c r="DOE49" s="42"/>
      <c r="DOF49" s="42"/>
      <c r="DOG49" s="42"/>
      <c r="DOH49" s="42"/>
      <c r="DOI49" s="42"/>
      <c r="DOJ49" s="42"/>
      <c r="DOK49" s="42"/>
      <c r="DOL49" s="42"/>
      <c r="DOM49" s="42"/>
      <c r="DON49" s="42"/>
      <c r="DOO49" s="42"/>
      <c r="DOP49" s="42"/>
      <c r="DOQ49" s="42"/>
      <c r="DOR49" s="42"/>
      <c r="DOS49" s="42"/>
      <c r="DOT49" s="42"/>
      <c r="DOU49" s="42"/>
      <c r="DOV49" s="42"/>
      <c r="DOW49" s="42"/>
      <c r="DOX49" s="42"/>
      <c r="DOY49" s="42"/>
      <c r="DOZ49" s="42"/>
      <c r="DPA49" s="42"/>
      <c r="DPB49" s="42"/>
      <c r="DPC49" s="42"/>
      <c r="DPD49" s="42"/>
      <c r="DPE49" s="42"/>
      <c r="DPF49" s="42"/>
      <c r="DPG49" s="42"/>
      <c r="DPH49" s="42"/>
      <c r="DPI49" s="42"/>
      <c r="DPJ49" s="42"/>
      <c r="DPK49" s="42"/>
      <c r="DPL49" s="42"/>
      <c r="DPM49" s="42"/>
      <c r="DPN49" s="42"/>
      <c r="DPO49" s="42"/>
      <c r="DPP49" s="42"/>
      <c r="DPQ49" s="42"/>
      <c r="DPR49" s="42"/>
      <c r="DPS49" s="42"/>
      <c r="DPT49" s="42"/>
      <c r="DPU49" s="42"/>
      <c r="DPV49" s="42"/>
      <c r="DPW49" s="42"/>
      <c r="DPX49" s="42"/>
      <c r="DPY49" s="42"/>
      <c r="DPZ49" s="42"/>
      <c r="DQA49" s="42"/>
      <c r="DQB49" s="42"/>
      <c r="DQC49" s="42"/>
      <c r="DQD49" s="42"/>
      <c r="DQE49" s="42"/>
      <c r="DQF49" s="42"/>
      <c r="DQG49" s="42"/>
      <c r="DQH49" s="42"/>
      <c r="DQI49" s="42"/>
      <c r="DQJ49" s="42"/>
      <c r="DQK49" s="42"/>
      <c r="DQL49" s="42"/>
      <c r="DQM49" s="42"/>
      <c r="DQN49" s="42"/>
      <c r="DQO49" s="42"/>
      <c r="DQP49" s="42"/>
      <c r="DQQ49" s="42"/>
      <c r="DQR49" s="42"/>
      <c r="DQS49" s="42"/>
      <c r="DQT49" s="42"/>
      <c r="DQU49" s="42"/>
      <c r="DQV49" s="42"/>
      <c r="DQW49" s="42"/>
      <c r="DQX49" s="42"/>
      <c r="DQY49" s="42"/>
      <c r="DQZ49" s="42"/>
      <c r="DRA49" s="42"/>
      <c r="DRB49" s="42"/>
      <c r="DRC49" s="42"/>
      <c r="DRD49" s="42"/>
      <c r="DRE49" s="42"/>
      <c r="DRF49" s="42"/>
      <c r="DRG49" s="42"/>
      <c r="DRH49" s="42"/>
      <c r="DRI49" s="42"/>
      <c r="DRJ49" s="42"/>
      <c r="DRK49" s="42"/>
      <c r="DRL49" s="42"/>
      <c r="DRM49" s="42"/>
      <c r="DRN49" s="42"/>
      <c r="DRO49" s="42"/>
      <c r="DRP49" s="42"/>
      <c r="DRQ49" s="42"/>
      <c r="DRR49" s="42"/>
      <c r="DRS49" s="42"/>
      <c r="DRT49" s="42"/>
      <c r="DRU49" s="42"/>
      <c r="DRV49" s="42"/>
      <c r="DRW49" s="42"/>
      <c r="DRX49" s="42"/>
      <c r="DRY49" s="42"/>
      <c r="DRZ49" s="42"/>
      <c r="DSA49" s="42"/>
      <c r="DSB49" s="42"/>
      <c r="DSC49" s="42"/>
      <c r="DSD49" s="42"/>
      <c r="DSE49" s="42"/>
      <c r="DSF49" s="42"/>
      <c r="DSG49" s="42"/>
      <c r="DSH49" s="42"/>
      <c r="DSI49" s="42"/>
      <c r="DSJ49" s="42"/>
      <c r="DSK49" s="42"/>
      <c r="DSL49" s="42"/>
      <c r="DSM49" s="42"/>
      <c r="DSN49" s="42"/>
      <c r="DSO49" s="42"/>
      <c r="DSP49" s="42"/>
      <c r="DSQ49" s="42"/>
      <c r="DSR49" s="42"/>
      <c r="DSS49" s="42"/>
      <c r="DST49" s="42"/>
      <c r="DSU49" s="42"/>
      <c r="DSV49" s="42"/>
      <c r="DSW49" s="42"/>
      <c r="DSX49" s="42"/>
      <c r="DSY49" s="42"/>
      <c r="DSZ49" s="42"/>
      <c r="DTA49" s="42"/>
      <c r="DTB49" s="42"/>
      <c r="DTC49" s="42"/>
      <c r="DTD49" s="42"/>
      <c r="DTE49" s="42"/>
      <c r="DTF49" s="42"/>
      <c r="DTG49" s="42"/>
      <c r="DTH49" s="42"/>
      <c r="DTI49" s="42"/>
      <c r="DTJ49" s="42"/>
      <c r="DTK49" s="42"/>
      <c r="DTL49" s="42"/>
      <c r="DTM49" s="42"/>
      <c r="DTN49" s="42"/>
      <c r="DTO49" s="42"/>
      <c r="DTP49" s="42"/>
      <c r="DTQ49" s="42"/>
      <c r="DTR49" s="42"/>
      <c r="DTS49" s="42"/>
      <c r="DTT49" s="42"/>
      <c r="DTU49" s="42"/>
      <c r="DTV49" s="42"/>
      <c r="DTW49" s="42"/>
      <c r="DTX49" s="42"/>
      <c r="DTY49" s="42"/>
      <c r="DTZ49" s="42"/>
      <c r="DUA49" s="42"/>
      <c r="DUB49" s="42"/>
      <c r="DUC49" s="42"/>
      <c r="DUD49" s="42"/>
      <c r="DUE49" s="42"/>
      <c r="DUF49" s="42"/>
      <c r="DUG49" s="42"/>
      <c r="DUH49" s="42"/>
      <c r="DUI49" s="42"/>
      <c r="DUJ49" s="42"/>
      <c r="DUK49" s="42"/>
      <c r="DUL49" s="42"/>
      <c r="DUM49" s="42"/>
      <c r="DUN49" s="42"/>
      <c r="DUO49" s="42"/>
      <c r="DUP49" s="42"/>
      <c r="DUQ49" s="42"/>
      <c r="DUR49" s="42"/>
      <c r="DUS49" s="42"/>
      <c r="DUT49" s="42"/>
      <c r="DUU49" s="42"/>
      <c r="DUV49" s="42"/>
      <c r="DUW49" s="42"/>
      <c r="DUX49" s="42"/>
      <c r="DUY49" s="42"/>
      <c r="DUZ49" s="42"/>
      <c r="DVA49" s="42"/>
      <c r="DVB49" s="42"/>
      <c r="DVC49" s="42"/>
      <c r="DVD49" s="42"/>
      <c r="DVE49" s="42"/>
      <c r="DVF49" s="42"/>
      <c r="DVG49" s="42"/>
      <c r="DVH49" s="42"/>
      <c r="DVI49" s="42"/>
      <c r="DVJ49" s="42"/>
      <c r="DVK49" s="42"/>
      <c r="DVL49" s="42"/>
      <c r="DVM49" s="42"/>
      <c r="DVN49" s="42"/>
      <c r="DVO49" s="42"/>
      <c r="DVP49" s="42"/>
      <c r="DVQ49" s="42"/>
      <c r="DVR49" s="42"/>
      <c r="DVS49" s="42"/>
      <c r="DVT49" s="42"/>
      <c r="DVU49" s="42"/>
      <c r="DVV49" s="42"/>
      <c r="DVW49" s="42"/>
      <c r="DVX49" s="42"/>
      <c r="DVY49" s="42"/>
      <c r="DVZ49" s="42"/>
      <c r="DWA49" s="42"/>
      <c r="DWB49" s="42"/>
      <c r="DWC49" s="42"/>
      <c r="DWD49" s="42"/>
      <c r="DWE49" s="42"/>
      <c r="DWF49" s="42"/>
      <c r="DWG49" s="42"/>
      <c r="DWH49" s="42"/>
      <c r="DWI49" s="42"/>
      <c r="DWJ49" s="42"/>
      <c r="DWK49" s="42"/>
      <c r="DWL49" s="42"/>
      <c r="DWM49" s="42"/>
      <c r="DWN49" s="42"/>
      <c r="DWO49" s="42"/>
      <c r="DWP49" s="42"/>
      <c r="DWQ49" s="42"/>
      <c r="DWR49" s="42"/>
      <c r="DWS49" s="42"/>
      <c r="DWT49" s="42"/>
      <c r="DWU49" s="42"/>
      <c r="DWV49" s="42"/>
      <c r="DWW49" s="42"/>
      <c r="DWX49" s="42"/>
      <c r="DWY49" s="42"/>
      <c r="DWZ49" s="42"/>
      <c r="DXA49" s="42"/>
      <c r="DXB49" s="42"/>
      <c r="DXC49" s="42"/>
      <c r="DXD49" s="42"/>
      <c r="DXE49" s="42"/>
      <c r="DXF49" s="42"/>
      <c r="DXG49" s="42"/>
      <c r="DXH49" s="42"/>
      <c r="DXI49" s="42"/>
      <c r="DXJ49" s="42"/>
      <c r="DXK49" s="42"/>
      <c r="DXL49" s="42"/>
      <c r="DXM49" s="42"/>
      <c r="DXN49" s="42"/>
      <c r="DXO49" s="42"/>
      <c r="DXP49" s="42"/>
      <c r="DXQ49" s="42"/>
      <c r="DXR49" s="42"/>
      <c r="DXS49" s="42"/>
      <c r="DXT49" s="42"/>
      <c r="DXU49" s="42"/>
      <c r="DXV49" s="42"/>
      <c r="DXW49" s="42"/>
      <c r="DXX49" s="42"/>
      <c r="DXY49" s="42"/>
      <c r="DXZ49" s="42"/>
      <c r="DYA49" s="42"/>
      <c r="DYB49" s="42"/>
      <c r="DYC49" s="42"/>
      <c r="DYD49" s="42"/>
      <c r="DYE49" s="42"/>
      <c r="DYF49" s="42"/>
      <c r="DYG49" s="42"/>
      <c r="DYH49" s="42"/>
      <c r="DYI49" s="42"/>
      <c r="DYJ49" s="42"/>
      <c r="DYK49" s="42"/>
      <c r="DYL49" s="42"/>
      <c r="DYM49" s="42"/>
      <c r="DYN49" s="42"/>
      <c r="DYO49" s="42"/>
      <c r="DYP49" s="42"/>
      <c r="DYQ49" s="42"/>
      <c r="DYR49" s="42"/>
      <c r="DYS49" s="42"/>
      <c r="DYT49" s="42"/>
      <c r="DYU49" s="42"/>
      <c r="DYV49" s="42"/>
      <c r="DYW49" s="42"/>
      <c r="DYX49" s="42"/>
      <c r="DYY49" s="42"/>
      <c r="DYZ49" s="42"/>
      <c r="DZA49" s="42"/>
      <c r="DZB49" s="42"/>
      <c r="DZC49" s="42"/>
      <c r="DZD49" s="42"/>
      <c r="DZE49" s="42"/>
      <c r="DZF49" s="42"/>
      <c r="DZG49" s="42"/>
      <c r="DZH49" s="42"/>
      <c r="DZI49" s="42"/>
      <c r="DZJ49" s="42"/>
      <c r="DZK49" s="42"/>
      <c r="DZL49" s="42"/>
      <c r="DZM49" s="42"/>
      <c r="DZN49" s="42"/>
      <c r="DZO49" s="42"/>
      <c r="DZP49" s="42"/>
      <c r="DZQ49" s="42"/>
      <c r="DZR49" s="42"/>
      <c r="DZS49" s="42"/>
      <c r="DZT49" s="42"/>
      <c r="DZU49" s="42"/>
      <c r="DZV49" s="42"/>
      <c r="DZW49" s="42"/>
      <c r="DZX49" s="42"/>
      <c r="DZY49" s="42"/>
      <c r="DZZ49" s="42"/>
      <c r="EAA49" s="42"/>
      <c r="EAB49" s="42"/>
      <c r="EAC49" s="42"/>
      <c r="EAD49" s="42"/>
      <c r="EAE49" s="42"/>
      <c r="EAF49" s="42"/>
      <c r="EAG49" s="42"/>
      <c r="EAH49" s="42"/>
      <c r="EAI49" s="42"/>
      <c r="EAJ49" s="42"/>
      <c r="EAK49" s="42"/>
      <c r="EAL49" s="42"/>
      <c r="EAM49" s="42"/>
      <c r="EAN49" s="42"/>
      <c r="EAO49" s="42"/>
      <c r="EAP49" s="42"/>
      <c r="EAQ49" s="42"/>
      <c r="EAR49" s="42"/>
      <c r="EAS49" s="42"/>
      <c r="EAT49" s="42"/>
      <c r="EAU49" s="42"/>
      <c r="EAV49" s="42"/>
      <c r="EAW49" s="42"/>
      <c r="EAX49" s="42"/>
      <c r="EAY49" s="42"/>
      <c r="EAZ49" s="42"/>
      <c r="EBA49" s="42"/>
      <c r="EBB49" s="42"/>
      <c r="EBC49" s="42"/>
      <c r="EBD49" s="42"/>
      <c r="EBE49" s="42"/>
      <c r="EBF49" s="42"/>
      <c r="EBG49" s="42"/>
      <c r="EBH49" s="42"/>
      <c r="EBI49" s="42"/>
      <c r="EBJ49" s="42"/>
      <c r="EBK49" s="42"/>
      <c r="EBL49" s="42"/>
      <c r="EBM49" s="42"/>
      <c r="EBN49" s="42"/>
      <c r="EBO49" s="42"/>
      <c r="EBP49" s="42"/>
      <c r="EBQ49" s="42"/>
      <c r="EBR49" s="42"/>
      <c r="EBS49" s="42"/>
      <c r="EBT49" s="42"/>
      <c r="EBU49" s="42"/>
      <c r="EBV49" s="42"/>
      <c r="EBW49" s="42"/>
      <c r="EBX49" s="42"/>
      <c r="EBY49" s="42"/>
      <c r="EBZ49" s="42"/>
      <c r="ECA49" s="42"/>
      <c r="ECB49" s="42"/>
      <c r="ECC49" s="42"/>
      <c r="ECD49" s="42"/>
      <c r="ECE49" s="42"/>
      <c r="ECF49" s="42"/>
      <c r="ECG49" s="42"/>
      <c r="ECH49" s="42"/>
      <c r="ECI49" s="42"/>
      <c r="ECJ49" s="42"/>
      <c r="ECK49" s="42"/>
      <c r="ECL49" s="42"/>
      <c r="ECM49" s="42"/>
      <c r="ECN49" s="42"/>
      <c r="ECO49" s="42"/>
      <c r="ECP49" s="42"/>
      <c r="ECQ49" s="42"/>
      <c r="ECR49" s="42"/>
      <c r="ECS49" s="42"/>
      <c r="ECT49" s="42"/>
      <c r="ECU49" s="42"/>
      <c r="ECV49" s="42"/>
      <c r="ECW49" s="42"/>
      <c r="ECX49" s="42"/>
      <c r="ECY49" s="42"/>
      <c r="ECZ49" s="42"/>
      <c r="EDA49" s="42"/>
      <c r="EDB49" s="42"/>
      <c r="EDC49" s="42"/>
      <c r="EDD49" s="42"/>
      <c r="EDE49" s="42"/>
      <c r="EDF49" s="42"/>
      <c r="EDG49" s="42"/>
      <c r="EDH49" s="42"/>
      <c r="EDI49" s="42"/>
      <c r="EDJ49" s="42"/>
      <c r="EDK49" s="42"/>
      <c r="EDL49" s="42"/>
      <c r="EDM49" s="42"/>
      <c r="EDN49" s="42"/>
      <c r="EDO49" s="42"/>
      <c r="EDP49" s="42"/>
      <c r="EDQ49" s="42"/>
      <c r="EDR49" s="42"/>
      <c r="EDS49" s="42"/>
      <c r="EDT49" s="42"/>
      <c r="EDU49" s="42"/>
      <c r="EDV49" s="42"/>
      <c r="EDW49" s="42"/>
      <c r="EDX49" s="42"/>
      <c r="EDY49" s="42"/>
      <c r="EDZ49" s="42"/>
      <c r="EEA49" s="42"/>
      <c r="EEB49" s="42"/>
      <c r="EEC49" s="42"/>
      <c r="EED49" s="42"/>
      <c r="EEE49" s="42"/>
      <c r="EEF49" s="42"/>
      <c r="EEG49" s="42"/>
      <c r="EEH49" s="42"/>
      <c r="EEI49" s="42"/>
      <c r="EEJ49" s="42"/>
      <c r="EEK49" s="42"/>
      <c r="EEL49" s="42"/>
      <c r="EEM49" s="42"/>
      <c r="EEN49" s="42"/>
      <c r="EEO49" s="42"/>
      <c r="EEP49" s="42"/>
      <c r="EEQ49" s="42"/>
      <c r="EER49" s="42"/>
      <c r="EES49" s="42"/>
      <c r="EET49" s="42"/>
      <c r="EEU49" s="42"/>
      <c r="EEV49" s="42"/>
      <c r="EEW49" s="42"/>
      <c r="EEX49" s="42"/>
      <c r="EEY49" s="42"/>
      <c r="EEZ49" s="42"/>
      <c r="EFA49" s="42"/>
      <c r="EFB49" s="42"/>
      <c r="EFC49" s="42"/>
      <c r="EFD49" s="42"/>
      <c r="EFE49" s="42"/>
      <c r="EFF49" s="42"/>
      <c r="EFG49" s="42"/>
      <c r="EFH49" s="42"/>
      <c r="EFI49" s="42"/>
      <c r="EFJ49" s="42"/>
      <c r="EFK49" s="42"/>
      <c r="EFL49" s="42"/>
      <c r="EFM49" s="42"/>
      <c r="EFN49" s="42"/>
      <c r="EFO49" s="42"/>
      <c r="EFP49" s="42"/>
      <c r="EFQ49" s="42"/>
      <c r="EFR49" s="42"/>
      <c r="EFS49" s="42"/>
      <c r="EFT49" s="42"/>
      <c r="EFU49" s="42"/>
      <c r="EFV49" s="42"/>
      <c r="EFW49" s="42"/>
      <c r="EFX49" s="42"/>
      <c r="EFY49" s="42"/>
      <c r="EFZ49" s="42"/>
      <c r="EGA49" s="42"/>
      <c r="EGB49" s="42"/>
      <c r="EGC49" s="42"/>
      <c r="EGD49" s="42"/>
      <c r="EGE49" s="42"/>
      <c r="EGF49" s="42"/>
      <c r="EGG49" s="42"/>
      <c r="EGH49" s="42"/>
      <c r="EGI49" s="42"/>
      <c r="EGJ49" s="42"/>
      <c r="EGK49" s="42"/>
      <c r="EGL49" s="42"/>
      <c r="EGM49" s="42"/>
      <c r="EGN49" s="42"/>
      <c r="EGO49" s="42"/>
      <c r="EGP49" s="42"/>
      <c r="EGQ49" s="42"/>
      <c r="EGR49" s="42"/>
      <c r="EGS49" s="42"/>
      <c r="EGT49" s="42"/>
      <c r="EGU49" s="42"/>
      <c r="EGV49" s="42"/>
      <c r="EGW49" s="42"/>
      <c r="EGX49" s="42"/>
      <c r="EGY49" s="42"/>
      <c r="EGZ49" s="42"/>
      <c r="EHA49" s="42"/>
      <c r="EHB49" s="42"/>
      <c r="EHC49" s="42"/>
      <c r="EHD49" s="42"/>
      <c r="EHE49" s="42"/>
      <c r="EHF49" s="42"/>
      <c r="EHG49" s="42"/>
      <c r="EHH49" s="42"/>
      <c r="EHI49" s="42"/>
      <c r="EHJ49" s="42"/>
      <c r="EHK49" s="42"/>
      <c r="EHL49" s="42"/>
      <c r="EHM49" s="42"/>
      <c r="EHN49" s="42"/>
      <c r="EHO49" s="42"/>
      <c r="EHP49" s="42"/>
      <c r="EHQ49" s="42"/>
      <c r="EHR49" s="42"/>
      <c r="EHS49" s="42"/>
      <c r="EHT49" s="42"/>
      <c r="EHU49" s="42"/>
      <c r="EHV49" s="42"/>
      <c r="EHW49" s="42"/>
      <c r="EHX49" s="42"/>
      <c r="EHY49" s="42"/>
      <c r="EHZ49" s="42"/>
      <c r="EIA49" s="42"/>
      <c r="EIB49" s="42"/>
      <c r="EIC49" s="42"/>
      <c r="EID49" s="42"/>
      <c r="EIE49" s="42"/>
      <c r="EIF49" s="42"/>
      <c r="EIG49" s="42"/>
      <c r="EIH49" s="42"/>
      <c r="EII49" s="42"/>
      <c r="EIJ49" s="42"/>
      <c r="EIK49" s="42"/>
      <c r="EIL49" s="42"/>
      <c r="EIM49" s="42"/>
      <c r="EIN49" s="42"/>
      <c r="EIO49" s="42"/>
      <c r="EIP49" s="42"/>
      <c r="EIQ49" s="42"/>
      <c r="EIR49" s="42"/>
      <c r="EIS49" s="42"/>
      <c r="EIT49" s="42"/>
      <c r="EIU49" s="42"/>
      <c r="EIV49" s="42"/>
      <c r="EIW49" s="42"/>
      <c r="EIX49" s="42"/>
      <c r="EIY49" s="42"/>
      <c r="EIZ49" s="42"/>
      <c r="EJA49" s="42"/>
      <c r="EJB49" s="42"/>
      <c r="EJC49" s="42"/>
      <c r="EJD49" s="42"/>
      <c r="EJE49" s="42"/>
      <c r="EJF49" s="42"/>
      <c r="EJG49" s="42"/>
      <c r="EJH49" s="42"/>
      <c r="EJI49" s="42"/>
      <c r="EJJ49" s="42"/>
      <c r="EJK49" s="42"/>
      <c r="EJL49" s="42"/>
      <c r="EJM49" s="42"/>
      <c r="EJN49" s="42"/>
      <c r="EJO49" s="42"/>
      <c r="EJP49" s="42"/>
      <c r="EJQ49" s="42"/>
      <c r="EJR49" s="42"/>
      <c r="EJS49" s="42"/>
      <c r="EJT49" s="42"/>
      <c r="EJU49" s="42"/>
      <c r="EJV49" s="42"/>
      <c r="EJW49" s="42"/>
      <c r="EJX49" s="42"/>
      <c r="EJY49" s="42"/>
      <c r="EJZ49" s="42"/>
      <c r="EKA49" s="42"/>
      <c r="EKB49" s="42"/>
      <c r="EKC49" s="42"/>
      <c r="EKD49" s="42"/>
      <c r="EKE49" s="42"/>
      <c r="EKF49" s="42"/>
      <c r="EKG49" s="42"/>
      <c r="EKH49" s="42"/>
      <c r="EKI49" s="42"/>
      <c r="EKJ49" s="42"/>
      <c r="EKK49" s="42"/>
      <c r="EKL49" s="42"/>
      <c r="EKM49" s="42"/>
      <c r="EKN49" s="42"/>
      <c r="EKO49" s="42"/>
      <c r="EKP49" s="42"/>
      <c r="EKQ49" s="42"/>
      <c r="EKR49" s="42"/>
      <c r="EKS49" s="42"/>
      <c r="EKT49" s="42"/>
      <c r="EKU49" s="42"/>
      <c r="EKV49" s="42"/>
      <c r="EKW49" s="42"/>
      <c r="EKX49" s="42"/>
      <c r="EKY49" s="42"/>
      <c r="EKZ49" s="42"/>
      <c r="ELA49" s="42"/>
      <c r="ELB49" s="42"/>
      <c r="ELC49" s="42"/>
      <c r="ELD49" s="42"/>
      <c r="ELE49" s="42"/>
      <c r="ELF49" s="42"/>
      <c r="ELG49" s="42"/>
      <c r="ELH49" s="42"/>
      <c r="ELI49" s="42"/>
      <c r="ELJ49" s="42"/>
      <c r="ELK49" s="42"/>
      <c r="ELL49" s="42"/>
      <c r="ELM49" s="42"/>
      <c r="ELN49" s="42"/>
      <c r="ELO49" s="42"/>
      <c r="ELP49" s="42"/>
      <c r="ELQ49" s="42"/>
      <c r="ELR49" s="42"/>
      <c r="ELS49" s="42"/>
      <c r="ELT49" s="42"/>
      <c r="ELU49" s="42"/>
      <c r="ELV49" s="42"/>
      <c r="ELW49" s="42"/>
      <c r="ELX49" s="42"/>
      <c r="ELY49" s="42"/>
      <c r="ELZ49" s="42"/>
      <c r="EMA49" s="42"/>
      <c r="EMB49" s="42"/>
      <c r="EMC49" s="42"/>
      <c r="EMD49" s="42"/>
      <c r="EME49" s="42"/>
      <c r="EMF49" s="42"/>
      <c r="EMG49" s="42"/>
      <c r="EMH49" s="42"/>
      <c r="EMI49" s="42"/>
      <c r="EMJ49" s="42"/>
      <c r="EMK49" s="42"/>
      <c r="EML49" s="42"/>
      <c r="EMM49" s="42"/>
      <c r="EMN49" s="42"/>
      <c r="EMO49" s="42"/>
      <c r="EMP49" s="42"/>
      <c r="EMQ49" s="42"/>
      <c r="EMR49" s="42"/>
      <c r="EMS49" s="42"/>
      <c r="EMT49" s="42"/>
      <c r="EMU49" s="42"/>
      <c r="EMV49" s="42"/>
      <c r="EMW49" s="42"/>
      <c r="EMX49" s="42"/>
      <c r="EMY49" s="42"/>
      <c r="EMZ49" s="42"/>
      <c r="ENA49" s="42"/>
      <c r="ENB49" s="42"/>
      <c r="ENC49" s="42"/>
      <c r="END49" s="42"/>
      <c r="ENE49" s="42"/>
      <c r="ENF49" s="42"/>
      <c r="ENG49" s="42"/>
      <c r="ENH49" s="42"/>
      <c r="ENI49" s="42"/>
      <c r="ENJ49" s="42"/>
      <c r="ENK49" s="42"/>
      <c r="ENL49" s="42"/>
      <c r="ENM49" s="42"/>
      <c r="ENN49" s="42"/>
      <c r="ENO49" s="42"/>
      <c r="ENP49" s="42"/>
      <c r="ENQ49" s="42"/>
      <c r="ENR49" s="42"/>
      <c r="ENS49" s="42"/>
      <c r="ENT49" s="42"/>
      <c r="ENU49" s="42"/>
      <c r="ENV49" s="42"/>
      <c r="ENW49" s="42"/>
      <c r="ENX49" s="42"/>
      <c r="ENY49" s="42"/>
      <c r="ENZ49" s="42"/>
      <c r="EOA49" s="42"/>
      <c r="EOB49" s="42"/>
      <c r="EOC49" s="42"/>
      <c r="EOD49" s="42"/>
      <c r="EOE49" s="42"/>
      <c r="EOF49" s="42"/>
      <c r="EOG49" s="42"/>
      <c r="EOH49" s="42"/>
      <c r="EOI49" s="42"/>
      <c r="EOJ49" s="42"/>
      <c r="EOK49" s="42"/>
      <c r="EOL49" s="42"/>
      <c r="EOM49" s="42"/>
      <c r="EON49" s="42"/>
      <c r="EOO49" s="42"/>
      <c r="EOP49" s="42"/>
      <c r="EOQ49" s="42"/>
      <c r="EOR49" s="42"/>
      <c r="EOS49" s="42"/>
      <c r="EOT49" s="42"/>
      <c r="EOU49" s="42"/>
      <c r="EOV49" s="42"/>
      <c r="EOW49" s="42"/>
      <c r="EOX49" s="42"/>
      <c r="EOY49" s="42"/>
      <c r="EOZ49" s="42"/>
      <c r="EPA49" s="42"/>
      <c r="EPB49" s="42"/>
      <c r="EPC49" s="42"/>
      <c r="EPD49" s="42"/>
      <c r="EPE49" s="42"/>
      <c r="EPF49" s="42"/>
      <c r="EPG49" s="42"/>
      <c r="EPH49" s="42"/>
      <c r="EPI49" s="42"/>
      <c r="EPJ49" s="42"/>
      <c r="EPK49" s="42"/>
      <c r="EPL49" s="42"/>
      <c r="EPM49" s="42"/>
      <c r="EPN49" s="42"/>
      <c r="EPO49" s="42"/>
      <c r="EPP49" s="42"/>
      <c r="EPQ49" s="42"/>
      <c r="EPR49" s="42"/>
      <c r="EPS49" s="42"/>
      <c r="EPT49" s="42"/>
      <c r="EPU49" s="42"/>
      <c r="EPV49" s="42"/>
      <c r="EPW49" s="42"/>
      <c r="EPX49" s="42"/>
      <c r="EPY49" s="42"/>
      <c r="EPZ49" s="42"/>
      <c r="EQA49" s="42"/>
      <c r="EQB49" s="42"/>
      <c r="EQC49" s="42"/>
      <c r="EQD49" s="42"/>
      <c r="EQE49" s="42"/>
      <c r="EQF49" s="42"/>
      <c r="EQG49" s="42"/>
      <c r="EQH49" s="42"/>
      <c r="EQI49" s="42"/>
      <c r="EQJ49" s="42"/>
      <c r="EQK49" s="42"/>
      <c r="EQL49" s="42"/>
      <c r="EQM49" s="42"/>
      <c r="EQN49" s="42"/>
      <c r="EQO49" s="42"/>
      <c r="EQP49" s="42"/>
      <c r="EQQ49" s="42"/>
      <c r="EQR49" s="42"/>
      <c r="EQS49" s="42"/>
      <c r="EQT49" s="42"/>
      <c r="EQU49" s="42"/>
      <c r="EQV49" s="42"/>
      <c r="EQW49" s="42"/>
      <c r="EQX49" s="42"/>
      <c r="EQY49" s="42"/>
      <c r="EQZ49" s="42"/>
      <c r="ERA49" s="42"/>
      <c r="ERB49" s="42"/>
      <c r="ERC49" s="42"/>
      <c r="ERD49" s="42"/>
      <c r="ERE49" s="42"/>
      <c r="ERF49" s="42"/>
      <c r="ERG49" s="42"/>
      <c r="ERH49" s="42"/>
      <c r="ERI49" s="42"/>
      <c r="ERJ49" s="42"/>
      <c r="ERK49" s="42"/>
      <c r="ERL49" s="42"/>
      <c r="ERM49" s="42"/>
      <c r="ERN49" s="42"/>
      <c r="ERO49" s="42"/>
      <c r="ERP49" s="42"/>
      <c r="ERQ49" s="42"/>
      <c r="ERR49" s="42"/>
      <c r="ERS49" s="42"/>
      <c r="ERT49" s="42"/>
      <c r="ERU49" s="42"/>
      <c r="ERV49" s="42"/>
      <c r="ERW49" s="42"/>
      <c r="ERX49" s="42"/>
      <c r="ERY49" s="42"/>
      <c r="ERZ49" s="42"/>
      <c r="ESA49" s="42"/>
      <c r="ESB49" s="42"/>
      <c r="ESC49" s="42"/>
      <c r="ESD49" s="42"/>
      <c r="ESE49" s="42"/>
      <c r="ESF49" s="42"/>
      <c r="ESG49" s="42"/>
      <c r="ESH49" s="42"/>
      <c r="ESI49" s="42"/>
      <c r="ESJ49" s="42"/>
      <c r="ESK49" s="42"/>
      <c r="ESL49" s="42"/>
      <c r="ESM49" s="42"/>
      <c r="ESN49" s="42"/>
      <c r="ESO49" s="42"/>
      <c r="ESP49" s="42"/>
      <c r="ESQ49" s="42"/>
      <c r="ESR49" s="42"/>
      <c r="ESS49" s="42"/>
      <c r="EST49" s="42"/>
      <c r="ESU49" s="42"/>
      <c r="ESV49" s="42"/>
      <c r="ESW49" s="42"/>
      <c r="ESX49" s="42"/>
      <c r="ESY49" s="42"/>
      <c r="ESZ49" s="42"/>
      <c r="ETA49" s="42"/>
      <c r="ETB49" s="42"/>
      <c r="ETC49" s="42"/>
      <c r="ETD49" s="42"/>
      <c r="ETE49" s="42"/>
      <c r="ETF49" s="42"/>
      <c r="ETG49" s="42"/>
      <c r="ETH49" s="42"/>
      <c r="ETI49" s="42"/>
      <c r="ETJ49" s="42"/>
      <c r="ETK49" s="42"/>
      <c r="ETL49" s="42"/>
      <c r="ETM49" s="42"/>
      <c r="ETN49" s="42"/>
      <c r="ETO49" s="42"/>
      <c r="ETP49" s="42"/>
      <c r="ETQ49" s="42"/>
      <c r="ETR49" s="42"/>
      <c r="ETS49" s="42"/>
      <c r="ETT49" s="42"/>
      <c r="ETU49" s="42"/>
      <c r="ETV49" s="42"/>
      <c r="ETW49" s="42"/>
      <c r="ETX49" s="42"/>
      <c r="ETY49" s="42"/>
      <c r="ETZ49" s="42"/>
      <c r="EUA49" s="42"/>
      <c r="EUB49" s="42"/>
      <c r="EUC49" s="42"/>
      <c r="EUD49" s="42"/>
      <c r="EUE49" s="42"/>
      <c r="EUF49" s="42"/>
      <c r="EUG49" s="42"/>
      <c r="EUH49" s="42"/>
      <c r="EUI49" s="42"/>
      <c r="EUJ49" s="42"/>
      <c r="EUK49" s="42"/>
      <c r="EUL49" s="42"/>
      <c r="EUM49" s="42"/>
      <c r="EUN49" s="42"/>
      <c r="EUO49" s="42"/>
      <c r="EUP49" s="42"/>
      <c r="EUQ49" s="42"/>
      <c r="EUR49" s="42"/>
      <c r="EUS49" s="42"/>
      <c r="EUT49" s="42"/>
      <c r="EUU49" s="42"/>
      <c r="EUV49" s="42"/>
      <c r="EUW49" s="42"/>
      <c r="EUX49" s="42"/>
      <c r="EUY49" s="42"/>
      <c r="EUZ49" s="42"/>
      <c r="EVA49" s="42"/>
      <c r="EVB49" s="42"/>
      <c r="EVC49" s="42"/>
      <c r="EVD49" s="42"/>
      <c r="EVE49" s="42"/>
      <c r="EVF49" s="42"/>
      <c r="EVG49" s="42"/>
      <c r="EVH49" s="42"/>
      <c r="EVI49" s="42"/>
      <c r="EVJ49" s="42"/>
      <c r="EVK49" s="42"/>
      <c r="EVL49" s="42"/>
      <c r="EVM49" s="42"/>
      <c r="EVN49" s="42"/>
      <c r="EVO49" s="42"/>
      <c r="EVP49" s="42"/>
      <c r="EVQ49" s="42"/>
      <c r="EVR49" s="42"/>
      <c r="EVS49" s="42"/>
      <c r="EVT49" s="42"/>
      <c r="EVU49" s="42"/>
      <c r="EVV49" s="42"/>
      <c r="EVW49" s="42"/>
      <c r="EVX49" s="42"/>
      <c r="EVY49" s="42"/>
      <c r="EVZ49" s="42"/>
      <c r="EWA49" s="42"/>
      <c r="EWB49" s="42"/>
      <c r="EWC49" s="42"/>
      <c r="EWD49" s="42"/>
      <c r="EWE49" s="42"/>
      <c r="EWF49" s="42"/>
      <c r="EWG49" s="42"/>
      <c r="EWH49" s="42"/>
      <c r="EWI49" s="42"/>
      <c r="EWJ49" s="42"/>
      <c r="EWK49" s="42"/>
      <c r="EWL49" s="42"/>
      <c r="EWM49" s="42"/>
      <c r="EWN49" s="42"/>
      <c r="EWO49" s="42"/>
      <c r="EWP49" s="42"/>
      <c r="EWQ49" s="42"/>
      <c r="EWR49" s="42"/>
      <c r="EWS49" s="42"/>
      <c r="EWT49" s="42"/>
      <c r="EWU49" s="42"/>
      <c r="EWV49" s="42"/>
      <c r="EWW49" s="42"/>
      <c r="EWX49" s="42"/>
      <c r="EWY49" s="42"/>
      <c r="EWZ49" s="42"/>
      <c r="EXA49" s="42"/>
      <c r="EXB49" s="42"/>
      <c r="EXC49" s="42"/>
      <c r="EXD49" s="42"/>
      <c r="EXE49" s="42"/>
      <c r="EXF49" s="42"/>
      <c r="EXG49" s="42"/>
      <c r="EXH49" s="42"/>
      <c r="EXI49" s="42"/>
      <c r="EXJ49" s="42"/>
      <c r="EXK49" s="42"/>
      <c r="EXL49" s="42"/>
      <c r="EXM49" s="42"/>
      <c r="EXN49" s="42"/>
      <c r="EXO49" s="42"/>
      <c r="EXP49" s="42"/>
      <c r="EXQ49" s="42"/>
      <c r="EXR49" s="42"/>
      <c r="EXS49" s="42"/>
      <c r="EXT49" s="42"/>
      <c r="EXU49" s="42"/>
      <c r="EXV49" s="42"/>
      <c r="EXW49" s="42"/>
      <c r="EXX49" s="42"/>
      <c r="EXY49" s="42"/>
      <c r="EXZ49" s="42"/>
      <c r="EYA49" s="42"/>
      <c r="EYB49" s="42"/>
      <c r="EYC49" s="42"/>
      <c r="EYD49" s="42"/>
      <c r="EYE49" s="42"/>
      <c r="EYF49" s="42"/>
      <c r="EYG49" s="42"/>
      <c r="EYH49" s="42"/>
      <c r="EYI49" s="42"/>
      <c r="EYJ49" s="42"/>
      <c r="EYK49" s="42"/>
      <c r="EYL49" s="42"/>
      <c r="EYM49" s="42"/>
      <c r="EYN49" s="42"/>
      <c r="EYO49" s="42"/>
      <c r="EYP49" s="42"/>
      <c r="EYQ49" s="42"/>
      <c r="EYR49" s="42"/>
      <c r="EYS49" s="42"/>
      <c r="EYT49" s="42"/>
      <c r="EYU49" s="42"/>
      <c r="EYV49" s="42"/>
      <c r="EYW49" s="42"/>
      <c r="EYX49" s="42"/>
      <c r="EYY49" s="42"/>
      <c r="EYZ49" s="42"/>
      <c r="EZA49" s="42"/>
      <c r="EZB49" s="42"/>
      <c r="EZC49" s="42"/>
      <c r="EZD49" s="42"/>
      <c r="EZE49" s="42"/>
      <c r="EZF49" s="42"/>
      <c r="EZG49" s="42"/>
      <c r="EZH49" s="42"/>
      <c r="EZI49" s="42"/>
      <c r="EZJ49" s="42"/>
      <c r="EZK49" s="42"/>
      <c r="EZL49" s="42"/>
      <c r="EZM49" s="42"/>
      <c r="EZN49" s="42"/>
      <c r="EZO49" s="42"/>
      <c r="EZP49" s="42"/>
      <c r="EZQ49" s="42"/>
      <c r="EZR49" s="42"/>
      <c r="EZS49" s="42"/>
      <c r="EZT49" s="42"/>
      <c r="EZU49" s="42"/>
      <c r="EZV49" s="42"/>
      <c r="EZW49" s="42"/>
      <c r="EZX49" s="42"/>
      <c r="EZY49" s="42"/>
      <c r="EZZ49" s="42"/>
      <c r="FAA49" s="42"/>
      <c r="FAB49" s="42"/>
      <c r="FAC49" s="42"/>
      <c r="FAD49" s="42"/>
      <c r="FAE49" s="42"/>
      <c r="FAF49" s="42"/>
      <c r="FAG49" s="42"/>
      <c r="FAH49" s="42"/>
      <c r="FAI49" s="42"/>
      <c r="FAJ49" s="42"/>
      <c r="FAK49" s="42"/>
      <c r="FAL49" s="42"/>
      <c r="FAM49" s="42"/>
      <c r="FAN49" s="42"/>
      <c r="FAO49" s="42"/>
      <c r="FAP49" s="42"/>
      <c r="FAQ49" s="42"/>
      <c r="FAR49" s="42"/>
      <c r="FAS49" s="42"/>
      <c r="FAT49" s="42"/>
      <c r="FAU49" s="42"/>
      <c r="FAV49" s="42"/>
      <c r="FAW49" s="42"/>
      <c r="FAX49" s="42"/>
      <c r="FAY49" s="42"/>
      <c r="FAZ49" s="42"/>
      <c r="FBA49" s="42"/>
      <c r="FBB49" s="42"/>
      <c r="FBC49" s="42"/>
      <c r="FBD49" s="42"/>
      <c r="FBE49" s="42"/>
      <c r="FBF49" s="42"/>
      <c r="FBG49" s="42"/>
      <c r="FBH49" s="42"/>
      <c r="FBI49" s="42"/>
      <c r="FBJ49" s="42"/>
      <c r="FBK49" s="42"/>
      <c r="FBL49" s="42"/>
      <c r="FBM49" s="42"/>
      <c r="FBN49" s="42"/>
      <c r="FBO49" s="42"/>
      <c r="FBP49" s="42"/>
      <c r="FBQ49" s="42"/>
      <c r="FBR49" s="42"/>
      <c r="FBS49" s="42"/>
      <c r="FBT49" s="42"/>
      <c r="FBU49" s="42"/>
      <c r="FBV49" s="42"/>
      <c r="FBW49" s="42"/>
      <c r="FBX49" s="42"/>
      <c r="FBY49" s="42"/>
      <c r="FBZ49" s="42"/>
      <c r="FCA49" s="42"/>
      <c r="FCB49" s="42"/>
      <c r="FCC49" s="42"/>
      <c r="FCD49" s="42"/>
      <c r="FCE49" s="42"/>
      <c r="FCF49" s="42"/>
      <c r="FCG49" s="42"/>
      <c r="FCH49" s="42"/>
      <c r="FCI49" s="42"/>
      <c r="FCJ49" s="42"/>
      <c r="FCK49" s="42"/>
      <c r="FCL49" s="42"/>
      <c r="FCM49" s="42"/>
      <c r="FCN49" s="42"/>
      <c r="FCO49" s="42"/>
      <c r="FCP49" s="42"/>
      <c r="FCQ49" s="42"/>
      <c r="FCR49" s="42"/>
      <c r="FCS49" s="42"/>
      <c r="FCT49" s="42"/>
      <c r="FCU49" s="42"/>
      <c r="FCV49" s="42"/>
      <c r="FCW49" s="42"/>
      <c r="FCX49" s="42"/>
      <c r="FCY49" s="42"/>
      <c r="FCZ49" s="42"/>
      <c r="FDA49" s="42"/>
      <c r="FDB49" s="42"/>
      <c r="FDC49" s="42"/>
      <c r="FDD49" s="42"/>
      <c r="FDE49" s="42"/>
      <c r="FDF49" s="42"/>
      <c r="FDG49" s="42"/>
      <c r="FDH49" s="42"/>
      <c r="FDI49" s="42"/>
      <c r="FDJ49" s="42"/>
      <c r="FDK49" s="42"/>
      <c r="FDL49" s="42"/>
      <c r="FDM49" s="42"/>
      <c r="FDN49" s="42"/>
      <c r="FDO49" s="42"/>
      <c r="FDP49" s="42"/>
      <c r="FDQ49" s="42"/>
      <c r="FDR49" s="42"/>
      <c r="FDS49" s="42"/>
      <c r="FDT49" s="42"/>
      <c r="FDU49" s="42"/>
      <c r="FDV49" s="42"/>
      <c r="FDW49" s="42"/>
      <c r="FDX49" s="42"/>
      <c r="FDY49" s="42"/>
      <c r="FDZ49" s="42"/>
      <c r="FEA49" s="42"/>
      <c r="FEB49" s="42"/>
      <c r="FEC49" s="42"/>
      <c r="FED49" s="42"/>
      <c r="FEE49" s="42"/>
      <c r="FEF49" s="42"/>
      <c r="FEG49" s="42"/>
      <c r="FEH49" s="42"/>
      <c r="FEI49" s="42"/>
      <c r="FEJ49" s="42"/>
      <c r="FEK49" s="42"/>
      <c r="FEL49" s="42"/>
      <c r="FEM49" s="42"/>
      <c r="FEN49" s="42"/>
      <c r="FEO49" s="42"/>
      <c r="FEP49" s="42"/>
      <c r="FEQ49" s="42"/>
      <c r="FER49" s="42"/>
      <c r="FES49" s="42"/>
      <c r="FET49" s="42"/>
      <c r="FEU49" s="42"/>
      <c r="FEV49" s="42"/>
      <c r="FEW49" s="42"/>
      <c r="FEX49" s="42"/>
      <c r="FEY49" s="42"/>
      <c r="FEZ49" s="42"/>
      <c r="FFA49" s="42"/>
      <c r="FFB49" s="42"/>
      <c r="FFC49" s="42"/>
      <c r="FFD49" s="42"/>
      <c r="FFE49" s="42"/>
      <c r="FFF49" s="42"/>
      <c r="FFG49" s="42"/>
      <c r="FFH49" s="42"/>
      <c r="FFI49" s="42"/>
      <c r="FFJ49" s="42"/>
      <c r="FFK49" s="42"/>
      <c r="FFL49" s="42"/>
      <c r="FFM49" s="42"/>
      <c r="FFN49" s="42"/>
      <c r="FFO49" s="42"/>
      <c r="FFP49" s="42"/>
      <c r="FFQ49" s="42"/>
      <c r="FFR49" s="42"/>
      <c r="FFS49" s="42"/>
      <c r="FFT49" s="42"/>
      <c r="FFU49" s="42"/>
      <c r="FFV49" s="42"/>
      <c r="FFW49" s="42"/>
      <c r="FFX49" s="42"/>
      <c r="FFY49" s="42"/>
      <c r="FFZ49" s="42"/>
      <c r="FGA49" s="42"/>
      <c r="FGB49" s="42"/>
      <c r="FGC49" s="42"/>
      <c r="FGD49" s="42"/>
      <c r="FGE49" s="42"/>
      <c r="FGF49" s="42"/>
      <c r="FGG49" s="42"/>
      <c r="FGH49" s="42"/>
      <c r="FGI49" s="42"/>
      <c r="FGJ49" s="42"/>
      <c r="FGK49" s="42"/>
      <c r="FGL49" s="42"/>
      <c r="FGM49" s="42"/>
      <c r="FGN49" s="42"/>
      <c r="FGO49" s="42"/>
      <c r="FGP49" s="42"/>
      <c r="FGQ49" s="42"/>
      <c r="FGR49" s="42"/>
      <c r="FGS49" s="42"/>
      <c r="FGT49" s="42"/>
      <c r="FGU49" s="42"/>
      <c r="FGV49" s="42"/>
      <c r="FGW49" s="42"/>
      <c r="FGX49" s="42"/>
      <c r="FGY49" s="42"/>
      <c r="FGZ49" s="42"/>
      <c r="FHA49" s="42"/>
      <c r="FHB49" s="42"/>
      <c r="FHC49" s="42"/>
      <c r="FHD49" s="42"/>
      <c r="FHE49" s="42"/>
      <c r="FHF49" s="42"/>
      <c r="FHG49" s="42"/>
      <c r="FHH49" s="42"/>
      <c r="FHI49" s="42"/>
      <c r="FHJ49" s="42"/>
      <c r="FHK49" s="42"/>
      <c r="FHL49" s="42"/>
      <c r="FHM49" s="42"/>
      <c r="FHN49" s="42"/>
      <c r="FHO49" s="42"/>
      <c r="FHP49" s="42"/>
      <c r="FHQ49" s="42"/>
      <c r="FHR49" s="42"/>
      <c r="FHS49" s="42"/>
      <c r="FHT49" s="42"/>
      <c r="FHU49" s="42"/>
      <c r="FHV49" s="42"/>
      <c r="FHW49" s="42"/>
      <c r="FHX49" s="42"/>
      <c r="FHY49" s="42"/>
      <c r="FHZ49" s="42"/>
      <c r="FIA49" s="42"/>
      <c r="FIB49" s="42"/>
      <c r="FIC49" s="42"/>
      <c r="FID49" s="42"/>
      <c r="FIE49" s="42"/>
      <c r="FIF49" s="42"/>
      <c r="FIG49" s="42"/>
      <c r="FIH49" s="42"/>
      <c r="FII49" s="42"/>
      <c r="FIJ49" s="42"/>
      <c r="FIK49" s="42"/>
      <c r="FIL49" s="42"/>
      <c r="FIM49" s="42"/>
      <c r="FIN49" s="42"/>
      <c r="FIO49" s="42"/>
      <c r="FIP49" s="42"/>
      <c r="FIQ49" s="42"/>
      <c r="FIR49" s="42"/>
      <c r="FIS49" s="42"/>
      <c r="FIT49" s="42"/>
      <c r="FIU49" s="42"/>
      <c r="FIV49" s="42"/>
      <c r="FIW49" s="42"/>
      <c r="FIX49" s="42"/>
      <c r="FIY49" s="42"/>
      <c r="FIZ49" s="42"/>
      <c r="FJA49" s="42"/>
      <c r="FJB49" s="42"/>
      <c r="FJC49" s="42"/>
      <c r="FJD49" s="42"/>
      <c r="FJE49" s="42"/>
      <c r="FJF49" s="42"/>
      <c r="FJG49" s="42"/>
      <c r="FJH49" s="42"/>
      <c r="FJI49" s="42"/>
      <c r="FJJ49" s="42"/>
      <c r="FJK49" s="42"/>
      <c r="FJL49" s="42"/>
      <c r="FJM49" s="42"/>
      <c r="FJN49" s="42"/>
      <c r="FJO49" s="42"/>
      <c r="FJP49" s="42"/>
      <c r="FJQ49" s="42"/>
      <c r="FJR49" s="42"/>
      <c r="FJS49" s="42"/>
      <c r="FJT49" s="42"/>
      <c r="FJU49" s="42"/>
      <c r="FJV49" s="42"/>
      <c r="FJW49" s="42"/>
      <c r="FJX49" s="42"/>
      <c r="FJY49" s="42"/>
      <c r="FJZ49" s="42"/>
      <c r="FKA49" s="42"/>
      <c r="FKB49" s="42"/>
      <c r="FKC49" s="42"/>
      <c r="FKD49" s="42"/>
      <c r="FKE49" s="42"/>
      <c r="FKF49" s="42"/>
      <c r="FKG49" s="42"/>
      <c r="FKH49" s="42"/>
      <c r="FKI49" s="42"/>
      <c r="FKJ49" s="42"/>
      <c r="FKK49" s="42"/>
      <c r="FKL49" s="42"/>
      <c r="FKM49" s="42"/>
      <c r="FKN49" s="42"/>
      <c r="FKO49" s="42"/>
      <c r="FKP49" s="42"/>
      <c r="FKQ49" s="42"/>
      <c r="FKR49" s="42"/>
      <c r="FKS49" s="42"/>
      <c r="FKT49" s="42"/>
      <c r="FKU49" s="42"/>
      <c r="FKV49" s="42"/>
      <c r="FKW49" s="42"/>
      <c r="FKX49" s="42"/>
      <c r="FKY49" s="42"/>
      <c r="FKZ49" s="42"/>
      <c r="FLA49" s="42"/>
      <c r="FLB49" s="42"/>
      <c r="FLC49" s="42"/>
      <c r="FLD49" s="42"/>
      <c r="FLE49" s="42"/>
      <c r="FLF49" s="42"/>
      <c r="FLG49" s="42"/>
      <c r="FLH49" s="42"/>
      <c r="FLI49" s="42"/>
      <c r="FLJ49" s="42"/>
      <c r="FLK49" s="42"/>
      <c r="FLL49" s="42"/>
      <c r="FLM49" s="42"/>
      <c r="FLN49" s="42"/>
      <c r="FLO49" s="42"/>
      <c r="FLP49" s="42"/>
      <c r="FLQ49" s="42"/>
      <c r="FLR49" s="42"/>
      <c r="FLS49" s="42"/>
      <c r="FLT49" s="42"/>
      <c r="FLU49" s="42"/>
      <c r="FLV49" s="42"/>
      <c r="FLW49" s="42"/>
      <c r="FLX49" s="42"/>
      <c r="FLY49" s="42"/>
      <c r="FLZ49" s="42"/>
      <c r="FMA49" s="42"/>
      <c r="FMB49" s="42"/>
      <c r="FMC49" s="42"/>
      <c r="FMD49" s="42"/>
      <c r="FME49" s="42"/>
      <c r="FMF49" s="42"/>
      <c r="FMG49" s="42"/>
      <c r="FMH49" s="42"/>
      <c r="FMI49" s="42"/>
      <c r="FMJ49" s="42"/>
      <c r="FMK49" s="42"/>
      <c r="FML49" s="42"/>
      <c r="FMM49" s="42"/>
      <c r="FMN49" s="42"/>
      <c r="FMO49" s="42"/>
      <c r="FMP49" s="42"/>
      <c r="FMQ49" s="42"/>
      <c r="FMR49" s="42"/>
      <c r="FMS49" s="42"/>
      <c r="FMT49" s="42"/>
      <c r="FMU49" s="42"/>
      <c r="FMV49" s="42"/>
      <c r="FMW49" s="42"/>
      <c r="FMX49" s="42"/>
      <c r="FMY49" s="42"/>
      <c r="FMZ49" s="42"/>
      <c r="FNA49" s="42"/>
      <c r="FNB49" s="42"/>
      <c r="FNC49" s="42"/>
      <c r="FND49" s="42"/>
      <c r="FNE49" s="42"/>
      <c r="FNF49" s="42"/>
      <c r="FNG49" s="42"/>
      <c r="FNH49" s="42"/>
      <c r="FNI49" s="42"/>
      <c r="FNJ49" s="42"/>
      <c r="FNK49" s="42"/>
      <c r="FNL49" s="42"/>
      <c r="FNM49" s="42"/>
      <c r="FNN49" s="42"/>
      <c r="FNO49" s="42"/>
      <c r="FNP49" s="42"/>
      <c r="FNQ49" s="42"/>
      <c r="FNR49" s="42"/>
      <c r="FNS49" s="42"/>
      <c r="FNT49" s="42"/>
      <c r="FNU49" s="42"/>
      <c r="FNV49" s="42"/>
      <c r="FNW49" s="42"/>
      <c r="FNX49" s="42"/>
      <c r="FNY49" s="42"/>
      <c r="FNZ49" s="42"/>
      <c r="FOA49" s="42"/>
      <c r="FOB49" s="42"/>
      <c r="FOC49" s="42"/>
      <c r="FOD49" s="42"/>
      <c r="FOE49" s="42"/>
      <c r="FOF49" s="42"/>
      <c r="FOG49" s="42"/>
      <c r="FOH49" s="42"/>
      <c r="FOI49" s="42"/>
      <c r="FOJ49" s="42"/>
      <c r="FOK49" s="42"/>
      <c r="FOL49" s="42"/>
      <c r="FOM49" s="42"/>
      <c r="FON49" s="42"/>
      <c r="FOO49" s="42"/>
      <c r="FOP49" s="42"/>
      <c r="FOQ49" s="42"/>
      <c r="FOR49" s="42"/>
      <c r="FOS49" s="42"/>
      <c r="FOT49" s="42"/>
      <c r="FOU49" s="42"/>
      <c r="FOV49" s="42"/>
      <c r="FOW49" s="42"/>
      <c r="FOX49" s="42"/>
      <c r="FOY49" s="42"/>
      <c r="FOZ49" s="42"/>
      <c r="FPA49" s="42"/>
      <c r="FPB49" s="42"/>
      <c r="FPC49" s="42"/>
      <c r="FPD49" s="42"/>
      <c r="FPE49" s="42"/>
      <c r="FPF49" s="42"/>
      <c r="FPG49" s="42"/>
      <c r="FPH49" s="42"/>
      <c r="FPI49" s="42"/>
      <c r="FPJ49" s="42"/>
      <c r="FPK49" s="42"/>
      <c r="FPL49" s="42"/>
      <c r="FPM49" s="42"/>
      <c r="FPN49" s="42"/>
      <c r="FPO49" s="42"/>
      <c r="FPP49" s="42"/>
      <c r="FPQ49" s="42"/>
      <c r="FPR49" s="42"/>
      <c r="FPS49" s="42"/>
      <c r="FPT49" s="42"/>
      <c r="FPU49" s="42"/>
      <c r="FPV49" s="42"/>
      <c r="FPW49" s="42"/>
      <c r="FPX49" s="42"/>
      <c r="FPY49" s="42"/>
      <c r="FPZ49" s="42"/>
      <c r="FQA49" s="42"/>
      <c r="FQB49" s="42"/>
      <c r="FQC49" s="42"/>
      <c r="FQD49" s="42"/>
      <c r="FQE49" s="42"/>
      <c r="FQF49" s="42"/>
      <c r="FQG49" s="42"/>
      <c r="FQH49" s="42"/>
      <c r="FQI49" s="42"/>
      <c r="FQJ49" s="42"/>
      <c r="FQK49" s="42"/>
      <c r="FQL49" s="42"/>
      <c r="FQM49" s="42"/>
      <c r="FQN49" s="42"/>
      <c r="FQO49" s="42"/>
      <c r="FQP49" s="42"/>
      <c r="FQQ49" s="42"/>
      <c r="FQR49" s="42"/>
      <c r="FQS49" s="42"/>
      <c r="FQT49" s="42"/>
      <c r="FQU49" s="42"/>
      <c r="FQV49" s="42"/>
      <c r="FQW49" s="42"/>
      <c r="FQX49" s="42"/>
      <c r="FQY49" s="42"/>
      <c r="FQZ49" s="42"/>
      <c r="FRA49" s="42"/>
      <c r="FRB49" s="42"/>
      <c r="FRC49" s="42"/>
      <c r="FRD49" s="42"/>
      <c r="FRE49" s="42"/>
      <c r="FRF49" s="42"/>
      <c r="FRG49" s="42"/>
      <c r="FRH49" s="42"/>
      <c r="FRI49" s="42"/>
      <c r="FRJ49" s="42"/>
      <c r="FRK49" s="42"/>
      <c r="FRL49" s="42"/>
      <c r="FRM49" s="42"/>
      <c r="FRN49" s="42"/>
      <c r="FRO49" s="42"/>
      <c r="FRP49" s="42"/>
      <c r="FRQ49" s="42"/>
      <c r="FRR49" s="42"/>
      <c r="FRS49" s="42"/>
      <c r="FRT49" s="42"/>
      <c r="FRU49" s="42"/>
      <c r="FRV49" s="42"/>
      <c r="FRW49" s="42"/>
      <c r="FRX49" s="42"/>
      <c r="FRY49" s="42"/>
      <c r="FRZ49" s="42"/>
      <c r="FSA49" s="42"/>
      <c r="FSB49" s="42"/>
      <c r="FSC49" s="42"/>
      <c r="FSD49" s="42"/>
      <c r="FSE49" s="42"/>
      <c r="FSF49" s="42"/>
      <c r="FSG49" s="42"/>
      <c r="FSH49" s="42"/>
      <c r="FSI49" s="42"/>
      <c r="FSJ49" s="42"/>
      <c r="FSK49" s="42"/>
      <c r="FSL49" s="42"/>
      <c r="FSM49" s="42"/>
      <c r="FSN49" s="42"/>
      <c r="FSO49" s="42"/>
      <c r="FSP49" s="42"/>
      <c r="FSQ49" s="42"/>
      <c r="FSR49" s="42"/>
      <c r="FSS49" s="42"/>
      <c r="FST49" s="42"/>
      <c r="FSU49" s="42"/>
      <c r="FSV49" s="42"/>
      <c r="FSW49" s="42"/>
      <c r="FSX49" s="42"/>
      <c r="FSY49" s="42"/>
      <c r="FSZ49" s="42"/>
      <c r="FTA49" s="42"/>
      <c r="FTB49" s="42"/>
      <c r="FTC49" s="42"/>
      <c r="FTD49" s="42"/>
      <c r="FTE49" s="42"/>
      <c r="FTF49" s="42"/>
      <c r="FTG49" s="42"/>
      <c r="FTH49" s="42"/>
      <c r="FTI49" s="42"/>
      <c r="FTJ49" s="42"/>
      <c r="FTK49" s="42"/>
      <c r="FTL49" s="42"/>
      <c r="FTM49" s="42"/>
      <c r="FTN49" s="42"/>
      <c r="FTO49" s="42"/>
      <c r="FTP49" s="42"/>
      <c r="FTQ49" s="42"/>
      <c r="FTR49" s="42"/>
      <c r="FTS49" s="42"/>
      <c r="FTT49" s="42"/>
      <c r="FTU49" s="42"/>
      <c r="FTV49" s="42"/>
      <c r="FTW49" s="42"/>
      <c r="FTX49" s="42"/>
      <c r="FTY49" s="42"/>
      <c r="FTZ49" s="42"/>
      <c r="FUA49" s="42"/>
      <c r="FUB49" s="42"/>
      <c r="FUC49" s="42"/>
      <c r="FUD49" s="42"/>
      <c r="FUE49" s="42"/>
      <c r="FUF49" s="42"/>
      <c r="FUG49" s="42"/>
      <c r="FUH49" s="42"/>
      <c r="FUI49" s="42"/>
      <c r="FUJ49" s="42"/>
      <c r="FUK49" s="42"/>
      <c r="FUL49" s="42"/>
      <c r="FUM49" s="42"/>
      <c r="FUN49" s="42"/>
      <c r="FUO49" s="42"/>
      <c r="FUP49" s="42"/>
      <c r="FUQ49" s="42"/>
      <c r="FUR49" s="42"/>
      <c r="FUS49" s="42"/>
      <c r="FUT49" s="42"/>
      <c r="FUU49" s="42"/>
      <c r="FUV49" s="42"/>
      <c r="FUW49" s="42"/>
      <c r="FUX49" s="42"/>
      <c r="FUY49" s="42"/>
      <c r="FUZ49" s="42"/>
      <c r="FVA49" s="42"/>
      <c r="FVB49" s="42"/>
      <c r="FVC49" s="42"/>
      <c r="FVD49" s="42"/>
      <c r="FVE49" s="42"/>
      <c r="FVF49" s="42"/>
      <c r="FVG49" s="42"/>
      <c r="FVH49" s="42"/>
      <c r="FVI49" s="42"/>
      <c r="FVJ49" s="42"/>
      <c r="FVK49" s="42"/>
      <c r="FVL49" s="42"/>
      <c r="FVM49" s="42"/>
      <c r="FVN49" s="42"/>
      <c r="FVO49" s="42"/>
      <c r="FVP49" s="42"/>
      <c r="FVQ49" s="42"/>
      <c r="FVR49" s="42"/>
      <c r="FVS49" s="42"/>
      <c r="FVT49" s="42"/>
      <c r="FVU49" s="42"/>
      <c r="FVV49" s="42"/>
      <c r="FVW49" s="42"/>
      <c r="FVX49" s="42"/>
      <c r="FVY49" s="42"/>
      <c r="FVZ49" s="42"/>
      <c r="FWA49" s="42"/>
      <c r="FWB49" s="42"/>
      <c r="FWC49" s="42"/>
      <c r="FWD49" s="42"/>
      <c r="FWE49" s="42"/>
      <c r="FWF49" s="42"/>
      <c r="FWG49" s="42"/>
      <c r="FWH49" s="42"/>
      <c r="FWI49" s="42"/>
      <c r="FWJ49" s="42"/>
      <c r="FWK49" s="42"/>
      <c r="FWL49" s="42"/>
      <c r="FWM49" s="42"/>
      <c r="FWN49" s="42"/>
      <c r="FWO49" s="42"/>
      <c r="FWP49" s="42"/>
      <c r="FWQ49" s="42"/>
      <c r="FWR49" s="42"/>
      <c r="FWS49" s="42"/>
      <c r="FWT49" s="42"/>
      <c r="FWU49" s="42"/>
      <c r="FWV49" s="42"/>
      <c r="FWW49" s="42"/>
      <c r="FWX49" s="42"/>
      <c r="FWY49" s="42"/>
      <c r="FWZ49" s="42"/>
      <c r="FXA49" s="42"/>
      <c r="FXB49" s="42"/>
      <c r="FXC49" s="42"/>
      <c r="FXD49" s="42"/>
      <c r="FXE49" s="42"/>
      <c r="FXF49" s="42"/>
      <c r="FXG49" s="42"/>
      <c r="FXH49" s="42"/>
      <c r="FXI49" s="42"/>
      <c r="FXJ49" s="42"/>
      <c r="FXK49" s="42"/>
      <c r="FXL49" s="42"/>
      <c r="FXM49" s="42"/>
      <c r="FXN49" s="42"/>
      <c r="FXO49" s="42"/>
      <c r="FXP49" s="42"/>
      <c r="FXQ49" s="42"/>
      <c r="FXR49" s="42"/>
      <c r="FXS49" s="42"/>
      <c r="FXT49" s="42"/>
      <c r="FXU49" s="42"/>
      <c r="FXV49" s="42"/>
      <c r="FXW49" s="42"/>
      <c r="FXX49" s="42"/>
      <c r="FXY49" s="42"/>
      <c r="FXZ49" s="42"/>
      <c r="FYA49" s="42"/>
      <c r="FYB49" s="42"/>
      <c r="FYC49" s="42"/>
      <c r="FYD49" s="42"/>
      <c r="FYE49" s="42"/>
      <c r="FYF49" s="42"/>
      <c r="FYG49" s="42"/>
      <c r="FYH49" s="42"/>
      <c r="FYI49" s="42"/>
      <c r="FYJ49" s="42"/>
      <c r="FYK49" s="42"/>
      <c r="FYL49" s="42"/>
      <c r="FYM49" s="42"/>
      <c r="FYN49" s="42"/>
      <c r="FYO49" s="42"/>
      <c r="FYP49" s="42"/>
      <c r="FYQ49" s="42"/>
      <c r="FYR49" s="42"/>
      <c r="FYS49" s="42"/>
      <c r="FYT49" s="42"/>
      <c r="FYU49" s="42"/>
      <c r="FYV49" s="42"/>
      <c r="FYW49" s="42"/>
      <c r="FYX49" s="42"/>
      <c r="FYY49" s="42"/>
      <c r="FYZ49" s="42"/>
      <c r="FZA49" s="42"/>
      <c r="FZB49" s="42"/>
      <c r="FZC49" s="42"/>
      <c r="FZD49" s="42"/>
      <c r="FZE49" s="42"/>
      <c r="FZF49" s="42"/>
      <c r="FZG49" s="42"/>
      <c r="FZH49" s="42"/>
      <c r="FZI49" s="42"/>
      <c r="FZJ49" s="42"/>
      <c r="FZK49" s="42"/>
      <c r="FZL49" s="42"/>
      <c r="FZM49" s="42"/>
      <c r="FZN49" s="42"/>
      <c r="FZO49" s="42"/>
      <c r="FZP49" s="42"/>
      <c r="FZQ49" s="42"/>
      <c r="FZR49" s="42"/>
      <c r="FZS49" s="42"/>
      <c r="FZT49" s="42"/>
      <c r="FZU49" s="42"/>
      <c r="FZV49" s="42"/>
      <c r="FZW49" s="42"/>
      <c r="FZX49" s="42"/>
      <c r="FZY49" s="42"/>
      <c r="FZZ49" s="42"/>
      <c r="GAA49" s="42"/>
      <c r="GAB49" s="42"/>
      <c r="GAC49" s="42"/>
      <c r="GAD49" s="42"/>
      <c r="GAE49" s="42"/>
      <c r="GAF49" s="42"/>
      <c r="GAG49" s="42"/>
      <c r="GAH49" s="42"/>
      <c r="GAI49" s="42"/>
      <c r="GAJ49" s="42"/>
      <c r="GAK49" s="42"/>
      <c r="GAL49" s="42"/>
      <c r="GAM49" s="42"/>
      <c r="GAN49" s="42"/>
      <c r="GAO49" s="42"/>
      <c r="GAP49" s="42"/>
      <c r="GAQ49" s="42"/>
      <c r="GAR49" s="42"/>
      <c r="GAS49" s="42"/>
      <c r="GAT49" s="42"/>
      <c r="GAU49" s="42"/>
      <c r="GAV49" s="42"/>
      <c r="GAW49" s="42"/>
      <c r="GAX49" s="42"/>
      <c r="GAY49" s="42"/>
      <c r="GAZ49" s="42"/>
      <c r="GBA49" s="42"/>
      <c r="GBB49" s="42"/>
      <c r="GBC49" s="42"/>
      <c r="GBD49" s="42"/>
      <c r="GBE49" s="42"/>
      <c r="GBF49" s="42"/>
      <c r="GBG49" s="42"/>
      <c r="GBH49" s="42"/>
      <c r="GBI49" s="42"/>
      <c r="GBJ49" s="42"/>
      <c r="GBK49" s="42"/>
      <c r="GBL49" s="42"/>
      <c r="GBM49" s="42"/>
      <c r="GBN49" s="42"/>
      <c r="GBO49" s="42"/>
      <c r="GBP49" s="42"/>
      <c r="GBQ49" s="42"/>
      <c r="GBR49" s="42"/>
      <c r="GBS49" s="42"/>
      <c r="GBT49" s="42"/>
      <c r="GBU49" s="42"/>
      <c r="GBV49" s="42"/>
      <c r="GBW49" s="42"/>
      <c r="GBX49" s="42"/>
      <c r="GBY49" s="42"/>
      <c r="GBZ49" s="42"/>
      <c r="GCA49" s="42"/>
      <c r="GCB49" s="42"/>
      <c r="GCC49" s="42"/>
      <c r="GCD49" s="42"/>
      <c r="GCE49" s="42"/>
      <c r="GCF49" s="42"/>
      <c r="GCG49" s="42"/>
      <c r="GCH49" s="42"/>
      <c r="GCI49" s="42"/>
      <c r="GCJ49" s="42"/>
      <c r="GCK49" s="42"/>
      <c r="GCL49" s="42"/>
      <c r="GCM49" s="42"/>
      <c r="GCN49" s="42"/>
      <c r="GCO49" s="42"/>
      <c r="GCP49" s="42"/>
      <c r="GCQ49" s="42"/>
      <c r="GCR49" s="42"/>
      <c r="GCS49" s="42"/>
      <c r="GCT49" s="42"/>
      <c r="GCU49" s="42"/>
      <c r="GCV49" s="42"/>
      <c r="GCW49" s="42"/>
      <c r="GCX49" s="42"/>
      <c r="GCY49" s="42"/>
      <c r="GCZ49" s="42"/>
      <c r="GDA49" s="42"/>
      <c r="GDB49" s="42"/>
      <c r="GDC49" s="42"/>
      <c r="GDD49" s="42"/>
      <c r="GDE49" s="42"/>
      <c r="GDF49" s="42"/>
      <c r="GDG49" s="42"/>
      <c r="GDH49" s="42"/>
      <c r="GDI49" s="42"/>
      <c r="GDJ49" s="42"/>
      <c r="GDK49" s="42"/>
      <c r="GDL49" s="42"/>
      <c r="GDM49" s="42"/>
      <c r="GDN49" s="42"/>
      <c r="GDO49" s="42"/>
      <c r="GDP49" s="42"/>
      <c r="GDQ49" s="42"/>
      <c r="GDR49" s="42"/>
      <c r="GDS49" s="42"/>
      <c r="GDT49" s="42"/>
      <c r="GDU49" s="42"/>
      <c r="GDV49" s="42"/>
      <c r="GDW49" s="42"/>
      <c r="GDX49" s="42"/>
      <c r="GDY49" s="42"/>
      <c r="GDZ49" s="42"/>
      <c r="GEA49" s="42"/>
      <c r="GEB49" s="42"/>
      <c r="GEC49" s="42"/>
      <c r="GED49" s="42"/>
      <c r="GEE49" s="42"/>
      <c r="GEF49" s="42"/>
      <c r="GEG49" s="42"/>
      <c r="GEH49" s="42"/>
      <c r="GEI49" s="42"/>
      <c r="GEJ49" s="42"/>
      <c r="GEK49" s="42"/>
      <c r="GEL49" s="42"/>
      <c r="GEM49" s="42"/>
      <c r="GEN49" s="42"/>
      <c r="GEO49" s="42"/>
      <c r="GEP49" s="42"/>
      <c r="GEQ49" s="42"/>
      <c r="GER49" s="42"/>
      <c r="GES49" s="42"/>
      <c r="GET49" s="42"/>
      <c r="GEU49" s="42"/>
      <c r="GEV49" s="42"/>
      <c r="GEW49" s="42"/>
      <c r="GEX49" s="42"/>
      <c r="GEY49" s="42"/>
      <c r="GEZ49" s="42"/>
      <c r="GFA49" s="42"/>
      <c r="GFB49" s="42"/>
      <c r="GFC49" s="42"/>
      <c r="GFD49" s="42"/>
      <c r="GFE49" s="42"/>
      <c r="GFF49" s="42"/>
      <c r="GFG49" s="42"/>
      <c r="GFH49" s="42"/>
      <c r="GFI49" s="42"/>
      <c r="GFJ49" s="42"/>
      <c r="GFK49" s="42"/>
      <c r="GFL49" s="42"/>
      <c r="GFM49" s="42"/>
      <c r="GFN49" s="42"/>
      <c r="GFO49" s="42"/>
      <c r="GFP49" s="42"/>
      <c r="GFQ49" s="42"/>
      <c r="GFR49" s="42"/>
      <c r="GFS49" s="42"/>
      <c r="GFT49" s="42"/>
      <c r="GFU49" s="42"/>
      <c r="GFV49" s="42"/>
      <c r="GFW49" s="42"/>
      <c r="GFX49" s="42"/>
      <c r="GFY49" s="42"/>
      <c r="GFZ49" s="42"/>
      <c r="GGA49" s="42"/>
      <c r="GGB49" s="42"/>
      <c r="GGC49" s="42"/>
      <c r="GGD49" s="42"/>
      <c r="GGE49" s="42"/>
      <c r="GGF49" s="42"/>
      <c r="GGG49" s="42"/>
      <c r="GGH49" s="42"/>
      <c r="GGI49" s="42"/>
      <c r="GGJ49" s="42"/>
      <c r="GGK49" s="42"/>
      <c r="GGL49" s="42"/>
      <c r="GGM49" s="42"/>
      <c r="GGN49" s="42"/>
      <c r="GGO49" s="42"/>
      <c r="GGP49" s="42"/>
      <c r="GGQ49" s="42"/>
      <c r="GGR49" s="42"/>
      <c r="GGS49" s="42"/>
      <c r="GGT49" s="42"/>
      <c r="GGU49" s="42"/>
      <c r="GGV49" s="42"/>
      <c r="GGW49" s="42"/>
      <c r="GGX49" s="42"/>
      <c r="GGY49" s="42"/>
      <c r="GGZ49" s="42"/>
      <c r="GHA49" s="42"/>
      <c r="GHB49" s="42"/>
      <c r="GHC49" s="42"/>
      <c r="GHD49" s="42"/>
      <c r="GHE49" s="42"/>
      <c r="GHF49" s="42"/>
      <c r="GHG49" s="42"/>
      <c r="GHH49" s="42"/>
      <c r="GHI49" s="42"/>
      <c r="GHJ49" s="42"/>
      <c r="GHK49" s="42"/>
      <c r="GHL49" s="42"/>
      <c r="GHM49" s="42"/>
      <c r="GHN49" s="42"/>
      <c r="GHO49" s="42"/>
      <c r="GHP49" s="42"/>
      <c r="GHQ49" s="42"/>
      <c r="GHR49" s="42"/>
      <c r="GHS49" s="42"/>
      <c r="GHT49" s="42"/>
      <c r="GHU49" s="42"/>
      <c r="GHV49" s="42"/>
      <c r="GHW49" s="42"/>
      <c r="GHX49" s="42"/>
      <c r="GHY49" s="42"/>
      <c r="GHZ49" s="42"/>
      <c r="GIA49" s="42"/>
      <c r="GIB49" s="42"/>
      <c r="GIC49" s="42"/>
      <c r="GID49" s="42"/>
      <c r="GIE49" s="42"/>
      <c r="GIF49" s="42"/>
      <c r="GIG49" s="42"/>
      <c r="GIH49" s="42"/>
      <c r="GII49" s="42"/>
      <c r="GIJ49" s="42"/>
      <c r="GIK49" s="42"/>
      <c r="GIL49" s="42"/>
      <c r="GIM49" s="42"/>
      <c r="GIN49" s="42"/>
      <c r="GIO49" s="42"/>
      <c r="GIP49" s="42"/>
      <c r="GIQ49" s="42"/>
      <c r="GIR49" s="42"/>
      <c r="GIS49" s="42"/>
      <c r="GIT49" s="42"/>
      <c r="GIU49" s="42"/>
      <c r="GIV49" s="42"/>
      <c r="GIW49" s="42"/>
      <c r="GIX49" s="42"/>
      <c r="GIY49" s="42"/>
      <c r="GIZ49" s="42"/>
      <c r="GJA49" s="42"/>
      <c r="GJB49" s="42"/>
      <c r="GJC49" s="42"/>
      <c r="GJD49" s="42"/>
      <c r="GJE49" s="42"/>
      <c r="GJF49" s="42"/>
      <c r="GJG49" s="42"/>
      <c r="GJH49" s="42"/>
      <c r="GJI49" s="42"/>
      <c r="GJJ49" s="42"/>
      <c r="GJK49" s="42"/>
      <c r="GJL49" s="42"/>
      <c r="GJM49" s="42"/>
      <c r="GJN49" s="42"/>
      <c r="GJO49" s="42"/>
      <c r="GJP49" s="42"/>
      <c r="GJQ49" s="42"/>
      <c r="GJR49" s="42"/>
      <c r="GJS49" s="42"/>
      <c r="GJT49" s="42"/>
      <c r="GJU49" s="42"/>
      <c r="GJV49" s="42"/>
      <c r="GJW49" s="42"/>
      <c r="GJX49" s="42"/>
      <c r="GJY49" s="42"/>
      <c r="GJZ49" s="42"/>
      <c r="GKA49" s="42"/>
      <c r="GKB49" s="42"/>
      <c r="GKC49" s="42"/>
      <c r="GKD49" s="42"/>
      <c r="GKE49" s="42"/>
      <c r="GKF49" s="42"/>
      <c r="GKG49" s="42"/>
      <c r="GKH49" s="42"/>
      <c r="GKI49" s="42"/>
      <c r="GKJ49" s="42"/>
      <c r="GKK49" s="42"/>
      <c r="GKL49" s="42"/>
      <c r="GKM49" s="42"/>
      <c r="GKN49" s="42"/>
      <c r="GKO49" s="42"/>
      <c r="GKP49" s="42"/>
      <c r="GKQ49" s="42"/>
      <c r="GKR49" s="42"/>
      <c r="GKS49" s="42"/>
      <c r="GKT49" s="42"/>
      <c r="GKU49" s="42"/>
      <c r="GKV49" s="42"/>
      <c r="GKW49" s="42"/>
      <c r="GKX49" s="42"/>
      <c r="GKY49" s="42"/>
      <c r="GKZ49" s="42"/>
      <c r="GLA49" s="42"/>
      <c r="GLB49" s="42"/>
      <c r="GLC49" s="42"/>
      <c r="GLD49" s="42"/>
      <c r="GLE49" s="42"/>
      <c r="GLF49" s="42"/>
      <c r="GLG49" s="42"/>
      <c r="GLH49" s="42"/>
      <c r="GLI49" s="42"/>
      <c r="GLJ49" s="42"/>
      <c r="GLK49" s="42"/>
      <c r="GLL49" s="42"/>
      <c r="GLM49" s="42"/>
      <c r="GLN49" s="42"/>
      <c r="GLO49" s="42"/>
      <c r="GLP49" s="42"/>
      <c r="GLQ49" s="42"/>
      <c r="GLR49" s="42"/>
      <c r="GLS49" s="42"/>
      <c r="GLT49" s="42"/>
      <c r="GLU49" s="42"/>
      <c r="GLV49" s="42"/>
      <c r="GLW49" s="42"/>
      <c r="GLX49" s="42"/>
      <c r="GLY49" s="42"/>
      <c r="GLZ49" s="42"/>
      <c r="GMA49" s="42"/>
      <c r="GMB49" s="42"/>
      <c r="GMC49" s="42"/>
      <c r="GMD49" s="42"/>
      <c r="GME49" s="42"/>
      <c r="GMF49" s="42"/>
      <c r="GMG49" s="42"/>
      <c r="GMH49" s="42"/>
      <c r="GMI49" s="42"/>
      <c r="GMJ49" s="42"/>
      <c r="GMK49" s="42"/>
      <c r="GML49" s="42"/>
      <c r="GMM49" s="42"/>
      <c r="GMN49" s="42"/>
      <c r="GMO49" s="42"/>
      <c r="GMP49" s="42"/>
      <c r="GMQ49" s="42"/>
      <c r="GMR49" s="42"/>
      <c r="GMS49" s="42"/>
      <c r="GMT49" s="42"/>
      <c r="GMU49" s="42"/>
      <c r="GMV49" s="42"/>
      <c r="GMW49" s="42"/>
      <c r="GMX49" s="42"/>
      <c r="GMY49" s="42"/>
      <c r="GMZ49" s="42"/>
      <c r="GNA49" s="42"/>
      <c r="GNB49" s="42"/>
      <c r="GNC49" s="42"/>
      <c r="GND49" s="42"/>
      <c r="GNE49" s="42"/>
      <c r="GNF49" s="42"/>
      <c r="GNG49" s="42"/>
      <c r="GNH49" s="42"/>
      <c r="GNI49" s="42"/>
      <c r="GNJ49" s="42"/>
      <c r="GNK49" s="42"/>
      <c r="GNL49" s="42"/>
      <c r="GNM49" s="42"/>
      <c r="GNN49" s="42"/>
      <c r="GNO49" s="42"/>
      <c r="GNP49" s="42"/>
      <c r="GNQ49" s="42"/>
      <c r="GNR49" s="42"/>
      <c r="GNS49" s="42"/>
      <c r="GNT49" s="42"/>
      <c r="GNU49" s="42"/>
      <c r="GNV49" s="42"/>
      <c r="GNW49" s="42"/>
      <c r="GNX49" s="42"/>
      <c r="GNY49" s="42"/>
      <c r="GNZ49" s="42"/>
      <c r="GOA49" s="42"/>
      <c r="GOB49" s="42"/>
      <c r="GOC49" s="42"/>
      <c r="GOD49" s="42"/>
      <c r="GOE49" s="42"/>
      <c r="GOF49" s="42"/>
      <c r="GOG49" s="42"/>
      <c r="GOH49" s="42"/>
      <c r="GOI49" s="42"/>
      <c r="GOJ49" s="42"/>
      <c r="GOK49" s="42"/>
      <c r="GOL49" s="42"/>
      <c r="GOM49" s="42"/>
      <c r="GON49" s="42"/>
      <c r="GOO49" s="42"/>
      <c r="GOP49" s="42"/>
      <c r="GOQ49" s="42"/>
      <c r="GOR49" s="42"/>
      <c r="GOS49" s="42"/>
      <c r="GOT49" s="42"/>
      <c r="GOU49" s="42"/>
      <c r="GOV49" s="42"/>
      <c r="GOW49" s="42"/>
      <c r="GOX49" s="42"/>
      <c r="GOY49" s="42"/>
      <c r="GOZ49" s="42"/>
      <c r="GPA49" s="42"/>
      <c r="GPB49" s="42"/>
      <c r="GPC49" s="42"/>
      <c r="GPD49" s="42"/>
      <c r="GPE49" s="42"/>
      <c r="GPF49" s="42"/>
      <c r="GPG49" s="42"/>
      <c r="GPH49" s="42"/>
      <c r="GPI49" s="42"/>
      <c r="GPJ49" s="42"/>
      <c r="GPK49" s="42"/>
      <c r="GPL49" s="42"/>
      <c r="GPM49" s="42"/>
      <c r="GPN49" s="42"/>
      <c r="GPO49" s="42"/>
      <c r="GPP49" s="42"/>
      <c r="GPQ49" s="42"/>
      <c r="GPR49" s="42"/>
      <c r="GPS49" s="42"/>
      <c r="GPT49" s="42"/>
      <c r="GPU49" s="42"/>
      <c r="GPV49" s="42"/>
      <c r="GPW49" s="42"/>
      <c r="GPX49" s="42"/>
      <c r="GPY49" s="42"/>
      <c r="GPZ49" s="42"/>
      <c r="GQA49" s="42"/>
      <c r="GQB49" s="42"/>
      <c r="GQC49" s="42"/>
      <c r="GQD49" s="42"/>
      <c r="GQE49" s="42"/>
      <c r="GQF49" s="42"/>
      <c r="GQG49" s="42"/>
      <c r="GQH49" s="42"/>
      <c r="GQI49" s="42"/>
      <c r="GQJ49" s="42"/>
      <c r="GQK49" s="42"/>
      <c r="GQL49" s="42"/>
      <c r="GQM49" s="42"/>
      <c r="GQN49" s="42"/>
      <c r="GQO49" s="42"/>
      <c r="GQP49" s="42"/>
      <c r="GQQ49" s="42"/>
      <c r="GQR49" s="42"/>
      <c r="GQS49" s="42"/>
      <c r="GQT49" s="42"/>
      <c r="GQU49" s="42"/>
      <c r="GQV49" s="42"/>
      <c r="GQW49" s="42"/>
      <c r="GQX49" s="42"/>
      <c r="GQY49" s="42"/>
      <c r="GQZ49" s="42"/>
      <c r="GRA49" s="42"/>
      <c r="GRB49" s="42"/>
      <c r="GRC49" s="42"/>
      <c r="GRD49" s="42"/>
      <c r="GRE49" s="42"/>
      <c r="GRF49" s="42"/>
      <c r="GRG49" s="42"/>
      <c r="GRH49" s="42"/>
      <c r="GRI49" s="42"/>
      <c r="GRJ49" s="42"/>
      <c r="GRK49" s="42"/>
      <c r="GRL49" s="42"/>
      <c r="GRM49" s="42"/>
      <c r="GRN49" s="42"/>
      <c r="GRO49" s="42"/>
      <c r="GRP49" s="42"/>
      <c r="GRQ49" s="42"/>
      <c r="GRR49" s="42"/>
      <c r="GRS49" s="42"/>
      <c r="GRT49" s="42"/>
      <c r="GRU49" s="42"/>
      <c r="GRV49" s="42"/>
      <c r="GRW49" s="42"/>
      <c r="GRX49" s="42"/>
      <c r="GRY49" s="42"/>
      <c r="GRZ49" s="42"/>
      <c r="GSA49" s="42"/>
      <c r="GSB49" s="42"/>
      <c r="GSC49" s="42"/>
      <c r="GSD49" s="42"/>
      <c r="GSE49" s="42"/>
      <c r="GSF49" s="42"/>
      <c r="GSG49" s="42"/>
      <c r="GSH49" s="42"/>
      <c r="GSI49" s="42"/>
      <c r="GSJ49" s="42"/>
      <c r="GSK49" s="42"/>
      <c r="GSL49" s="42"/>
      <c r="GSM49" s="42"/>
      <c r="GSN49" s="42"/>
      <c r="GSO49" s="42"/>
      <c r="GSP49" s="42"/>
      <c r="GSQ49" s="42"/>
      <c r="GSR49" s="42"/>
      <c r="GSS49" s="42"/>
      <c r="GST49" s="42"/>
      <c r="GSU49" s="42"/>
      <c r="GSV49" s="42"/>
      <c r="GSW49" s="42"/>
      <c r="GSX49" s="42"/>
      <c r="GSY49" s="42"/>
      <c r="GSZ49" s="42"/>
      <c r="GTA49" s="42"/>
      <c r="GTB49" s="42"/>
      <c r="GTC49" s="42"/>
      <c r="GTD49" s="42"/>
      <c r="GTE49" s="42"/>
      <c r="GTF49" s="42"/>
      <c r="GTG49" s="42"/>
      <c r="GTH49" s="42"/>
      <c r="GTI49" s="42"/>
      <c r="GTJ49" s="42"/>
      <c r="GTK49" s="42"/>
      <c r="GTL49" s="42"/>
      <c r="GTM49" s="42"/>
      <c r="GTN49" s="42"/>
      <c r="GTO49" s="42"/>
      <c r="GTP49" s="42"/>
      <c r="GTQ49" s="42"/>
      <c r="GTR49" s="42"/>
      <c r="GTS49" s="42"/>
      <c r="GTT49" s="42"/>
      <c r="GTU49" s="42"/>
      <c r="GTV49" s="42"/>
      <c r="GTW49" s="42"/>
      <c r="GTX49" s="42"/>
      <c r="GTY49" s="42"/>
      <c r="GTZ49" s="42"/>
      <c r="GUA49" s="42"/>
      <c r="GUB49" s="42"/>
      <c r="GUC49" s="42"/>
      <c r="GUD49" s="42"/>
      <c r="GUE49" s="42"/>
      <c r="GUF49" s="42"/>
      <c r="GUG49" s="42"/>
      <c r="GUH49" s="42"/>
      <c r="GUI49" s="42"/>
      <c r="GUJ49" s="42"/>
      <c r="GUK49" s="42"/>
      <c r="GUL49" s="42"/>
      <c r="GUM49" s="42"/>
      <c r="GUN49" s="42"/>
      <c r="GUO49" s="42"/>
      <c r="GUP49" s="42"/>
      <c r="GUQ49" s="42"/>
      <c r="GUR49" s="42"/>
      <c r="GUS49" s="42"/>
      <c r="GUT49" s="42"/>
      <c r="GUU49" s="42"/>
      <c r="GUV49" s="42"/>
      <c r="GUW49" s="42"/>
      <c r="GUX49" s="42"/>
      <c r="GUY49" s="42"/>
      <c r="GUZ49" s="42"/>
      <c r="GVA49" s="42"/>
      <c r="GVB49" s="42"/>
      <c r="GVC49" s="42"/>
      <c r="GVD49" s="42"/>
      <c r="GVE49" s="42"/>
      <c r="GVF49" s="42"/>
      <c r="GVG49" s="42"/>
      <c r="GVH49" s="42"/>
      <c r="GVI49" s="42"/>
      <c r="GVJ49" s="42"/>
      <c r="GVK49" s="42"/>
      <c r="GVL49" s="42"/>
      <c r="GVM49" s="42"/>
      <c r="GVN49" s="42"/>
      <c r="GVO49" s="42"/>
      <c r="GVP49" s="42"/>
      <c r="GVQ49" s="42"/>
      <c r="GVR49" s="42"/>
      <c r="GVS49" s="42"/>
      <c r="GVT49" s="42"/>
      <c r="GVU49" s="42"/>
      <c r="GVV49" s="42"/>
      <c r="GVW49" s="42"/>
      <c r="GVX49" s="42"/>
      <c r="GVY49" s="42"/>
      <c r="GVZ49" s="42"/>
      <c r="GWA49" s="42"/>
      <c r="GWB49" s="42"/>
      <c r="GWC49" s="42"/>
      <c r="GWD49" s="42"/>
      <c r="GWE49" s="42"/>
      <c r="GWF49" s="42"/>
      <c r="GWG49" s="42"/>
      <c r="GWH49" s="42"/>
      <c r="GWI49" s="42"/>
      <c r="GWJ49" s="42"/>
      <c r="GWK49" s="42"/>
      <c r="GWL49" s="42"/>
      <c r="GWM49" s="42"/>
      <c r="GWN49" s="42"/>
      <c r="GWO49" s="42"/>
      <c r="GWP49" s="42"/>
      <c r="GWQ49" s="42"/>
      <c r="GWR49" s="42"/>
      <c r="GWS49" s="42"/>
      <c r="GWT49" s="42"/>
      <c r="GWU49" s="42"/>
      <c r="GWV49" s="42"/>
      <c r="GWW49" s="42"/>
      <c r="GWX49" s="42"/>
      <c r="GWY49" s="42"/>
      <c r="GWZ49" s="42"/>
      <c r="GXA49" s="42"/>
      <c r="GXB49" s="42"/>
      <c r="GXC49" s="42"/>
      <c r="GXD49" s="42"/>
      <c r="GXE49" s="42"/>
      <c r="GXF49" s="42"/>
      <c r="GXG49" s="42"/>
      <c r="GXH49" s="42"/>
      <c r="GXI49" s="42"/>
      <c r="GXJ49" s="42"/>
      <c r="GXK49" s="42"/>
      <c r="GXL49" s="42"/>
      <c r="GXM49" s="42"/>
      <c r="GXN49" s="42"/>
      <c r="GXO49" s="42"/>
      <c r="GXP49" s="42"/>
      <c r="GXQ49" s="42"/>
      <c r="GXR49" s="42"/>
      <c r="GXS49" s="42"/>
      <c r="GXT49" s="42"/>
      <c r="GXU49" s="42"/>
      <c r="GXV49" s="42"/>
      <c r="GXW49" s="42"/>
      <c r="GXX49" s="42"/>
      <c r="GXY49" s="42"/>
      <c r="GXZ49" s="42"/>
      <c r="GYA49" s="42"/>
      <c r="GYB49" s="42"/>
      <c r="GYC49" s="42"/>
      <c r="GYD49" s="42"/>
      <c r="GYE49" s="42"/>
      <c r="GYF49" s="42"/>
      <c r="GYG49" s="42"/>
      <c r="GYH49" s="42"/>
      <c r="GYI49" s="42"/>
      <c r="GYJ49" s="42"/>
      <c r="GYK49" s="42"/>
      <c r="GYL49" s="42"/>
      <c r="GYM49" s="42"/>
      <c r="GYN49" s="42"/>
      <c r="GYO49" s="42"/>
      <c r="GYP49" s="42"/>
      <c r="GYQ49" s="42"/>
      <c r="GYR49" s="42"/>
      <c r="GYS49" s="42"/>
      <c r="GYT49" s="42"/>
      <c r="GYU49" s="42"/>
      <c r="GYV49" s="42"/>
      <c r="GYW49" s="42"/>
      <c r="GYX49" s="42"/>
      <c r="GYY49" s="42"/>
      <c r="GYZ49" s="42"/>
      <c r="GZA49" s="42"/>
      <c r="GZB49" s="42"/>
      <c r="GZC49" s="42"/>
      <c r="GZD49" s="42"/>
      <c r="GZE49" s="42"/>
      <c r="GZF49" s="42"/>
      <c r="GZG49" s="42"/>
      <c r="GZH49" s="42"/>
      <c r="GZI49" s="42"/>
      <c r="GZJ49" s="42"/>
      <c r="GZK49" s="42"/>
      <c r="GZL49" s="42"/>
      <c r="GZM49" s="42"/>
      <c r="GZN49" s="42"/>
      <c r="GZO49" s="42"/>
      <c r="GZP49" s="42"/>
      <c r="GZQ49" s="42"/>
      <c r="GZR49" s="42"/>
      <c r="GZS49" s="42"/>
      <c r="GZT49" s="42"/>
      <c r="GZU49" s="42"/>
      <c r="GZV49" s="42"/>
      <c r="GZW49" s="42"/>
      <c r="GZX49" s="42"/>
      <c r="GZY49" s="42"/>
      <c r="GZZ49" s="42"/>
      <c r="HAA49" s="42"/>
      <c r="HAB49" s="42"/>
      <c r="HAC49" s="42"/>
      <c r="HAD49" s="42"/>
      <c r="HAE49" s="42"/>
      <c r="HAF49" s="42"/>
      <c r="HAG49" s="42"/>
      <c r="HAH49" s="42"/>
      <c r="HAI49" s="42"/>
      <c r="HAJ49" s="42"/>
      <c r="HAK49" s="42"/>
      <c r="HAL49" s="42"/>
      <c r="HAM49" s="42"/>
      <c r="HAN49" s="42"/>
      <c r="HAO49" s="42"/>
      <c r="HAP49" s="42"/>
      <c r="HAQ49" s="42"/>
      <c r="HAR49" s="42"/>
      <c r="HAS49" s="42"/>
      <c r="HAT49" s="42"/>
      <c r="HAU49" s="42"/>
      <c r="HAV49" s="42"/>
      <c r="HAW49" s="42"/>
      <c r="HAX49" s="42"/>
      <c r="HAY49" s="42"/>
      <c r="HAZ49" s="42"/>
      <c r="HBA49" s="42"/>
      <c r="HBB49" s="42"/>
      <c r="HBC49" s="42"/>
      <c r="HBD49" s="42"/>
      <c r="HBE49" s="42"/>
      <c r="HBF49" s="42"/>
      <c r="HBG49" s="42"/>
      <c r="HBH49" s="42"/>
      <c r="HBI49" s="42"/>
      <c r="HBJ49" s="42"/>
      <c r="HBK49" s="42"/>
      <c r="HBL49" s="42"/>
      <c r="HBM49" s="42"/>
      <c r="HBN49" s="42"/>
      <c r="HBO49" s="42"/>
      <c r="HBP49" s="42"/>
      <c r="HBQ49" s="42"/>
      <c r="HBR49" s="42"/>
      <c r="HBS49" s="42"/>
      <c r="HBT49" s="42"/>
      <c r="HBU49" s="42"/>
      <c r="HBV49" s="42"/>
      <c r="HBW49" s="42"/>
      <c r="HBX49" s="42"/>
      <c r="HBY49" s="42"/>
      <c r="HBZ49" s="42"/>
      <c r="HCA49" s="42"/>
      <c r="HCB49" s="42"/>
      <c r="HCC49" s="42"/>
      <c r="HCD49" s="42"/>
      <c r="HCE49" s="42"/>
      <c r="HCF49" s="42"/>
      <c r="HCG49" s="42"/>
      <c r="HCH49" s="42"/>
      <c r="HCI49" s="42"/>
      <c r="HCJ49" s="42"/>
      <c r="HCK49" s="42"/>
      <c r="HCL49" s="42"/>
      <c r="HCM49" s="42"/>
      <c r="HCN49" s="42"/>
      <c r="HCO49" s="42"/>
      <c r="HCP49" s="42"/>
      <c r="HCQ49" s="42"/>
      <c r="HCR49" s="42"/>
      <c r="HCS49" s="42"/>
      <c r="HCT49" s="42"/>
      <c r="HCU49" s="42"/>
      <c r="HCV49" s="42"/>
      <c r="HCW49" s="42"/>
      <c r="HCX49" s="42"/>
      <c r="HCY49" s="42"/>
      <c r="HCZ49" s="42"/>
      <c r="HDA49" s="42"/>
      <c r="HDB49" s="42"/>
      <c r="HDC49" s="42"/>
      <c r="HDD49" s="42"/>
      <c r="HDE49" s="42"/>
      <c r="HDF49" s="42"/>
      <c r="HDG49" s="42"/>
      <c r="HDH49" s="42"/>
      <c r="HDI49" s="42"/>
      <c r="HDJ49" s="42"/>
      <c r="HDK49" s="42"/>
      <c r="HDL49" s="42"/>
      <c r="HDM49" s="42"/>
      <c r="HDN49" s="42"/>
      <c r="HDO49" s="42"/>
      <c r="HDP49" s="42"/>
      <c r="HDQ49" s="42"/>
      <c r="HDR49" s="42"/>
      <c r="HDS49" s="42"/>
      <c r="HDT49" s="42"/>
      <c r="HDU49" s="42"/>
      <c r="HDV49" s="42"/>
      <c r="HDW49" s="42"/>
      <c r="HDX49" s="42"/>
      <c r="HDY49" s="42"/>
      <c r="HDZ49" s="42"/>
      <c r="HEA49" s="42"/>
      <c r="HEB49" s="42"/>
      <c r="HEC49" s="42"/>
      <c r="HED49" s="42"/>
      <c r="HEE49" s="42"/>
      <c r="HEF49" s="42"/>
      <c r="HEG49" s="42"/>
      <c r="HEH49" s="42"/>
      <c r="HEI49" s="42"/>
      <c r="HEJ49" s="42"/>
      <c r="HEK49" s="42"/>
      <c r="HEL49" s="42"/>
      <c r="HEM49" s="42"/>
      <c r="HEN49" s="42"/>
      <c r="HEO49" s="42"/>
      <c r="HEP49" s="42"/>
      <c r="HEQ49" s="42"/>
      <c r="HER49" s="42"/>
      <c r="HES49" s="42"/>
      <c r="HET49" s="42"/>
      <c r="HEU49" s="42"/>
      <c r="HEV49" s="42"/>
      <c r="HEW49" s="42"/>
      <c r="HEX49" s="42"/>
      <c r="HEY49" s="42"/>
      <c r="HEZ49" s="42"/>
      <c r="HFA49" s="42"/>
      <c r="HFB49" s="42"/>
      <c r="HFC49" s="42"/>
      <c r="HFD49" s="42"/>
      <c r="HFE49" s="42"/>
      <c r="HFF49" s="42"/>
      <c r="HFG49" s="42"/>
      <c r="HFH49" s="42"/>
      <c r="HFI49" s="42"/>
      <c r="HFJ49" s="42"/>
      <c r="HFK49" s="42"/>
      <c r="HFL49" s="42"/>
      <c r="HFM49" s="42"/>
      <c r="HFN49" s="42"/>
      <c r="HFO49" s="42"/>
      <c r="HFP49" s="42"/>
      <c r="HFQ49" s="42"/>
      <c r="HFR49" s="42"/>
      <c r="HFS49" s="42"/>
      <c r="HFT49" s="42"/>
      <c r="HFU49" s="42"/>
      <c r="HFV49" s="42"/>
      <c r="HFW49" s="42"/>
      <c r="HFX49" s="42"/>
      <c r="HFY49" s="42"/>
      <c r="HFZ49" s="42"/>
      <c r="HGA49" s="42"/>
      <c r="HGB49" s="42"/>
      <c r="HGC49" s="42"/>
      <c r="HGD49" s="42"/>
      <c r="HGE49" s="42"/>
      <c r="HGF49" s="42"/>
      <c r="HGG49" s="42"/>
      <c r="HGH49" s="42"/>
      <c r="HGI49" s="42"/>
      <c r="HGJ49" s="42"/>
      <c r="HGK49" s="42"/>
      <c r="HGL49" s="42"/>
      <c r="HGM49" s="42"/>
      <c r="HGN49" s="42"/>
      <c r="HGO49" s="42"/>
      <c r="HGP49" s="42"/>
      <c r="HGQ49" s="42"/>
      <c r="HGR49" s="42"/>
      <c r="HGS49" s="42"/>
      <c r="HGT49" s="42"/>
      <c r="HGU49" s="42"/>
      <c r="HGV49" s="42"/>
      <c r="HGW49" s="42"/>
      <c r="HGX49" s="42"/>
      <c r="HGY49" s="42"/>
      <c r="HGZ49" s="42"/>
      <c r="HHA49" s="42"/>
      <c r="HHB49" s="42"/>
      <c r="HHC49" s="42"/>
      <c r="HHD49" s="42"/>
      <c r="HHE49" s="42"/>
      <c r="HHF49" s="42"/>
      <c r="HHG49" s="42"/>
      <c r="HHH49" s="42"/>
      <c r="HHI49" s="42"/>
      <c r="HHJ49" s="42"/>
      <c r="HHK49" s="42"/>
      <c r="HHL49" s="42"/>
      <c r="HHM49" s="42"/>
      <c r="HHN49" s="42"/>
      <c r="HHO49" s="42"/>
      <c r="HHP49" s="42"/>
      <c r="HHQ49" s="42"/>
      <c r="HHR49" s="42"/>
      <c r="HHS49" s="42"/>
      <c r="HHT49" s="42"/>
      <c r="HHU49" s="42"/>
      <c r="HHV49" s="42"/>
      <c r="HHW49" s="42"/>
      <c r="HHX49" s="42"/>
      <c r="HHY49" s="42"/>
      <c r="HHZ49" s="42"/>
      <c r="HIA49" s="42"/>
      <c r="HIB49" s="42"/>
      <c r="HIC49" s="42"/>
      <c r="HID49" s="42"/>
      <c r="HIE49" s="42"/>
      <c r="HIF49" s="42"/>
      <c r="HIG49" s="42"/>
      <c r="HIH49" s="42"/>
      <c r="HII49" s="42"/>
      <c r="HIJ49" s="42"/>
      <c r="HIK49" s="42"/>
      <c r="HIL49" s="42"/>
      <c r="HIM49" s="42"/>
      <c r="HIN49" s="42"/>
      <c r="HIO49" s="42"/>
      <c r="HIP49" s="42"/>
      <c r="HIQ49" s="42"/>
      <c r="HIR49" s="42"/>
      <c r="HIS49" s="42"/>
      <c r="HIT49" s="42"/>
      <c r="HIU49" s="42"/>
      <c r="HIV49" s="42"/>
      <c r="HIW49" s="42"/>
      <c r="HIX49" s="42"/>
      <c r="HIY49" s="42"/>
      <c r="HIZ49" s="42"/>
      <c r="HJA49" s="42"/>
      <c r="HJB49" s="42"/>
      <c r="HJC49" s="42"/>
      <c r="HJD49" s="42"/>
      <c r="HJE49" s="42"/>
      <c r="HJF49" s="42"/>
      <c r="HJG49" s="42"/>
      <c r="HJH49" s="42"/>
      <c r="HJI49" s="42"/>
      <c r="HJJ49" s="42"/>
      <c r="HJK49" s="42"/>
      <c r="HJL49" s="42"/>
      <c r="HJM49" s="42"/>
      <c r="HJN49" s="42"/>
      <c r="HJO49" s="42"/>
      <c r="HJP49" s="42"/>
      <c r="HJQ49" s="42"/>
      <c r="HJR49" s="42"/>
      <c r="HJS49" s="42"/>
      <c r="HJT49" s="42"/>
      <c r="HJU49" s="42"/>
      <c r="HJV49" s="42"/>
      <c r="HJW49" s="42"/>
      <c r="HJX49" s="42"/>
      <c r="HJY49" s="42"/>
      <c r="HJZ49" s="42"/>
      <c r="HKA49" s="42"/>
      <c r="HKB49" s="42"/>
      <c r="HKC49" s="42"/>
      <c r="HKD49" s="42"/>
      <c r="HKE49" s="42"/>
      <c r="HKF49" s="42"/>
      <c r="HKG49" s="42"/>
      <c r="HKH49" s="42"/>
      <c r="HKI49" s="42"/>
      <c r="HKJ49" s="42"/>
      <c r="HKK49" s="42"/>
      <c r="HKL49" s="42"/>
      <c r="HKM49" s="42"/>
      <c r="HKN49" s="42"/>
      <c r="HKO49" s="42"/>
      <c r="HKP49" s="42"/>
      <c r="HKQ49" s="42"/>
      <c r="HKR49" s="42"/>
      <c r="HKS49" s="42"/>
      <c r="HKT49" s="42"/>
      <c r="HKU49" s="42"/>
      <c r="HKV49" s="42"/>
      <c r="HKW49" s="42"/>
      <c r="HKX49" s="42"/>
      <c r="HKY49" s="42"/>
      <c r="HKZ49" s="42"/>
      <c r="HLA49" s="42"/>
      <c r="HLB49" s="42"/>
      <c r="HLC49" s="42"/>
      <c r="HLD49" s="42"/>
      <c r="HLE49" s="42"/>
      <c r="HLF49" s="42"/>
      <c r="HLG49" s="42"/>
      <c r="HLH49" s="42"/>
      <c r="HLI49" s="42"/>
      <c r="HLJ49" s="42"/>
      <c r="HLK49" s="42"/>
      <c r="HLL49" s="42"/>
      <c r="HLM49" s="42"/>
      <c r="HLN49" s="42"/>
      <c r="HLO49" s="42"/>
      <c r="HLP49" s="42"/>
      <c r="HLQ49" s="42"/>
      <c r="HLR49" s="42"/>
      <c r="HLS49" s="42"/>
      <c r="HLT49" s="42"/>
      <c r="HLU49" s="42"/>
      <c r="HLV49" s="42"/>
      <c r="HLW49" s="42"/>
      <c r="HLX49" s="42"/>
      <c r="HLY49" s="42"/>
      <c r="HLZ49" s="42"/>
      <c r="HMA49" s="42"/>
      <c r="HMB49" s="42"/>
      <c r="HMC49" s="42"/>
      <c r="HMD49" s="42"/>
      <c r="HME49" s="42"/>
      <c r="HMF49" s="42"/>
      <c r="HMG49" s="42"/>
      <c r="HMH49" s="42"/>
      <c r="HMI49" s="42"/>
      <c r="HMJ49" s="42"/>
      <c r="HMK49" s="42"/>
      <c r="HML49" s="42"/>
      <c r="HMM49" s="42"/>
      <c r="HMN49" s="42"/>
      <c r="HMO49" s="42"/>
      <c r="HMP49" s="42"/>
      <c r="HMQ49" s="42"/>
      <c r="HMR49" s="42"/>
      <c r="HMS49" s="42"/>
      <c r="HMT49" s="42"/>
      <c r="HMU49" s="42"/>
      <c r="HMV49" s="42"/>
      <c r="HMW49" s="42"/>
      <c r="HMX49" s="42"/>
      <c r="HMY49" s="42"/>
      <c r="HMZ49" s="42"/>
      <c r="HNA49" s="42"/>
      <c r="HNB49" s="42"/>
      <c r="HNC49" s="42"/>
      <c r="HND49" s="42"/>
      <c r="HNE49" s="42"/>
      <c r="HNF49" s="42"/>
      <c r="HNG49" s="42"/>
      <c r="HNH49" s="42"/>
      <c r="HNI49" s="42"/>
      <c r="HNJ49" s="42"/>
      <c r="HNK49" s="42"/>
      <c r="HNL49" s="42"/>
      <c r="HNM49" s="42"/>
      <c r="HNN49" s="42"/>
      <c r="HNO49" s="42"/>
      <c r="HNP49" s="42"/>
      <c r="HNQ49" s="42"/>
      <c r="HNR49" s="42"/>
      <c r="HNS49" s="42"/>
      <c r="HNT49" s="42"/>
      <c r="HNU49" s="42"/>
      <c r="HNV49" s="42"/>
      <c r="HNW49" s="42"/>
      <c r="HNX49" s="42"/>
      <c r="HNY49" s="42"/>
      <c r="HNZ49" s="42"/>
      <c r="HOA49" s="42"/>
      <c r="HOB49" s="42"/>
      <c r="HOC49" s="42"/>
      <c r="HOD49" s="42"/>
      <c r="HOE49" s="42"/>
      <c r="HOF49" s="42"/>
      <c r="HOG49" s="42"/>
      <c r="HOH49" s="42"/>
      <c r="HOI49" s="42"/>
      <c r="HOJ49" s="42"/>
      <c r="HOK49" s="42"/>
      <c r="HOL49" s="42"/>
      <c r="HOM49" s="42"/>
      <c r="HON49" s="42"/>
      <c r="HOO49" s="42"/>
      <c r="HOP49" s="42"/>
      <c r="HOQ49" s="42"/>
      <c r="HOR49" s="42"/>
      <c r="HOS49" s="42"/>
      <c r="HOT49" s="42"/>
      <c r="HOU49" s="42"/>
      <c r="HOV49" s="42"/>
      <c r="HOW49" s="42"/>
      <c r="HOX49" s="42"/>
      <c r="HOY49" s="42"/>
      <c r="HOZ49" s="42"/>
      <c r="HPA49" s="42"/>
      <c r="HPB49" s="42"/>
      <c r="HPC49" s="42"/>
      <c r="HPD49" s="42"/>
      <c r="HPE49" s="42"/>
      <c r="HPF49" s="42"/>
      <c r="HPG49" s="42"/>
      <c r="HPH49" s="42"/>
      <c r="HPI49" s="42"/>
      <c r="HPJ49" s="42"/>
      <c r="HPK49" s="42"/>
      <c r="HPL49" s="42"/>
      <c r="HPM49" s="42"/>
      <c r="HPN49" s="42"/>
      <c r="HPO49" s="42"/>
      <c r="HPP49" s="42"/>
      <c r="HPQ49" s="42"/>
      <c r="HPR49" s="42"/>
      <c r="HPS49" s="42"/>
      <c r="HPT49" s="42"/>
      <c r="HPU49" s="42"/>
      <c r="HPV49" s="42"/>
      <c r="HPW49" s="42"/>
      <c r="HPX49" s="42"/>
      <c r="HPY49" s="42"/>
      <c r="HPZ49" s="42"/>
      <c r="HQA49" s="42"/>
      <c r="HQB49" s="42"/>
      <c r="HQC49" s="42"/>
      <c r="HQD49" s="42"/>
      <c r="HQE49" s="42"/>
      <c r="HQF49" s="42"/>
      <c r="HQG49" s="42"/>
      <c r="HQH49" s="42"/>
      <c r="HQI49" s="42"/>
      <c r="HQJ49" s="42"/>
      <c r="HQK49" s="42"/>
      <c r="HQL49" s="42"/>
      <c r="HQM49" s="42"/>
      <c r="HQN49" s="42"/>
      <c r="HQO49" s="42"/>
      <c r="HQP49" s="42"/>
      <c r="HQQ49" s="42"/>
      <c r="HQR49" s="42"/>
      <c r="HQS49" s="42"/>
      <c r="HQT49" s="42"/>
      <c r="HQU49" s="42"/>
      <c r="HQV49" s="42"/>
      <c r="HQW49" s="42"/>
      <c r="HQX49" s="42"/>
      <c r="HQY49" s="42"/>
      <c r="HQZ49" s="42"/>
      <c r="HRA49" s="42"/>
      <c r="HRB49" s="42"/>
      <c r="HRC49" s="42"/>
      <c r="HRD49" s="42"/>
      <c r="HRE49" s="42"/>
      <c r="HRF49" s="42"/>
      <c r="HRG49" s="42"/>
      <c r="HRH49" s="42"/>
      <c r="HRI49" s="42"/>
      <c r="HRJ49" s="42"/>
      <c r="HRK49" s="42"/>
      <c r="HRL49" s="42"/>
      <c r="HRM49" s="42"/>
      <c r="HRN49" s="42"/>
      <c r="HRO49" s="42"/>
      <c r="HRP49" s="42"/>
      <c r="HRQ49" s="42"/>
      <c r="HRR49" s="42"/>
      <c r="HRS49" s="42"/>
      <c r="HRT49" s="42"/>
      <c r="HRU49" s="42"/>
      <c r="HRV49" s="42"/>
      <c r="HRW49" s="42"/>
      <c r="HRX49" s="42"/>
      <c r="HRY49" s="42"/>
      <c r="HRZ49" s="42"/>
      <c r="HSA49" s="42"/>
      <c r="HSB49" s="42"/>
      <c r="HSC49" s="42"/>
      <c r="HSD49" s="42"/>
      <c r="HSE49" s="42"/>
      <c r="HSF49" s="42"/>
      <c r="HSG49" s="42"/>
      <c r="HSH49" s="42"/>
      <c r="HSI49" s="42"/>
      <c r="HSJ49" s="42"/>
      <c r="HSK49" s="42"/>
      <c r="HSL49" s="42"/>
      <c r="HSM49" s="42"/>
      <c r="HSN49" s="42"/>
      <c r="HSO49" s="42"/>
      <c r="HSP49" s="42"/>
      <c r="HSQ49" s="42"/>
      <c r="HSR49" s="42"/>
      <c r="HSS49" s="42"/>
      <c r="HST49" s="42"/>
      <c r="HSU49" s="42"/>
      <c r="HSV49" s="42"/>
      <c r="HSW49" s="42"/>
      <c r="HSX49" s="42"/>
      <c r="HSY49" s="42"/>
      <c r="HSZ49" s="42"/>
      <c r="HTA49" s="42"/>
      <c r="HTB49" s="42"/>
      <c r="HTC49" s="42"/>
      <c r="HTD49" s="42"/>
      <c r="HTE49" s="42"/>
      <c r="HTF49" s="42"/>
      <c r="HTG49" s="42"/>
      <c r="HTH49" s="42"/>
      <c r="HTI49" s="42"/>
      <c r="HTJ49" s="42"/>
      <c r="HTK49" s="42"/>
      <c r="HTL49" s="42"/>
      <c r="HTM49" s="42"/>
      <c r="HTN49" s="42"/>
      <c r="HTO49" s="42"/>
      <c r="HTP49" s="42"/>
      <c r="HTQ49" s="42"/>
      <c r="HTR49" s="42"/>
      <c r="HTS49" s="42"/>
      <c r="HTT49" s="42"/>
      <c r="HTU49" s="42"/>
      <c r="HTV49" s="42"/>
      <c r="HTW49" s="42"/>
      <c r="HTX49" s="42"/>
      <c r="HTY49" s="42"/>
      <c r="HTZ49" s="42"/>
      <c r="HUA49" s="42"/>
      <c r="HUB49" s="42"/>
      <c r="HUC49" s="42"/>
      <c r="HUD49" s="42"/>
      <c r="HUE49" s="42"/>
      <c r="HUF49" s="42"/>
      <c r="HUG49" s="42"/>
      <c r="HUH49" s="42"/>
      <c r="HUI49" s="42"/>
      <c r="HUJ49" s="42"/>
      <c r="HUK49" s="42"/>
      <c r="HUL49" s="42"/>
      <c r="HUM49" s="42"/>
      <c r="HUN49" s="42"/>
      <c r="HUO49" s="42"/>
      <c r="HUP49" s="42"/>
      <c r="HUQ49" s="42"/>
      <c r="HUR49" s="42"/>
      <c r="HUS49" s="42"/>
      <c r="HUT49" s="42"/>
      <c r="HUU49" s="42"/>
      <c r="HUV49" s="42"/>
      <c r="HUW49" s="42"/>
      <c r="HUX49" s="42"/>
      <c r="HUY49" s="42"/>
      <c r="HUZ49" s="42"/>
      <c r="HVA49" s="42"/>
      <c r="HVB49" s="42"/>
      <c r="HVC49" s="42"/>
      <c r="HVD49" s="42"/>
      <c r="HVE49" s="42"/>
      <c r="HVF49" s="42"/>
      <c r="HVG49" s="42"/>
      <c r="HVH49" s="42"/>
      <c r="HVI49" s="42"/>
      <c r="HVJ49" s="42"/>
      <c r="HVK49" s="42"/>
      <c r="HVL49" s="42"/>
      <c r="HVM49" s="42"/>
      <c r="HVN49" s="42"/>
      <c r="HVO49" s="42"/>
      <c r="HVP49" s="42"/>
      <c r="HVQ49" s="42"/>
      <c r="HVR49" s="42"/>
      <c r="HVS49" s="42"/>
      <c r="HVT49" s="42"/>
      <c r="HVU49" s="42"/>
      <c r="HVV49" s="42"/>
      <c r="HVW49" s="42"/>
      <c r="HVX49" s="42"/>
      <c r="HVY49" s="42"/>
      <c r="HVZ49" s="42"/>
      <c r="HWA49" s="42"/>
      <c r="HWB49" s="42"/>
      <c r="HWC49" s="42"/>
      <c r="HWD49" s="42"/>
      <c r="HWE49" s="42"/>
      <c r="HWF49" s="42"/>
      <c r="HWG49" s="42"/>
      <c r="HWH49" s="42"/>
      <c r="HWI49" s="42"/>
      <c r="HWJ49" s="42"/>
      <c r="HWK49" s="42"/>
      <c r="HWL49" s="42"/>
      <c r="HWM49" s="42"/>
      <c r="HWN49" s="42"/>
      <c r="HWO49" s="42"/>
      <c r="HWP49" s="42"/>
      <c r="HWQ49" s="42"/>
      <c r="HWR49" s="42"/>
      <c r="HWS49" s="42"/>
      <c r="HWT49" s="42"/>
      <c r="HWU49" s="42"/>
      <c r="HWV49" s="42"/>
      <c r="HWW49" s="42"/>
      <c r="HWX49" s="42"/>
      <c r="HWY49" s="42"/>
      <c r="HWZ49" s="42"/>
      <c r="HXA49" s="42"/>
      <c r="HXB49" s="42"/>
      <c r="HXC49" s="42"/>
      <c r="HXD49" s="42"/>
      <c r="HXE49" s="42"/>
      <c r="HXF49" s="42"/>
      <c r="HXG49" s="42"/>
      <c r="HXH49" s="42"/>
      <c r="HXI49" s="42"/>
      <c r="HXJ49" s="42"/>
      <c r="HXK49" s="42"/>
      <c r="HXL49" s="42"/>
      <c r="HXM49" s="42"/>
      <c r="HXN49" s="42"/>
      <c r="HXO49" s="42"/>
      <c r="HXP49" s="42"/>
      <c r="HXQ49" s="42"/>
      <c r="HXR49" s="42"/>
      <c r="HXS49" s="42"/>
      <c r="HXT49" s="42"/>
      <c r="HXU49" s="42"/>
      <c r="HXV49" s="42"/>
      <c r="HXW49" s="42"/>
      <c r="HXX49" s="42"/>
      <c r="HXY49" s="42"/>
      <c r="HXZ49" s="42"/>
      <c r="HYA49" s="42"/>
      <c r="HYB49" s="42"/>
      <c r="HYC49" s="42"/>
      <c r="HYD49" s="42"/>
      <c r="HYE49" s="42"/>
      <c r="HYF49" s="42"/>
      <c r="HYG49" s="42"/>
      <c r="HYH49" s="42"/>
      <c r="HYI49" s="42"/>
      <c r="HYJ49" s="42"/>
      <c r="HYK49" s="42"/>
      <c r="HYL49" s="42"/>
      <c r="HYM49" s="42"/>
      <c r="HYN49" s="42"/>
      <c r="HYO49" s="42"/>
      <c r="HYP49" s="42"/>
      <c r="HYQ49" s="42"/>
      <c r="HYR49" s="42"/>
      <c r="HYS49" s="42"/>
      <c r="HYT49" s="42"/>
      <c r="HYU49" s="42"/>
      <c r="HYV49" s="42"/>
      <c r="HYW49" s="42"/>
      <c r="HYX49" s="42"/>
      <c r="HYY49" s="42"/>
      <c r="HYZ49" s="42"/>
      <c r="HZA49" s="42"/>
      <c r="HZB49" s="42"/>
      <c r="HZC49" s="42"/>
      <c r="HZD49" s="42"/>
      <c r="HZE49" s="42"/>
      <c r="HZF49" s="42"/>
      <c r="HZG49" s="42"/>
      <c r="HZH49" s="42"/>
      <c r="HZI49" s="42"/>
      <c r="HZJ49" s="42"/>
      <c r="HZK49" s="42"/>
      <c r="HZL49" s="42"/>
      <c r="HZM49" s="42"/>
      <c r="HZN49" s="42"/>
      <c r="HZO49" s="42"/>
      <c r="HZP49" s="42"/>
      <c r="HZQ49" s="42"/>
      <c r="HZR49" s="42"/>
      <c r="HZS49" s="42"/>
      <c r="HZT49" s="42"/>
      <c r="HZU49" s="42"/>
      <c r="HZV49" s="42"/>
      <c r="HZW49" s="42"/>
      <c r="HZX49" s="42"/>
      <c r="HZY49" s="42"/>
      <c r="HZZ49" s="42"/>
      <c r="IAA49" s="42"/>
      <c r="IAB49" s="42"/>
      <c r="IAC49" s="42"/>
      <c r="IAD49" s="42"/>
      <c r="IAE49" s="42"/>
      <c r="IAF49" s="42"/>
      <c r="IAG49" s="42"/>
      <c r="IAH49" s="42"/>
      <c r="IAI49" s="42"/>
      <c r="IAJ49" s="42"/>
      <c r="IAK49" s="42"/>
      <c r="IAL49" s="42"/>
      <c r="IAM49" s="42"/>
      <c r="IAN49" s="42"/>
      <c r="IAO49" s="42"/>
      <c r="IAP49" s="42"/>
      <c r="IAQ49" s="42"/>
      <c r="IAR49" s="42"/>
      <c r="IAS49" s="42"/>
      <c r="IAT49" s="42"/>
      <c r="IAU49" s="42"/>
      <c r="IAV49" s="42"/>
      <c r="IAW49" s="42"/>
      <c r="IAX49" s="42"/>
      <c r="IAY49" s="42"/>
      <c r="IAZ49" s="42"/>
      <c r="IBA49" s="42"/>
      <c r="IBB49" s="42"/>
      <c r="IBC49" s="42"/>
      <c r="IBD49" s="42"/>
      <c r="IBE49" s="42"/>
      <c r="IBF49" s="42"/>
      <c r="IBG49" s="42"/>
      <c r="IBH49" s="42"/>
      <c r="IBI49" s="42"/>
      <c r="IBJ49" s="42"/>
      <c r="IBK49" s="42"/>
      <c r="IBL49" s="42"/>
      <c r="IBM49" s="42"/>
      <c r="IBN49" s="42"/>
      <c r="IBO49" s="42"/>
      <c r="IBP49" s="42"/>
      <c r="IBQ49" s="42"/>
      <c r="IBR49" s="42"/>
      <c r="IBS49" s="42"/>
      <c r="IBT49" s="42"/>
      <c r="IBU49" s="42"/>
      <c r="IBV49" s="42"/>
      <c r="IBW49" s="42"/>
      <c r="IBX49" s="42"/>
      <c r="IBY49" s="42"/>
      <c r="IBZ49" s="42"/>
      <c r="ICA49" s="42"/>
      <c r="ICB49" s="42"/>
      <c r="ICC49" s="42"/>
      <c r="ICD49" s="42"/>
      <c r="ICE49" s="42"/>
      <c r="ICF49" s="42"/>
      <c r="ICG49" s="42"/>
      <c r="ICH49" s="42"/>
      <c r="ICI49" s="42"/>
      <c r="ICJ49" s="42"/>
      <c r="ICK49" s="42"/>
      <c r="ICL49" s="42"/>
      <c r="ICM49" s="42"/>
      <c r="ICN49" s="42"/>
      <c r="ICO49" s="42"/>
      <c r="ICP49" s="42"/>
      <c r="ICQ49" s="42"/>
      <c r="ICR49" s="42"/>
      <c r="ICS49" s="42"/>
      <c r="ICT49" s="42"/>
      <c r="ICU49" s="42"/>
      <c r="ICV49" s="42"/>
      <c r="ICW49" s="42"/>
      <c r="ICX49" s="42"/>
      <c r="ICY49" s="42"/>
      <c r="ICZ49" s="42"/>
      <c r="IDA49" s="42"/>
      <c r="IDB49" s="42"/>
      <c r="IDC49" s="42"/>
      <c r="IDD49" s="42"/>
      <c r="IDE49" s="42"/>
      <c r="IDF49" s="42"/>
      <c r="IDG49" s="42"/>
      <c r="IDH49" s="42"/>
      <c r="IDI49" s="42"/>
      <c r="IDJ49" s="42"/>
      <c r="IDK49" s="42"/>
      <c r="IDL49" s="42"/>
      <c r="IDM49" s="42"/>
      <c r="IDN49" s="42"/>
      <c r="IDO49" s="42"/>
      <c r="IDP49" s="42"/>
      <c r="IDQ49" s="42"/>
      <c r="IDR49" s="42"/>
      <c r="IDS49" s="42"/>
      <c r="IDT49" s="42"/>
      <c r="IDU49" s="42"/>
      <c r="IDV49" s="42"/>
      <c r="IDW49" s="42"/>
      <c r="IDX49" s="42"/>
      <c r="IDY49" s="42"/>
      <c r="IDZ49" s="42"/>
      <c r="IEA49" s="42"/>
      <c r="IEB49" s="42"/>
      <c r="IEC49" s="42"/>
      <c r="IED49" s="42"/>
      <c r="IEE49" s="42"/>
      <c r="IEF49" s="42"/>
      <c r="IEG49" s="42"/>
      <c r="IEH49" s="42"/>
      <c r="IEI49" s="42"/>
      <c r="IEJ49" s="42"/>
      <c r="IEK49" s="42"/>
      <c r="IEL49" s="42"/>
      <c r="IEM49" s="42"/>
      <c r="IEN49" s="42"/>
      <c r="IEO49" s="42"/>
      <c r="IEP49" s="42"/>
      <c r="IEQ49" s="42"/>
      <c r="IER49" s="42"/>
      <c r="IES49" s="42"/>
      <c r="IET49" s="42"/>
      <c r="IEU49" s="42"/>
      <c r="IEV49" s="42"/>
      <c r="IEW49" s="42"/>
      <c r="IEX49" s="42"/>
      <c r="IEY49" s="42"/>
      <c r="IEZ49" s="42"/>
      <c r="IFA49" s="42"/>
      <c r="IFB49" s="42"/>
      <c r="IFC49" s="42"/>
      <c r="IFD49" s="42"/>
      <c r="IFE49" s="42"/>
      <c r="IFF49" s="42"/>
      <c r="IFG49" s="42"/>
      <c r="IFH49" s="42"/>
      <c r="IFI49" s="42"/>
      <c r="IFJ49" s="42"/>
      <c r="IFK49" s="42"/>
      <c r="IFL49" s="42"/>
      <c r="IFM49" s="42"/>
      <c r="IFN49" s="42"/>
      <c r="IFO49" s="42"/>
      <c r="IFP49" s="42"/>
      <c r="IFQ49" s="42"/>
      <c r="IFR49" s="42"/>
      <c r="IFS49" s="42"/>
      <c r="IFT49" s="42"/>
      <c r="IFU49" s="42"/>
      <c r="IFV49" s="42"/>
      <c r="IFW49" s="42"/>
      <c r="IFX49" s="42"/>
      <c r="IFY49" s="42"/>
      <c r="IFZ49" s="42"/>
      <c r="IGA49" s="42"/>
      <c r="IGB49" s="42"/>
      <c r="IGC49" s="42"/>
      <c r="IGD49" s="42"/>
      <c r="IGE49" s="42"/>
      <c r="IGF49" s="42"/>
      <c r="IGG49" s="42"/>
      <c r="IGH49" s="42"/>
      <c r="IGI49" s="42"/>
      <c r="IGJ49" s="42"/>
      <c r="IGK49" s="42"/>
      <c r="IGL49" s="42"/>
      <c r="IGM49" s="42"/>
      <c r="IGN49" s="42"/>
      <c r="IGO49" s="42"/>
      <c r="IGP49" s="42"/>
      <c r="IGQ49" s="42"/>
      <c r="IGR49" s="42"/>
      <c r="IGS49" s="42"/>
      <c r="IGT49" s="42"/>
      <c r="IGU49" s="42"/>
      <c r="IGV49" s="42"/>
      <c r="IGW49" s="42"/>
      <c r="IGX49" s="42"/>
      <c r="IGY49" s="42"/>
      <c r="IGZ49" s="42"/>
      <c r="IHA49" s="42"/>
      <c r="IHB49" s="42"/>
      <c r="IHC49" s="42"/>
      <c r="IHD49" s="42"/>
      <c r="IHE49" s="42"/>
      <c r="IHF49" s="42"/>
      <c r="IHG49" s="42"/>
      <c r="IHH49" s="42"/>
      <c r="IHI49" s="42"/>
      <c r="IHJ49" s="42"/>
      <c r="IHK49" s="42"/>
      <c r="IHL49" s="42"/>
      <c r="IHM49" s="42"/>
      <c r="IHN49" s="42"/>
      <c r="IHO49" s="42"/>
      <c r="IHP49" s="42"/>
      <c r="IHQ49" s="42"/>
      <c r="IHR49" s="42"/>
      <c r="IHS49" s="42"/>
      <c r="IHT49" s="42"/>
      <c r="IHU49" s="42"/>
      <c r="IHV49" s="42"/>
      <c r="IHW49" s="42"/>
      <c r="IHX49" s="42"/>
      <c r="IHY49" s="42"/>
      <c r="IHZ49" s="42"/>
      <c r="IIA49" s="42"/>
      <c r="IIB49" s="42"/>
      <c r="IIC49" s="42"/>
      <c r="IID49" s="42"/>
      <c r="IIE49" s="42"/>
      <c r="IIF49" s="42"/>
      <c r="IIG49" s="42"/>
      <c r="IIH49" s="42"/>
      <c r="III49" s="42"/>
      <c r="IIJ49" s="42"/>
      <c r="IIK49" s="42"/>
      <c r="IIL49" s="42"/>
      <c r="IIM49" s="42"/>
      <c r="IIN49" s="42"/>
      <c r="IIO49" s="42"/>
      <c r="IIP49" s="42"/>
      <c r="IIQ49" s="42"/>
      <c r="IIR49" s="42"/>
      <c r="IIS49" s="42"/>
      <c r="IIT49" s="42"/>
      <c r="IIU49" s="42"/>
      <c r="IIV49" s="42"/>
      <c r="IIW49" s="42"/>
      <c r="IIX49" s="42"/>
      <c r="IIY49" s="42"/>
      <c r="IIZ49" s="42"/>
      <c r="IJA49" s="42"/>
      <c r="IJB49" s="42"/>
      <c r="IJC49" s="42"/>
      <c r="IJD49" s="42"/>
      <c r="IJE49" s="42"/>
      <c r="IJF49" s="42"/>
      <c r="IJG49" s="42"/>
      <c r="IJH49" s="42"/>
      <c r="IJI49" s="42"/>
      <c r="IJJ49" s="42"/>
      <c r="IJK49" s="42"/>
      <c r="IJL49" s="42"/>
      <c r="IJM49" s="42"/>
      <c r="IJN49" s="42"/>
      <c r="IJO49" s="42"/>
      <c r="IJP49" s="42"/>
      <c r="IJQ49" s="42"/>
      <c r="IJR49" s="42"/>
      <c r="IJS49" s="42"/>
      <c r="IJT49" s="42"/>
      <c r="IJU49" s="42"/>
      <c r="IJV49" s="42"/>
      <c r="IJW49" s="42"/>
      <c r="IJX49" s="42"/>
      <c r="IJY49" s="42"/>
      <c r="IJZ49" s="42"/>
      <c r="IKA49" s="42"/>
      <c r="IKB49" s="42"/>
      <c r="IKC49" s="42"/>
      <c r="IKD49" s="42"/>
      <c r="IKE49" s="42"/>
      <c r="IKF49" s="42"/>
      <c r="IKG49" s="42"/>
      <c r="IKH49" s="42"/>
      <c r="IKI49" s="42"/>
      <c r="IKJ49" s="42"/>
      <c r="IKK49" s="42"/>
      <c r="IKL49" s="42"/>
      <c r="IKM49" s="42"/>
      <c r="IKN49" s="42"/>
      <c r="IKO49" s="42"/>
      <c r="IKP49" s="42"/>
      <c r="IKQ49" s="42"/>
      <c r="IKR49" s="42"/>
      <c r="IKS49" s="42"/>
      <c r="IKT49" s="42"/>
      <c r="IKU49" s="42"/>
      <c r="IKV49" s="42"/>
      <c r="IKW49" s="42"/>
      <c r="IKX49" s="42"/>
      <c r="IKY49" s="42"/>
      <c r="IKZ49" s="42"/>
      <c r="ILA49" s="42"/>
      <c r="ILB49" s="42"/>
      <c r="ILC49" s="42"/>
      <c r="ILD49" s="42"/>
      <c r="ILE49" s="42"/>
      <c r="ILF49" s="42"/>
      <c r="ILG49" s="42"/>
      <c r="ILH49" s="42"/>
      <c r="ILI49" s="42"/>
      <c r="ILJ49" s="42"/>
      <c r="ILK49" s="42"/>
      <c r="ILL49" s="42"/>
      <c r="ILM49" s="42"/>
      <c r="ILN49" s="42"/>
      <c r="ILO49" s="42"/>
      <c r="ILP49" s="42"/>
      <c r="ILQ49" s="42"/>
      <c r="ILR49" s="42"/>
      <c r="ILS49" s="42"/>
      <c r="ILT49" s="42"/>
      <c r="ILU49" s="42"/>
      <c r="ILV49" s="42"/>
      <c r="ILW49" s="42"/>
      <c r="ILX49" s="42"/>
      <c r="ILY49" s="42"/>
      <c r="ILZ49" s="42"/>
      <c r="IMA49" s="42"/>
      <c r="IMB49" s="42"/>
      <c r="IMC49" s="42"/>
      <c r="IMD49" s="42"/>
      <c r="IME49" s="42"/>
      <c r="IMF49" s="42"/>
      <c r="IMG49" s="42"/>
      <c r="IMH49" s="42"/>
      <c r="IMI49" s="42"/>
      <c r="IMJ49" s="42"/>
      <c r="IMK49" s="42"/>
      <c r="IML49" s="42"/>
      <c r="IMM49" s="42"/>
      <c r="IMN49" s="42"/>
      <c r="IMO49" s="42"/>
      <c r="IMP49" s="42"/>
      <c r="IMQ49" s="42"/>
      <c r="IMR49" s="42"/>
      <c r="IMS49" s="42"/>
      <c r="IMT49" s="42"/>
      <c r="IMU49" s="42"/>
      <c r="IMV49" s="42"/>
      <c r="IMW49" s="42"/>
      <c r="IMX49" s="42"/>
      <c r="IMY49" s="42"/>
      <c r="IMZ49" s="42"/>
      <c r="INA49" s="42"/>
      <c r="INB49" s="42"/>
      <c r="INC49" s="42"/>
      <c r="IND49" s="42"/>
      <c r="INE49" s="42"/>
      <c r="INF49" s="42"/>
      <c r="ING49" s="42"/>
      <c r="INH49" s="42"/>
      <c r="INI49" s="42"/>
      <c r="INJ49" s="42"/>
      <c r="INK49" s="42"/>
      <c r="INL49" s="42"/>
      <c r="INM49" s="42"/>
      <c r="INN49" s="42"/>
      <c r="INO49" s="42"/>
      <c r="INP49" s="42"/>
      <c r="INQ49" s="42"/>
      <c r="INR49" s="42"/>
      <c r="INS49" s="42"/>
      <c r="INT49" s="42"/>
      <c r="INU49" s="42"/>
      <c r="INV49" s="42"/>
      <c r="INW49" s="42"/>
      <c r="INX49" s="42"/>
      <c r="INY49" s="42"/>
      <c r="INZ49" s="42"/>
      <c r="IOA49" s="42"/>
      <c r="IOB49" s="42"/>
      <c r="IOC49" s="42"/>
      <c r="IOD49" s="42"/>
      <c r="IOE49" s="42"/>
      <c r="IOF49" s="42"/>
      <c r="IOG49" s="42"/>
      <c r="IOH49" s="42"/>
      <c r="IOI49" s="42"/>
      <c r="IOJ49" s="42"/>
      <c r="IOK49" s="42"/>
      <c r="IOL49" s="42"/>
      <c r="IOM49" s="42"/>
      <c r="ION49" s="42"/>
      <c r="IOO49" s="42"/>
      <c r="IOP49" s="42"/>
      <c r="IOQ49" s="42"/>
      <c r="IOR49" s="42"/>
      <c r="IOS49" s="42"/>
      <c r="IOT49" s="42"/>
      <c r="IOU49" s="42"/>
      <c r="IOV49" s="42"/>
      <c r="IOW49" s="42"/>
      <c r="IOX49" s="42"/>
      <c r="IOY49" s="42"/>
      <c r="IOZ49" s="42"/>
      <c r="IPA49" s="42"/>
      <c r="IPB49" s="42"/>
      <c r="IPC49" s="42"/>
      <c r="IPD49" s="42"/>
      <c r="IPE49" s="42"/>
      <c r="IPF49" s="42"/>
      <c r="IPG49" s="42"/>
      <c r="IPH49" s="42"/>
      <c r="IPI49" s="42"/>
      <c r="IPJ49" s="42"/>
      <c r="IPK49" s="42"/>
      <c r="IPL49" s="42"/>
      <c r="IPM49" s="42"/>
      <c r="IPN49" s="42"/>
      <c r="IPO49" s="42"/>
      <c r="IPP49" s="42"/>
      <c r="IPQ49" s="42"/>
      <c r="IPR49" s="42"/>
      <c r="IPS49" s="42"/>
      <c r="IPT49" s="42"/>
      <c r="IPU49" s="42"/>
      <c r="IPV49" s="42"/>
      <c r="IPW49" s="42"/>
      <c r="IPX49" s="42"/>
      <c r="IPY49" s="42"/>
      <c r="IPZ49" s="42"/>
      <c r="IQA49" s="42"/>
      <c r="IQB49" s="42"/>
      <c r="IQC49" s="42"/>
      <c r="IQD49" s="42"/>
      <c r="IQE49" s="42"/>
      <c r="IQF49" s="42"/>
      <c r="IQG49" s="42"/>
      <c r="IQH49" s="42"/>
      <c r="IQI49" s="42"/>
      <c r="IQJ49" s="42"/>
      <c r="IQK49" s="42"/>
      <c r="IQL49" s="42"/>
      <c r="IQM49" s="42"/>
      <c r="IQN49" s="42"/>
      <c r="IQO49" s="42"/>
      <c r="IQP49" s="42"/>
      <c r="IQQ49" s="42"/>
      <c r="IQR49" s="42"/>
      <c r="IQS49" s="42"/>
      <c r="IQT49" s="42"/>
      <c r="IQU49" s="42"/>
      <c r="IQV49" s="42"/>
      <c r="IQW49" s="42"/>
      <c r="IQX49" s="42"/>
      <c r="IQY49" s="42"/>
      <c r="IQZ49" s="42"/>
      <c r="IRA49" s="42"/>
      <c r="IRB49" s="42"/>
      <c r="IRC49" s="42"/>
      <c r="IRD49" s="42"/>
      <c r="IRE49" s="42"/>
      <c r="IRF49" s="42"/>
      <c r="IRG49" s="42"/>
      <c r="IRH49" s="42"/>
      <c r="IRI49" s="42"/>
      <c r="IRJ49" s="42"/>
      <c r="IRK49" s="42"/>
      <c r="IRL49" s="42"/>
      <c r="IRM49" s="42"/>
      <c r="IRN49" s="42"/>
      <c r="IRO49" s="42"/>
      <c r="IRP49" s="42"/>
      <c r="IRQ49" s="42"/>
      <c r="IRR49" s="42"/>
      <c r="IRS49" s="42"/>
      <c r="IRT49" s="42"/>
      <c r="IRU49" s="42"/>
      <c r="IRV49" s="42"/>
      <c r="IRW49" s="42"/>
      <c r="IRX49" s="42"/>
      <c r="IRY49" s="42"/>
      <c r="IRZ49" s="42"/>
      <c r="ISA49" s="42"/>
      <c r="ISB49" s="42"/>
      <c r="ISC49" s="42"/>
      <c r="ISD49" s="42"/>
      <c r="ISE49" s="42"/>
      <c r="ISF49" s="42"/>
      <c r="ISG49" s="42"/>
      <c r="ISH49" s="42"/>
      <c r="ISI49" s="42"/>
      <c r="ISJ49" s="42"/>
      <c r="ISK49" s="42"/>
      <c r="ISL49" s="42"/>
      <c r="ISM49" s="42"/>
      <c r="ISN49" s="42"/>
      <c r="ISO49" s="42"/>
      <c r="ISP49" s="42"/>
      <c r="ISQ49" s="42"/>
      <c r="ISR49" s="42"/>
      <c r="ISS49" s="42"/>
      <c r="IST49" s="42"/>
      <c r="ISU49" s="42"/>
      <c r="ISV49" s="42"/>
      <c r="ISW49" s="42"/>
      <c r="ISX49" s="42"/>
      <c r="ISY49" s="42"/>
      <c r="ISZ49" s="42"/>
      <c r="ITA49" s="42"/>
      <c r="ITB49" s="42"/>
      <c r="ITC49" s="42"/>
      <c r="ITD49" s="42"/>
      <c r="ITE49" s="42"/>
      <c r="ITF49" s="42"/>
      <c r="ITG49" s="42"/>
      <c r="ITH49" s="42"/>
      <c r="ITI49" s="42"/>
      <c r="ITJ49" s="42"/>
      <c r="ITK49" s="42"/>
      <c r="ITL49" s="42"/>
      <c r="ITM49" s="42"/>
      <c r="ITN49" s="42"/>
      <c r="ITO49" s="42"/>
      <c r="ITP49" s="42"/>
      <c r="ITQ49" s="42"/>
      <c r="ITR49" s="42"/>
      <c r="ITS49" s="42"/>
      <c r="ITT49" s="42"/>
      <c r="ITU49" s="42"/>
      <c r="ITV49" s="42"/>
      <c r="ITW49" s="42"/>
      <c r="ITX49" s="42"/>
      <c r="ITY49" s="42"/>
      <c r="ITZ49" s="42"/>
      <c r="IUA49" s="42"/>
      <c r="IUB49" s="42"/>
      <c r="IUC49" s="42"/>
      <c r="IUD49" s="42"/>
      <c r="IUE49" s="42"/>
      <c r="IUF49" s="42"/>
      <c r="IUG49" s="42"/>
      <c r="IUH49" s="42"/>
      <c r="IUI49" s="42"/>
      <c r="IUJ49" s="42"/>
      <c r="IUK49" s="42"/>
      <c r="IUL49" s="42"/>
      <c r="IUM49" s="42"/>
      <c r="IUN49" s="42"/>
      <c r="IUO49" s="42"/>
      <c r="IUP49" s="42"/>
      <c r="IUQ49" s="42"/>
      <c r="IUR49" s="42"/>
      <c r="IUS49" s="42"/>
      <c r="IUT49" s="42"/>
      <c r="IUU49" s="42"/>
      <c r="IUV49" s="42"/>
      <c r="IUW49" s="42"/>
      <c r="IUX49" s="42"/>
      <c r="IUY49" s="42"/>
      <c r="IUZ49" s="42"/>
      <c r="IVA49" s="42"/>
      <c r="IVB49" s="42"/>
      <c r="IVC49" s="42"/>
      <c r="IVD49" s="42"/>
      <c r="IVE49" s="42"/>
      <c r="IVF49" s="42"/>
      <c r="IVG49" s="42"/>
      <c r="IVH49" s="42"/>
      <c r="IVI49" s="42"/>
      <c r="IVJ49" s="42"/>
      <c r="IVK49" s="42"/>
      <c r="IVL49" s="42"/>
      <c r="IVM49" s="42"/>
      <c r="IVN49" s="42"/>
      <c r="IVO49" s="42"/>
      <c r="IVP49" s="42"/>
      <c r="IVQ49" s="42"/>
      <c r="IVR49" s="42"/>
      <c r="IVS49" s="42"/>
      <c r="IVT49" s="42"/>
      <c r="IVU49" s="42"/>
      <c r="IVV49" s="42"/>
      <c r="IVW49" s="42"/>
      <c r="IVX49" s="42"/>
      <c r="IVY49" s="42"/>
      <c r="IVZ49" s="42"/>
      <c r="IWA49" s="42"/>
      <c r="IWB49" s="42"/>
      <c r="IWC49" s="42"/>
      <c r="IWD49" s="42"/>
      <c r="IWE49" s="42"/>
      <c r="IWF49" s="42"/>
      <c r="IWG49" s="42"/>
      <c r="IWH49" s="42"/>
      <c r="IWI49" s="42"/>
      <c r="IWJ49" s="42"/>
      <c r="IWK49" s="42"/>
      <c r="IWL49" s="42"/>
      <c r="IWM49" s="42"/>
      <c r="IWN49" s="42"/>
      <c r="IWO49" s="42"/>
      <c r="IWP49" s="42"/>
      <c r="IWQ49" s="42"/>
      <c r="IWR49" s="42"/>
      <c r="IWS49" s="42"/>
      <c r="IWT49" s="42"/>
      <c r="IWU49" s="42"/>
      <c r="IWV49" s="42"/>
      <c r="IWW49" s="42"/>
      <c r="IWX49" s="42"/>
      <c r="IWY49" s="42"/>
      <c r="IWZ49" s="42"/>
      <c r="IXA49" s="42"/>
      <c r="IXB49" s="42"/>
      <c r="IXC49" s="42"/>
      <c r="IXD49" s="42"/>
      <c r="IXE49" s="42"/>
      <c r="IXF49" s="42"/>
      <c r="IXG49" s="42"/>
      <c r="IXH49" s="42"/>
      <c r="IXI49" s="42"/>
      <c r="IXJ49" s="42"/>
      <c r="IXK49" s="42"/>
      <c r="IXL49" s="42"/>
      <c r="IXM49" s="42"/>
      <c r="IXN49" s="42"/>
      <c r="IXO49" s="42"/>
      <c r="IXP49" s="42"/>
      <c r="IXQ49" s="42"/>
      <c r="IXR49" s="42"/>
      <c r="IXS49" s="42"/>
      <c r="IXT49" s="42"/>
      <c r="IXU49" s="42"/>
      <c r="IXV49" s="42"/>
      <c r="IXW49" s="42"/>
      <c r="IXX49" s="42"/>
      <c r="IXY49" s="42"/>
      <c r="IXZ49" s="42"/>
      <c r="IYA49" s="42"/>
      <c r="IYB49" s="42"/>
      <c r="IYC49" s="42"/>
      <c r="IYD49" s="42"/>
      <c r="IYE49" s="42"/>
      <c r="IYF49" s="42"/>
      <c r="IYG49" s="42"/>
      <c r="IYH49" s="42"/>
      <c r="IYI49" s="42"/>
      <c r="IYJ49" s="42"/>
      <c r="IYK49" s="42"/>
      <c r="IYL49" s="42"/>
      <c r="IYM49" s="42"/>
      <c r="IYN49" s="42"/>
      <c r="IYO49" s="42"/>
      <c r="IYP49" s="42"/>
      <c r="IYQ49" s="42"/>
      <c r="IYR49" s="42"/>
      <c r="IYS49" s="42"/>
      <c r="IYT49" s="42"/>
      <c r="IYU49" s="42"/>
      <c r="IYV49" s="42"/>
      <c r="IYW49" s="42"/>
      <c r="IYX49" s="42"/>
      <c r="IYY49" s="42"/>
      <c r="IYZ49" s="42"/>
      <c r="IZA49" s="42"/>
      <c r="IZB49" s="42"/>
      <c r="IZC49" s="42"/>
      <c r="IZD49" s="42"/>
      <c r="IZE49" s="42"/>
      <c r="IZF49" s="42"/>
      <c r="IZG49" s="42"/>
      <c r="IZH49" s="42"/>
      <c r="IZI49" s="42"/>
      <c r="IZJ49" s="42"/>
      <c r="IZK49" s="42"/>
      <c r="IZL49" s="42"/>
      <c r="IZM49" s="42"/>
      <c r="IZN49" s="42"/>
      <c r="IZO49" s="42"/>
      <c r="IZP49" s="42"/>
      <c r="IZQ49" s="42"/>
      <c r="IZR49" s="42"/>
      <c r="IZS49" s="42"/>
      <c r="IZT49" s="42"/>
      <c r="IZU49" s="42"/>
      <c r="IZV49" s="42"/>
      <c r="IZW49" s="42"/>
      <c r="IZX49" s="42"/>
      <c r="IZY49" s="42"/>
      <c r="IZZ49" s="42"/>
      <c r="JAA49" s="42"/>
      <c r="JAB49" s="42"/>
      <c r="JAC49" s="42"/>
      <c r="JAD49" s="42"/>
      <c r="JAE49" s="42"/>
      <c r="JAF49" s="42"/>
      <c r="JAG49" s="42"/>
      <c r="JAH49" s="42"/>
      <c r="JAI49" s="42"/>
      <c r="JAJ49" s="42"/>
      <c r="JAK49" s="42"/>
      <c r="JAL49" s="42"/>
      <c r="JAM49" s="42"/>
      <c r="JAN49" s="42"/>
      <c r="JAO49" s="42"/>
      <c r="JAP49" s="42"/>
      <c r="JAQ49" s="42"/>
      <c r="JAR49" s="42"/>
      <c r="JAS49" s="42"/>
      <c r="JAT49" s="42"/>
      <c r="JAU49" s="42"/>
      <c r="JAV49" s="42"/>
      <c r="JAW49" s="42"/>
      <c r="JAX49" s="42"/>
      <c r="JAY49" s="42"/>
      <c r="JAZ49" s="42"/>
      <c r="JBA49" s="42"/>
      <c r="JBB49" s="42"/>
      <c r="JBC49" s="42"/>
      <c r="JBD49" s="42"/>
      <c r="JBE49" s="42"/>
      <c r="JBF49" s="42"/>
      <c r="JBG49" s="42"/>
      <c r="JBH49" s="42"/>
      <c r="JBI49" s="42"/>
      <c r="JBJ49" s="42"/>
      <c r="JBK49" s="42"/>
      <c r="JBL49" s="42"/>
      <c r="JBM49" s="42"/>
      <c r="JBN49" s="42"/>
      <c r="JBO49" s="42"/>
      <c r="JBP49" s="42"/>
      <c r="JBQ49" s="42"/>
      <c r="JBR49" s="42"/>
      <c r="JBS49" s="42"/>
      <c r="JBT49" s="42"/>
      <c r="JBU49" s="42"/>
      <c r="JBV49" s="42"/>
      <c r="JBW49" s="42"/>
      <c r="JBX49" s="42"/>
      <c r="JBY49" s="42"/>
      <c r="JBZ49" s="42"/>
      <c r="JCA49" s="42"/>
      <c r="JCB49" s="42"/>
      <c r="JCC49" s="42"/>
      <c r="JCD49" s="42"/>
      <c r="JCE49" s="42"/>
      <c r="JCF49" s="42"/>
      <c r="JCG49" s="42"/>
      <c r="JCH49" s="42"/>
      <c r="JCI49" s="42"/>
      <c r="JCJ49" s="42"/>
      <c r="JCK49" s="42"/>
      <c r="JCL49" s="42"/>
      <c r="JCM49" s="42"/>
      <c r="JCN49" s="42"/>
      <c r="JCO49" s="42"/>
      <c r="JCP49" s="42"/>
      <c r="JCQ49" s="42"/>
      <c r="JCR49" s="42"/>
      <c r="JCS49" s="42"/>
      <c r="JCT49" s="42"/>
      <c r="JCU49" s="42"/>
      <c r="JCV49" s="42"/>
      <c r="JCW49" s="42"/>
      <c r="JCX49" s="42"/>
      <c r="JCY49" s="42"/>
      <c r="JCZ49" s="42"/>
      <c r="JDA49" s="42"/>
      <c r="JDB49" s="42"/>
      <c r="JDC49" s="42"/>
      <c r="JDD49" s="42"/>
      <c r="JDE49" s="42"/>
      <c r="JDF49" s="42"/>
      <c r="JDG49" s="42"/>
      <c r="JDH49" s="42"/>
      <c r="JDI49" s="42"/>
      <c r="JDJ49" s="42"/>
      <c r="JDK49" s="42"/>
      <c r="JDL49" s="42"/>
      <c r="JDM49" s="42"/>
      <c r="JDN49" s="42"/>
      <c r="JDO49" s="42"/>
      <c r="JDP49" s="42"/>
      <c r="JDQ49" s="42"/>
      <c r="JDR49" s="42"/>
      <c r="JDS49" s="42"/>
      <c r="JDT49" s="42"/>
      <c r="JDU49" s="42"/>
      <c r="JDV49" s="42"/>
      <c r="JDW49" s="42"/>
      <c r="JDX49" s="42"/>
      <c r="JDY49" s="42"/>
      <c r="JDZ49" s="42"/>
      <c r="JEA49" s="42"/>
      <c r="JEB49" s="42"/>
      <c r="JEC49" s="42"/>
      <c r="JED49" s="42"/>
      <c r="JEE49" s="42"/>
      <c r="JEF49" s="42"/>
      <c r="JEG49" s="42"/>
      <c r="JEH49" s="42"/>
      <c r="JEI49" s="42"/>
      <c r="JEJ49" s="42"/>
      <c r="JEK49" s="42"/>
      <c r="JEL49" s="42"/>
      <c r="JEM49" s="42"/>
      <c r="JEN49" s="42"/>
      <c r="JEO49" s="42"/>
      <c r="JEP49" s="42"/>
      <c r="JEQ49" s="42"/>
      <c r="JER49" s="42"/>
      <c r="JES49" s="42"/>
      <c r="JET49" s="42"/>
      <c r="JEU49" s="42"/>
      <c r="JEV49" s="42"/>
      <c r="JEW49" s="42"/>
      <c r="JEX49" s="42"/>
      <c r="JEY49" s="42"/>
      <c r="JEZ49" s="42"/>
      <c r="JFA49" s="42"/>
      <c r="JFB49" s="42"/>
      <c r="JFC49" s="42"/>
      <c r="JFD49" s="42"/>
      <c r="JFE49" s="42"/>
      <c r="JFF49" s="42"/>
      <c r="JFG49" s="42"/>
      <c r="JFH49" s="42"/>
      <c r="JFI49" s="42"/>
      <c r="JFJ49" s="42"/>
      <c r="JFK49" s="42"/>
      <c r="JFL49" s="42"/>
      <c r="JFM49" s="42"/>
      <c r="JFN49" s="42"/>
      <c r="JFO49" s="42"/>
      <c r="JFP49" s="42"/>
      <c r="JFQ49" s="42"/>
      <c r="JFR49" s="42"/>
      <c r="JFS49" s="42"/>
      <c r="JFT49" s="42"/>
      <c r="JFU49" s="42"/>
      <c r="JFV49" s="42"/>
      <c r="JFW49" s="42"/>
      <c r="JFX49" s="42"/>
      <c r="JFY49" s="42"/>
      <c r="JFZ49" s="42"/>
      <c r="JGA49" s="42"/>
      <c r="JGB49" s="42"/>
      <c r="JGC49" s="42"/>
      <c r="JGD49" s="42"/>
      <c r="JGE49" s="42"/>
      <c r="JGF49" s="42"/>
      <c r="JGG49" s="42"/>
      <c r="JGH49" s="42"/>
      <c r="JGI49" s="42"/>
      <c r="JGJ49" s="42"/>
      <c r="JGK49" s="42"/>
      <c r="JGL49" s="42"/>
      <c r="JGM49" s="42"/>
      <c r="JGN49" s="42"/>
      <c r="JGO49" s="42"/>
      <c r="JGP49" s="42"/>
      <c r="JGQ49" s="42"/>
      <c r="JGR49" s="42"/>
      <c r="JGS49" s="42"/>
      <c r="JGT49" s="42"/>
      <c r="JGU49" s="42"/>
      <c r="JGV49" s="42"/>
      <c r="JGW49" s="42"/>
      <c r="JGX49" s="42"/>
      <c r="JGY49" s="42"/>
      <c r="JGZ49" s="42"/>
      <c r="JHA49" s="42"/>
      <c r="JHB49" s="42"/>
      <c r="JHC49" s="42"/>
      <c r="JHD49" s="42"/>
      <c r="JHE49" s="42"/>
      <c r="JHF49" s="42"/>
      <c r="JHG49" s="42"/>
      <c r="JHH49" s="42"/>
      <c r="JHI49" s="42"/>
      <c r="JHJ49" s="42"/>
      <c r="JHK49" s="42"/>
      <c r="JHL49" s="42"/>
      <c r="JHM49" s="42"/>
      <c r="JHN49" s="42"/>
      <c r="JHO49" s="42"/>
      <c r="JHP49" s="42"/>
      <c r="JHQ49" s="42"/>
      <c r="JHR49" s="42"/>
      <c r="JHS49" s="42"/>
      <c r="JHT49" s="42"/>
      <c r="JHU49" s="42"/>
      <c r="JHV49" s="42"/>
      <c r="JHW49" s="42"/>
      <c r="JHX49" s="42"/>
      <c r="JHY49" s="42"/>
      <c r="JHZ49" s="42"/>
      <c r="JIA49" s="42"/>
      <c r="JIB49" s="42"/>
      <c r="JIC49" s="42"/>
      <c r="JID49" s="42"/>
      <c r="JIE49" s="42"/>
      <c r="JIF49" s="42"/>
      <c r="JIG49" s="42"/>
      <c r="JIH49" s="42"/>
      <c r="JII49" s="42"/>
      <c r="JIJ49" s="42"/>
      <c r="JIK49" s="42"/>
      <c r="JIL49" s="42"/>
      <c r="JIM49" s="42"/>
      <c r="JIN49" s="42"/>
      <c r="JIO49" s="42"/>
      <c r="JIP49" s="42"/>
      <c r="JIQ49" s="42"/>
      <c r="JIR49" s="42"/>
      <c r="JIS49" s="42"/>
      <c r="JIT49" s="42"/>
      <c r="JIU49" s="42"/>
      <c r="JIV49" s="42"/>
      <c r="JIW49" s="42"/>
      <c r="JIX49" s="42"/>
      <c r="JIY49" s="42"/>
      <c r="JIZ49" s="42"/>
      <c r="JJA49" s="42"/>
      <c r="JJB49" s="42"/>
      <c r="JJC49" s="42"/>
      <c r="JJD49" s="42"/>
      <c r="JJE49" s="42"/>
      <c r="JJF49" s="42"/>
      <c r="JJG49" s="42"/>
      <c r="JJH49" s="42"/>
      <c r="JJI49" s="42"/>
      <c r="JJJ49" s="42"/>
      <c r="JJK49" s="42"/>
      <c r="JJL49" s="42"/>
      <c r="JJM49" s="42"/>
      <c r="JJN49" s="42"/>
      <c r="JJO49" s="42"/>
      <c r="JJP49" s="42"/>
      <c r="JJQ49" s="42"/>
      <c r="JJR49" s="42"/>
      <c r="JJS49" s="42"/>
      <c r="JJT49" s="42"/>
      <c r="JJU49" s="42"/>
      <c r="JJV49" s="42"/>
      <c r="JJW49" s="42"/>
      <c r="JJX49" s="42"/>
      <c r="JJY49" s="42"/>
      <c r="JJZ49" s="42"/>
      <c r="JKA49" s="42"/>
      <c r="JKB49" s="42"/>
      <c r="JKC49" s="42"/>
      <c r="JKD49" s="42"/>
      <c r="JKE49" s="42"/>
      <c r="JKF49" s="42"/>
      <c r="JKG49" s="42"/>
      <c r="JKH49" s="42"/>
      <c r="JKI49" s="42"/>
      <c r="JKJ49" s="42"/>
      <c r="JKK49" s="42"/>
      <c r="JKL49" s="42"/>
      <c r="JKM49" s="42"/>
      <c r="JKN49" s="42"/>
      <c r="JKO49" s="42"/>
      <c r="JKP49" s="42"/>
      <c r="JKQ49" s="42"/>
      <c r="JKR49" s="42"/>
      <c r="JKS49" s="42"/>
      <c r="JKT49" s="42"/>
      <c r="JKU49" s="42"/>
      <c r="JKV49" s="42"/>
      <c r="JKW49" s="42"/>
      <c r="JKX49" s="42"/>
      <c r="JKY49" s="42"/>
      <c r="JKZ49" s="42"/>
      <c r="JLA49" s="42"/>
      <c r="JLB49" s="42"/>
      <c r="JLC49" s="42"/>
      <c r="JLD49" s="42"/>
      <c r="JLE49" s="42"/>
      <c r="JLF49" s="42"/>
      <c r="JLG49" s="42"/>
      <c r="JLH49" s="42"/>
      <c r="JLI49" s="42"/>
      <c r="JLJ49" s="42"/>
      <c r="JLK49" s="42"/>
      <c r="JLL49" s="42"/>
      <c r="JLM49" s="42"/>
      <c r="JLN49" s="42"/>
      <c r="JLO49" s="42"/>
      <c r="JLP49" s="42"/>
      <c r="JLQ49" s="42"/>
      <c r="JLR49" s="42"/>
      <c r="JLS49" s="42"/>
      <c r="JLT49" s="42"/>
      <c r="JLU49" s="42"/>
      <c r="JLV49" s="42"/>
      <c r="JLW49" s="42"/>
      <c r="JLX49" s="42"/>
      <c r="JLY49" s="42"/>
      <c r="JLZ49" s="42"/>
      <c r="JMA49" s="42"/>
      <c r="JMB49" s="42"/>
      <c r="JMC49" s="42"/>
      <c r="JMD49" s="42"/>
      <c r="JME49" s="42"/>
      <c r="JMF49" s="42"/>
      <c r="JMG49" s="42"/>
      <c r="JMH49" s="42"/>
      <c r="JMI49" s="42"/>
      <c r="JMJ49" s="42"/>
      <c r="JMK49" s="42"/>
      <c r="JML49" s="42"/>
      <c r="JMM49" s="42"/>
      <c r="JMN49" s="42"/>
      <c r="JMO49" s="42"/>
      <c r="JMP49" s="42"/>
      <c r="JMQ49" s="42"/>
      <c r="JMR49" s="42"/>
      <c r="JMS49" s="42"/>
      <c r="JMT49" s="42"/>
      <c r="JMU49" s="42"/>
      <c r="JMV49" s="42"/>
      <c r="JMW49" s="42"/>
      <c r="JMX49" s="42"/>
      <c r="JMY49" s="42"/>
      <c r="JMZ49" s="42"/>
      <c r="JNA49" s="42"/>
      <c r="JNB49" s="42"/>
      <c r="JNC49" s="42"/>
      <c r="JND49" s="42"/>
      <c r="JNE49" s="42"/>
      <c r="JNF49" s="42"/>
      <c r="JNG49" s="42"/>
      <c r="JNH49" s="42"/>
      <c r="JNI49" s="42"/>
      <c r="JNJ49" s="42"/>
      <c r="JNK49" s="42"/>
      <c r="JNL49" s="42"/>
      <c r="JNM49" s="42"/>
      <c r="JNN49" s="42"/>
      <c r="JNO49" s="42"/>
      <c r="JNP49" s="42"/>
      <c r="JNQ49" s="42"/>
      <c r="JNR49" s="42"/>
      <c r="JNS49" s="42"/>
      <c r="JNT49" s="42"/>
      <c r="JNU49" s="42"/>
      <c r="JNV49" s="42"/>
      <c r="JNW49" s="42"/>
      <c r="JNX49" s="42"/>
      <c r="JNY49" s="42"/>
      <c r="JNZ49" s="42"/>
      <c r="JOA49" s="42"/>
      <c r="JOB49" s="42"/>
      <c r="JOC49" s="42"/>
      <c r="JOD49" s="42"/>
      <c r="JOE49" s="42"/>
      <c r="JOF49" s="42"/>
      <c r="JOG49" s="42"/>
      <c r="JOH49" s="42"/>
      <c r="JOI49" s="42"/>
      <c r="JOJ49" s="42"/>
      <c r="JOK49" s="42"/>
      <c r="JOL49" s="42"/>
      <c r="JOM49" s="42"/>
      <c r="JON49" s="42"/>
      <c r="JOO49" s="42"/>
      <c r="JOP49" s="42"/>
      <c r="JOQ49" s="42"/>
      <c r="JOR49" s="42"/>
      <c r="JOS49" s="42"/>
      <c r="JOT49" s="42"/>
      <c r="JOU49" s="42"/>
      <c r="JOV49" s="42"/>
      <c r="JOW49" s="42"/>
      <c r="JOX49" s="42"/>
      <c r="JOY49" s="42"/>
      <c r="JOZ49" s="42"/>
      <c r="JPA49" s="42"/>
      <c r="JPB49" s="42"/>
      <c r="JPC49" s="42"/>
      <c r="JPD49" s="42"/>
      <c r="JPE49" s="42"/>
      <c r="JPF49" s="42"/>
      <c r="JPG49" s="42"/>
      <c r="JPH49" s="42"/>
      <c r="JPI49" s="42"/>
      <c r="JPJ49" s="42"/>
      <c r="JPK49" s="42"/>
      <c r="JPL49" s="42"/>
      <c r="JPM49" s="42"/>
      <c r="JPN49" s="42"/>
      <c r="JPO49" s="42"/>
      <c r="JPP49" s="42"/>
      <c r="JPQ49" s="42"/>
      <c r="JPR49" s="42"/>
      <c r="JPS49" s="42"/>
      <c r="JPT49" s="42"/>
      <c r="JPU49" s="42"/>
      <c r="JPV49" s="42"/>
      <c r="JPW49" s="42"/>
      <c r="JPX49" s="42"/>
      <c r="JPY49" s="42"/>
      <c r="JPZ49" s="42"/>
      <c r="JQA49" s="42"/>
      <c r="JQB49" s="42"/>
      <c r="JQC49" s="42"/>
      <c r="JQD49" s="42"/>
      <c r="JQE49" s="42"/>
      <c r="JQF49" s="42"/>
      <c r="JQG49" s="42"/>
      <c r="JQH49" s="42"/>
      <c r="JQI49" s="42"/>
      <c r="JQJ49" s="42"/>
      <c r="JQK49" s="42"/>
      <c r="JQL49" s="42"/>
      <c r="JQM49" s="42"/>
      <c r="JQN49" s="42"/>
      <c r="JQO49" s="42"/>
      <c r="JQP49" s="42"/>
      <c r="JQQ49" s="42"/>
      <c r="JQR49" s="42"/>
      <c r="JQS49" s="42"/>
      <c r="JQT49" s="42"/>
      <c r="JQU49" s="42"/>
      <c r="JQV49" s="42"/>
      <c r="JQW49" s="42"/>
      <c r="JQX49" s="42"/>
      <c r="JQY49" s="42"/>
      <c r="JQZ49" s="42"/>
      <c r="JRA49" s="42"/>
      <c r="JRB49" s="42"/>
      <c r="JRC49" s="42"/>
      <c r="JRD49" s="42"/>
      <c r="JRE49" s="42"/>
      <c r="JRF49" s="42"/>
      <c r="JRG49" s="42"/>
      <c r="JRH49" s="42"/>
      <c r="JRI49" s="42"/>
      <c r="JRJ49" s="42"/>
      <c r="JRK49" s="42"/>
      <c r="JRL49" s="42"/>
      <c r="JRM49" s="42"/>
      <c r="JRN49" s="42"/>
      <c r="JRO49" s="42"/>
      <c r="JRP49" s="42"/>
      <c r="JRQ49" s="42"/>
      <c r="JRR49" s="42"/>
      <c r="JRS49" s="42"/>
      <c r="JRT49" s="42"/>
      <c r="JRU49" s="42"/>
      <c r="JRV49" s="42"/>
      <c r="JRW49" s="42"/>
      <c r="JRX49" s="42"/>
      <c r="JRY49" s="42"/>
      <c r="JRZ49" s="42"/>
      <c r="JSA49" s="42"/>
      <c r="JSB49" s="42"/>
      <c r="JSC49" s="42"/>
      <c r="JSD49" s="42"/>
      <c r="JSE49" s="42"/>
      <c r="JSF49" s="42"/>
      <c r="JSG49" s="42"/>
      <c r="JSH49" s="42"/>
      <c r="JSI49" s="42"/>
      <c r="JSJ49" s="42"/>
      <c r="JSK49" s="42"/>
      <c r="JSL49" s="42"/>
      <c r="JSM49" s="42"/>
      <c r="JSN49" s="42"/>
      <c r="JSO49" s="42"/>
      <c r="JSP49" s="42"/>
      <c r="JSQ49" s="42"/>
      <c r="JSR49" s="42"/>
      <c r="JSS49" s="42"/>
      <c r="JST49" s="42"/>
      <c r="JSU49" s="42"/>
      <c r="JSV49" s="42"/>
      <c r="JSW49" s="42"/>
      <c r="JSX49" s="42"/>
      <c r="JSY49" s="42"/>
      <c r="JSZ49" s="42"/>
      <c r="JTA49" s="42"/>
      <c r="JTB49" s="42"/>
      <c r="JTC49" s="42"/>
      <c r="JTD49" s="42"/>
      <c r="JTE49" s="42"/>
      <c r="JTF49" s="42"/>
      <c r="JTG49" s="42"/>
      <c r="JTH49" s="42"/>
      <c r="JTI49" s="42"/>
      <c r="JTJ49" s="42"/>
      <c r="JTK49" s="42"/>
      <c r="JTL49" s="42"/>
      <c r="JTM49" s="42"/>
      <c r="JTN49" s="42"/>
      <c r="JTO49" s="42"/>
      <c r="JTP49" s="42"/>
      <c r="JTQ49" s="42"/>
      <c r="JTR49" s="42"/>
      <c r="JTS49" s="42"/>
      <c r="JTT49" s="42"/>
      <c r="JTU49" s="42"/>
      <c r="JTV49" s="42"/>
      <c r="JTW49" s="42"/>
      <c r="JTX49" s="42"/>
      <c r="JTY49" s="42"/>
      <c r="JTZ49" s="42"/>
      <c r="JUA49" s="42"/>
      <c r="JUB49" s="42"/>
      <c r="JUC49" s="42"/>
      <c r="JUD49" s="42"/>
      <c r="JUE49" s="42"/>
      <c r="JUF49" s="42"/>
      <c r="JUG49" s="42"/>
      <c r="JUH49" s="42"/>
      <c r="JUI49" s="42"/>
      <c r="JUJ49" s="42"/>
      <c r="JUK49" s="42"/>
      <c r="JUL49" s="42"/>
      <c r="JUM49" s="42"/>
      <c r="JUN49" s="42"/>
      <c r="JUO49" s="42"/>
      <c r="JUP49" s="42"/>
      <c r="JUQ49" s="42"/>
      <c r="JUR49" s="42"/>
      <c r="JUS49" s="42"/>
      <c r="JUT49" s="42"/>
      <c r="JUU49" s="42"/>
      <c r="JUV49" s="42"/>
      <c r="JUW49" s="42"/>
      <c r="JUX49" s="42"/>
      <c r="JUY49" s="42"/>
      <c r="JUZ49" s="42"/>
      <c r="JVA49" s="42"/>
      <c r="JVB49" s="42"/>
      <c r="JVC49" s="42"/>
      <c r="JVD49" s="42"/>
      <c r="JVE49" s="42"/>
      <c r="JVF49" s="42"/>
      <c r="JVG49" s="42"/>
      <c r="JVH49" s="42"/>
      <c r="JVI49" s="42"/>
      <c r="JVJ49" s="42"/>
      <c r="JVK49" s="42"/>
      <c r="JVL49" s="42"/>
      <c r="JVM49" s="42"/>
      <c r="JVN49" s="42"/>
      <c r="JVO49" s="42"/>
      <c r="JVP49" s="42"/>
      <c r="JVQ49" s="42"/>
      <c r="JVR49" s="42"/>
      <c r="JVS49" s="42"/>
      <c r="JVT49" s="42"/>
      <c r="JVU49" s="42"/>
      <c r="JVV49" s="42"/>
      <c r="JVW49" s="42"/>
      <c r="JVX49" s="42"/>
      <c r="JVY49" s="42"/>
      <c r="JVZ49" s="42"/>
      <c r="JWA49" s="42"/>
      <c r="JWB49" s="42"/>
      <c r="JWC49" s="42"/>
      <c r="JWD49" s="42"/>
      <c r="JWE49" s="42"/>
      <c r="JWF49" s="42"/>
      <c r="JWG49" s="42"/>
      <c r="JWH49" s="42"/>
      <c r="JWI49" s="42"/>
      <c r="JWJ49" s="42"/>
      <c r="JWK49" s="42"/>
      <c r="JWL49" s="42"/>
      <c r="JWM49" s="42"/>
      <c r="JWN49" s="42"/>
      <c r="JWO49" s="42"/>
      <c r="JWP49" s="42"/>
      <c r="JWQ49" s="42"/>
      <c r="JWR49" s="42"/>
      <c r="JWS49" s="42"/>
      <c r="JWT49" s="42"/>
      <c r="JWU49" s="42"/>
      <c r="JWV49" s="42"/>
      <c r="JWW49" s="42"/>
      <c r="JWX49" s="42"/>
      <c r="JWY49" s="42"/>
      <c r="JWZ49" s="42"/>
      <c r="JXA49" s="42"/>
      <c r="JXB49" s="42"/>
      <c r="JXC49" s="42"/>
      <c r="JXD49" s="42"/>
      <c r="JXE49" s="42"/>
      <c r="JXF49" s="42"/>
      <c r="JXG49" s="42"/>
      <c r="JXH49" s="42"/>
      <c r="JXI49" s="42"/>
      <c r="JXJ49" s="42"/>
      <c r="JXK49" s="42"/>
      <c r="JXL49" s="42"/>
      <c r="JXM49" s="42"/>
      <c r="JXN49" s="42"/>
      <c r="JXO49" s="42"/>
      <c r="JXP49" s="42"/>
      <c r="JXQ49" s="42"/>
      <c r="JXR49" s="42"/>
      <c r="JXS49" s="42"/>
      <c r="JXT49" s="42"/>
      <c r="JXU49" s="42"/>
      <c r="JXV49" s="42"/>
      <c r="JXW49" s="42"/>
      <c r="JXX49" s="42"/>
      <c r="JXY49" s="42"/>
      <c r="JXZ49" s="42"/>
      <c r="JYA49" s="42"/>
      <c r="JYB49" s="42"/>
      <c r="JYC49" s="42"/>
      <c r="JYD49" s="42"/>
      <c r="JYE49" s="42"/>
      <c r="JYF49" s="42"/>
      <c r="JYG49" s="42"/>
      <c r="JYH49" s="42"/>
      <c r="JYI49" s="42"/>
      <c r="JYJ49" s="42"/>
      <c r="JYK49" s="42"/>
      <c r="JYL49" s="42"/>
      <c r="JYM49" s="42"/>
      <c r="JYN49" s="42"/>
      <c r="JYO49" s="42"/>
      <c r="JYP49" s="42"/>
      <c r="JYQ49" s="42"/>
      <c r="JYR49" s="42"/>
      <c r="JYS49" s="42"/>
      <c r="JYT49" s="42"/>
      <c r="JYU49" s="42"/>
      <c r="JYV49" s="42"/>
      <c r="JYW49" s="42"/>
      <c r="JYX49" s="42"/>
      <c r="JYY49" s="42"/>
      <c r="JYZ49" s="42"/>
      <c r="JZA49" s="42"/>
      <c r="JZB49" s="42"/>
      <c r="JZC49" s="42"/>
      <c r="JZD49" s="42"/>
      <c r="JZE49" s="42"/>
      <c r="JZF49" s="42"/>
      <c r="JZG49" s="42"/>
      <c r="JZH49" s="42"/>
      <c r="JZI49" s="42"/>
      <c r="JZJ49" s="42"/>
      <c r="JZK49" s="42"/>
      <c r="JZL49" s="42"/>
      <c r="JZM49" s="42"/>
      <c r="JZN49" s="42"/>
      <c r="JZO49" s="42"/>
      <c r="JZP49" s="42"/>
      <c r="JZQ49" s="42"/>
      <c r="JZR49" s="42"/>
      <c r="JZS49" s="42"/>
      <c r="JZT49" s="42"/>
      <c r="JZU49" s="42"/>
      <c r="JZV49" s="42"/>
      <c r="JZW49" s="42"/>
      <c r="JZX49" s="42"/>
      <c r="JZY49" s="42"/>
      <c r="JZZ49" s="42"/>
      <c r="KAA49" s="42"/>
      <c r="KAB49" s="42"/>
      <c r="KAC49" s="42"/>
      <c r="KAD49" s="42"/>
      <c r="KAE49" s="42"/>
      <c r="KAF49" s="42"/>
      <c r="KAG49" s="42"/>
      <c r="KAH49" s="42"/>
      <c r="KAI49" s="42"/>
      <c r="KAJ49" s="42"/>
      <c r="KAK49" s="42"/>
      <c r="KAL49" s="42"/>
      <c r="KAM49" s="42"/>
      <c r="KAN49" s="42"/>
      <c r="KAO49" s="42"/>
      <c r="KAP49" s="42"/>
      <c r="KAQ49" s="42"/>
      <c r="KAR49" s="42"/>
      <c r="KAS49" s="42"/>
      <c r="KAT49" s="42"/>
      <c r="KAU49" s="42"/>
      <c r="KAV49" s="42"/>
      <c r="KAW49" s="42"/>
      <c r="KAX49" s="42"/>
      <c r="KAY49" s="42"/>
      <c r="KAZ49" s="42"/>
      <c r="KBA49" s="42"/>
      <c r="KBB49" s="42"/>
      <c r="KBC49" s="42"/>
      <c r="KBD49" s="42"/>
      <c r="KBE49" s="42"/>
      <c r="KBF49" s="42"/>
      <c r="KBG49" s="42"/>
      <c r="KBH49" s="42"/>
      <c r="KBI49" s="42"/>
      <c r="KBJ49" s="42"/>
      <c r="KBK49" s="42"/>
      <c r="KBL49" s="42"/>
      <c r="KBM49" s="42"/>
      <c r="KBN49" s="42"/>
      <c r="KBO49" s="42"/>
      <c r="KBP49" s="42"/>
      <c r="KBQ49" s="42"/>
      <c r="KBR49" s="42"/>
      <c r="KBS49" s="42"/>
      <c r="KBT49" s="42"/>
      <c r="KBU49" s="42"/>
      <c r="KBV49" s="42"/>
      <c r="KBW49" s="42"/>
      <c r="KBX49" s="42"/>
      <c r="KBY49" s="42"/>
      <c r="KBZ49" s="42"/>
      <c r="KCA49" s="42"/>
      <c r="KCB49" s="42"/>
      <c r="KCC49" s="42"/>
      <c r="KCD49" s="42"/>
      <c r="KCE49" s="42"/>
      <c r="KCF49" s="42"/>
      <c r="KCG49" s="42"/>
      <c r="KCH49" s="42"/>
      <c r="KCI49" s="42"/>
      <c r="KCJ49" s="42"/>
      <c r="KCK49" s="42"/>
      <c r="KCL49" s="42"/>
      <c r="KCM49" s="42"/>
      <c r="KCN49" s="42"/>
      <c r="KCO49" s="42"/>
      <c r="KCP49" s="42"/>
      <c r="KCQ49" s="42"/>
      <c r="KCR49" s="42"/>
      <c r="KCS49" s="42"/>
      <c r="KCT49" s="42"/>
      <c r="KCU49" s="42"/>
      <c r="KCV49" s="42"/>
      <c r="KCW49" s="42"/>
      <c r="KCX49" s="42"/>
      <c r="KCY49" s="42"/>
      <c r="KCZ49" s="42"/>
      <c r="KDA49" s="42"/>
      <c r="KDB49" s="42"/>
      <c r="KDC49" s="42"/>
      <c r="KDD49" s="42"/>
      <c r="KDE49" s="42"/>
      <c r="KDF49" s="42"/>
      <c r="KDG49" s="42"/>
      <c r="KDH49" s="42"/>
      <c r="KDI49" s="42"/>
      <c r="KDJ49" s="42"/>
      <c r="KDK49" s="42"/>
      <c r="KDL49" s="42"/>
      <c r="KDM49" s="42"/>
      <c r="KDN49" s="42"/>
      <c r="KDO49" s="42"/>
      <c r="KDP49" s="42"/>
      <c r="KDQ49" s="42"/>
      <c r="KDR49" s="42"/>
      <c r="KDS49" s="42"/>
      <c r="KDT49" s="42"/>
      <c r="KDU49" s="42"/>
      <c r="KDV49" s="42"/>
      <c r="KDW49" s="42"/>
      <c r="KDX49" s="42"/>
      <c r="KDY49" s="42"/>
      <c r="KDZ49" s="42"/>
      <c r="KEA49" s="42"/>
      <c r="KEB49" s="42"/>
      <c r="KEC49" s="42"/>
      <c r="KED49" s="42"/>
      <c r="KEE49" s="42"/>
      <c r="KEF49" s="42"/>
      <c r="KEG49" s="42"/>
      <c r="KEH49" s="42"/>
      <c r="KEI49" s="42"/>
      <c r="KEJ49" s="42"/>
      <c r="KEK49" s="42"/>
      <c r="KEL49" s="42"/>
      <c r="KEM49" s="42"/>
      <c r="KEN49" s="42"/>
      <c r="KEO49" s="42"/>
      <c r="KEP49" s="42"/>
      <c r="KEQ49" s="42"/>
      <c r="KER49" s="42"/>
      <c r="KES49" s="42"/>
      <c r="KET49" s="42"/>
      <c r="KEU49" s="42"/>
      <c r="KEV49" s="42"/>
      <c r="KEW49" s="42"/>
      <c r="KEX49" s="42"/>
      <c r="KEY49" s="42"/>
      <c r="KEZ49" s="42"/>
      <c r="KFA49" s="42"/>
      <c r="KFB49" s="42"/>
      <c r="KFC49" s="42"/>
      <c r="KFD49" s="42"/>
      <c r="KFE49" s="42"/>
      <c r="KFF49" s="42"/>
      <c r="KFG49" s="42"/>
      <c r="KFH49" s="42"/>
      <c r="KFI49" s="42"/>
      <c r="KFJ49" s="42"/>
      <c r="KFK49" s="42"/>
      <c r="KFL49" s="42"/>
      <c r="KFM49" s="42"/>
      <c r="KFN49" s="42"/>
      <c r="KFO49" s="42"/>
      <c r="KFP49" s="42"/>
      <c r="KFQ49" s="42"/>
      <c r="KFR49" s="42"/>
      <c r="KFS49" s="42"/>
      <c r="KFT49" s="42"/>
      <c r="KFU49" s="42"/>
      <c r="KFV49" s="42"/>
      <c r="KFW49" s="42"/>
      <c r="KFX49" s="42"/>
      <c r="KFY49" s="42"/>
      <c r="KFZ49" s="42"/>
      <c r="KGA49" s="42"/>
      <c r="KGB49" s="42"/>
      <c r="KGC49" s="42"/>
      <c r="KGD49" s="42"/>
      <c r="KGE49" s="42"/>
      <c r="KGF49" s="42"/>
      <c r="KGG49" s="42"/>
      <c r="KGH49" s="42"/>
      <c r="KGI49" s="42"/>
      <c r="KGJ49" s="42"/>
      <c r="KGK49" s="42"/>
      <c r="KGL49" s="42"/>
      <c r="KGM49" s="42"/>
      <c r="KGN49" s="42"/>
      <c r="KGO49" s="42"/>
      <c r="KGP49" s="42"/>
      <c r="KGQ49" s="42"/>
      <c r="KGR49" s="42"/>
      <c r="KGS49" s="42"/>
      <c r="KGT49" s="42"/>
      <c r="KGU49" s="42"/>
      <c r="KGV49" s="42"/>
      <c r="KGW49" s="42"/>
      <c r="KGX49" s="42"/>
      <c r="KGY49" s="42"/>
      <c r="KGZ49" s="42"/>
      <c r="KHA49" s="42"/>
      <c r="KHB49" s="42"/>
      <c r="KHC49" s="42"/>
      <c r="KHD49" s="42"/>
      <c r="KHE49" s="42"/>
      <c r="KHF49" s="42"/>
      <c r="KHG49" s="42"/>
      <c r="KHH49" s="42"/>
      <c r="KHI49" s="42"/>
      <c r="KHJ49" s="42"/>
      <c r="KHK49" s="42"/>
      <c r="KHL49" s="42"/>
      <c r="KHM49" s="42"/>
      <c r="KHN49" s="42"/>
      <c r="KHO49" s="42"/>
      <c r="KHP49" s="42"/>
      <c r="KHQ49" s="42"/>
      <c r="KHR49" s="42"/>
      <c r="KHS49" s="42"/>
      <c r="KHT49" s="42"/>
      <c r="KHU49" s="42"/>
      <c r="KHV49" s="42"/>
      <c r="KHW49" s="42"/>
      <c r="KHX49" s="42"/>
      <c r="KHY49" s="42"/>
      <c r="KHZ49" s="42"/>
      <c r="KIA49" s="42"/>
      <c r="KIB49" s="42"/>
      <c r="KIC49" s="42"/>
      <c r="KID49" s="42"/>
      <c r="KIE49" s="42"/>
      <c r="KIF49" s="42"/>
      <c r="KIG49" s="42"/>
      <c r="KIH49" s="42"/>
      <c r="KII49" s="42"/>
      <c r="KIJ49" s="42"/>
      <c r="KIK49" s="42"/>
      <c r="KIL49" s="42"/>
      <c r="KIM49" s="42"/>
      <c r="KIN49" s="42"/>
      <c r="KIO49" s="42"/>
      <c r="KIP49" s="42"/>
      <c r="KIQ49" s="42"/>
      <c r="KIR49" s="42"/>
      <c r="KIS49" s="42"/>
      <c r="KIT49" s="42"/>
      <c r="KIU49" s="42"/>
      <c r="KIV49" s="42"/>
      <c r="KIW49" s="42"/>
      <c r="KIX49" s="42"/>
      <c r="KIY49" s="42"/>
      <c r="KIZ49" s="42"/>
      <c r="KJA49" s="42"/>
      <c r="KJB49" s="42"/>
      <c r="KJC49" s="42"/>
      <c r="KJD49" s="42"/>
      <c r="KJE49" s="42"/>
      <c r="KJF49" s="42"/>
      <c r="KJG49" s="42"/>
      <c r="KJH49" s="42"/>
      <c r="KJI49" s="42"/>
      <c r="KJJ49" s="42"/>
      <c r="KJK49" s="42"/>
      <c r="KJL49" s="42"/>
      <c r="KJM49" s="42"/>
      <c r="KJN49" s="42"/>
      <c r="KJO49" s="42"/>
      <c r="KJP49" s="42"/>
      <c r="KJQ49" s="42"/>
      <c r="KJR49" s="42"/>
      <c r="KJS49" s="42"/>
      <c r="KJT49" s="42"/>
      <c r="KJU49" s="42"/>
      <c r="KJV49" s="42"/>
      <c r="KJW49" s="42"/>
      <c r="KJX49" s="42"/>
      <c r="KJY49" s="42"/>
      <c r="KJZ49" s="42"/>
      <c r="KKA49" s="42"/>
      <c r="KKB49" s="42"/>
      <c r="KKC49" s="42"/>
      <c r="KKD49" s="42"/>
      <c r="KKE49" s="42"/>
      <c r="KKF49" s="42"/>
      <c r="KKG49" s="42"/>
      <c r="KKH49" s="42"/>
      <c r="KKI49" s="42"/>
      <c r="KKJ49" s="42"/>
      <c r="KKK49" s="42"/>
      <c r="KKL49" s="42"/>
      <c r="KKM49" s="42"/>
      <c r="KKN49" s="42"/>
      <c r="KKO49" s="42"/>
      <c r="KKP49" s="42"/>
      <c r="KKQ49" s="42"/>
      <c r="KKR49" s="42"/>
      <c r="KKS49" s="42"/>
      <c r="KKT49" s="42"/>
      <c r="KKU49" s="42"/>
      <c r="KKV49" s="42"/>
      <c r="KKW49" s="42"/>
      <c r="KKX49" s="42"/>
      <c r="KKY49" s="42"/>
      <c r="KKZ49" s="42"/>
      <c r="KLA49" s="42"/>
      <c r="KLB49" s="42"/>
      <c r="KLC49" s="42"/>
      <c r="KLD49" s="42"/>
      <c r="KLE49" s="42"/>
      <c r="KLF49" s="42"/>
      <c r="KLG49" s="42"/>
      <c r="KLH49" s="42"/>
      <c r="KLI49" s="42"/>
      <c r="KLJ49" s="42"/>
      <c r="KLK49" s="42"/>
      <c r="KLL49" s="42"/>
      <c r="KLM49" s="42"/>
      <c r="KLN49" s="42"/>
      <c r="KLO49" s="42"/>
      <c r="KLP49" s="42"/>
      <c r="KLQ49" s="42"/>
      <c r="KLR49" s="42"/>
      <c r="KLS49" s="42"/>
      <c r="KLT49" s="42"/>
      <c r="KLU49" s="42"/>
      <c r="KLV49" s="42"/>
      <c r="KLW49" s="42"/>
      <c r="KLX49" s="42"/>
      <c r="KLY49" s="42"/>
      <c r="KLZ49" s="42"/>
      <c r="KMA49" s="42"/>
      <c r="KMB49" s="42"/>
      <c r="KMC49" s="42"/>
      <c r="KMD49" s="42"/>
      <c r="KME49" s="42"/>
      <c r="KMF49" s="42"/>
      <c r="KMG49" s="42"/>
      <c r="KMH49" s="42"/>
      <c r="KMI49" s="42"/>
      <c r="KMJ49" s="42"/>
      <c r="KMK49" s="42"/>
      <c r="KML49" s="42"/>
      <c r="KMM49" s="42"/>
      <c r="KMN49" s="42"/>
      <c r="KMO49" s="42"/>
      <c r="KMP49" s="42"/>
      <c r="KMQ49" s="42"/>
      <c r="KMR49" s="42"/>
      <c r="KMS49" s="42"/>
      <c r="KMT49" s="42"/>
      <c r="KMU49" s="42"/>
      <c r="KMV49" s="42"/>
      <c r="KMW49" s="42"/>
      <c r="KMX49" s="42"/>
      <c r="KMY49" s="42"/>
      <c r="KMZ49" s="42"/>
      <c r="KNA49" s="42"/>
      <c r="KNB49" s="42"/>
      <c r="KNC49" s="42"/>
      <c r="KND49" s="42"/>
      <c r="KNE49" s="42"/>
      <c r="KNF49" s="42"/>
      <c r="KNG49" s="42"/>
      <c r="KNH49" s="42"/>
      <c r="KNI49" s="42"/>
      <c r="KNJ49" s="42"/>
      <c r="KNK49" s="42"/>
      <c r="KNL49" s="42"/>
      <c r="KNM49" s="42"/>
      <c r="KNN49" s="42"/>
      <c r="KNO49" s="42"/>
      <c r="KNP49" s="42"/>
      <c r="KNQ49" s="42"/>
      <c r="KNR49" s="42"/>
      <c r="KNS49" s="42"/>
      <c r="KNT49" s="42"/>
      <c r="KNU49" s="42"/>
      <c r="KNV49" s="42"/>
      <c r="KNW49" s="42"/>
      <c r="KNX49" s="42"/>
      <c r="KNY49" s="42"/>
      <c r="KNZ49" s="42"/>
      <c r="KOA49" s="42"/>
      <c r="KOB49" s="42"/>
      <c r="KOC49" s="42"/>
      <c r="KOD49" s="42"/>
      <c r="KOE49" s="42"/>
      <c r="KOF49" s="42"/>
      <c r="KOG49" s="42"/>
      <c r="KOH49" s="42"/>
      <c r="KOI49" s="42"/>
      <c r="KOJ49" s="42"/>
      <c r="KOK49" s="42"/>
      <c r="KOL49" s="42"/>
      <c r="KOM49" s="42"/>
      <c r="KON49" s="42"/>
      <c r="KOO49" s="42"/>
      <c r="KOP49" s="42"/>
      <c r="KOQ49" s="42"/>
      <c r="KOR49" s="42"/>
      <c r="KOS49" s="42"/>
      <c r="KOT49" s="42"/>
      <c r="KOU49" s="42"/>
      <c r="KOV49" s="42"/>
      <c r="KOW49" s="42"/>
      <c r="KOX49" s="42"/>
      <c r="KOY49" s="42"/>
      <c r="KOZ49" s="42"/>
      <c r="KPA49" s="42"/>
      <c r="KPB49" s="42"/>
      <c r="KPC49" s="42"/>
      <c r="KPD49" s="42"/>
      <c r="KPE49" s="42"/>
      <c r="KPF49" s="42"/>
      <c r="KPG49" s="42"/>
      <c r="KPH49" s="42"/>
      <c r="KPI49" s="42"/>
      <c r="KPJ49" s="42"/>
      <c r="KPK49" s="42"/>
      <c r="KPL49" s="42"/>
      <c r="KPM49" s="42"/>
      <c r="KPN49" s="42"/>
      <c r="KPO49" s="42"/>
      <c r="KPP49" s="42"/>
      <c r="KPQ49" s="42"/>
      <c r="KPR49" s="42"/>
      <c r="KPS49" s="42"/>
      <c r="KPT49" s="42"/>
      <c r="KPU49" s="42"/>
      <c r="KPV49" s="42"/>
      <c r="KPW49" s="42"/>
      <c r="KPX49" s="42"/>
      <c r="KPY49" s="42"/>
      <c r="KPZ49" s="42"/>
      <c r="KQA49" s="42"/>
      <c r="KQB49" s="42"/>
      <c r="KQC49" s="42"/>
      <c r="KQD49" s="42"/>
      <c r="KQE49" s="42"/>
      <c r="KQF49" s="42"/>
      <c r="KQG49" s="42"/>
      <c r="KQH49" s="42"/>
      <c r="KQI49" s="42"/>
      <c r="KQJ49" s="42"/>
      <c r="KQK49" s="42"/>
      <c r="KQL49" s="42"/>
      <c r="KQM49" s="42"/>
      <c r="KQN49" s="42"/>
      <c r="KQO49" s="42"/>
      <c r="KQP49" s="42"/>
      <c r="KQQ49" s="42"/>
      <c r="KQR49" s="42"/>
      <c r="KQS49" s="42"/>
      <c r="KQT49" s="42"/>
      <c r="KQU49" s="42"/>
      <c r="KQV49" s="42"/>
      <c r="KQW49" s="42"/>
      <c r="KQX49" s="42"/>
      <c r="KQY49" s="42"/>
      <c r="KQZ49" s="42"/>
      <c r="KRA49" s="42"/>
      <c r="KRB49" s="42"/>
      <c r="KRC49" s="42"/>
      <c r="KRD49" s="42"/>
      <c r="KRE49" s="42"/>
      <c r="KRF49" s="42"/>
      <c r="KRG49" s="42"/>
      <c r="KRH49" s="42"/>
      <c r="KRI49" s="42"/>
      <c r="KRJ49" s="42"/>
      <c r="KRK49" s="42"/>
      <c r="KRL49" s="42"/>
      <c r="KRM49" s="42"/>
      <c r="KRN49" s="42"/>
      <c r="KRO49" s="42"/>
      <c r="KRP49" s="42"/>
      <c r="KRQ49" s="42"/>
      <c r="KRR49" s="42"/>
      <c r="KRS49" s="42"/>
      <c r="KRT49" s="42"/>
      <c r="KRU49" s="42"/>
      <c r="KRV49" s="42"/>
      <c r="KRW49" s="42"/>
      <c r="KRX49" s="42"/>
      <c r="KRY49" s="42"/>
      <c r="KRZ49" s="42"/>
      <c r="KSA49" s="42"/>
      <c r="KSB49" s="42"/>
      <c r="KSC49" s="42"/>
      <c r="KSD49" s="42"/>
      <c r="KSE49" s="42"/>
      <c r="KSF49" s="42"/>
      <c r="KSG49" s="42"/>
      <c r="KSH49" s="42"/>
      <c r="KSI49" s="42"/>
      <c r="KSJ49" s="42"/>
      <c r="KSK49" s="42"/>
      <c r="KSL49" s="42"/>
      <c r="KSM49" s="42"/>
      <c r="KSN49" s="42"/>
      <c r="KSO49" s="42"/>
      <c r="KSP49" s="42"/>
      <c r="KSQ49" s="42"/>
      <c r="KSR49" s="42"/>
      <c r="KSS49" s="42"/>
      <c r="KST49" s="42"/>
      <c r="KSU49" s="42"/>
      <c r="KSV49" s="42"/>
      <c r="KSW49" s="42"/>
      <c r="KSX49" s="42"/>
      <c r="KSY49" s="42"/>
      <c r="KSZ49" s="42"/>
      <c r="KTA49" s="42"/>
      <c r="KTB49" s="42"/>
      <c r="KTC49" s="42"/>
      <c r="KTD49" s="42"/>
      <c r="KTE49" s="42"/>
      <c r="KTF49" s="42"/>
      <c r="KTG49" s="42"/>
      <c r="KTH49" s="42"/>
      <c r="KTI49" s="42"/>
      <c r="KTJ49" s="42"/>
      <c r="KTK49" s="42"/>
      <c r="KTL49" s="42"/>
      <c r="KTM49" s="42"/>
      <c r="KTN49" s="42"/>
      <c r="KTO49" s="42"/>
      <c r="KTP49" s="42"/>
      <c r="KTQ49" s="42"/>
      <c r="KTR49" s="42"/>
      <c r="KTS49" s="42"/>
      <c r="KTT49" s="42"/>
      <c r="KTU49" s="42"/>
      <c r="KTV49" s="42"/>
      <c r="KTW49" s="42"/>
      <c r="KTX49" s="42"/>
      <c r="KTY49" s="42"/>
      <c r="KTZ49" s="42"/>
      <c r="KUA49" s="42"/>
      <c r="KUB49" s="42"/>
      <c r="KUC49" s="42"/>
      <c r="KUD49" s="42"/>
      <c r="KUE49" s="42"/>
      <c r="KUF49" s="42"/>
      <c r="KUG49" s="42"/>
      <c r="KUH49" s="42"/>
      <c r="KUI49" s="42"/>
      <c r="KUJ49" s="42"/>
      <c r="KUK49" s="42"/>
      <c r="KUL49" s="42"/>
      <c r="KUM49" s="42"/>
      <c r="KUN49" s="42"/>
      <c r="KUO49" s="42"/>
      <c r="KUP49" s="42"/>
      <c r="KUQ49" s="42"/>
      <c r="KUR49" s="42"/>
      <c r="KUS49" s="42"/>
      <c r="KUT49" s="42"/>
      <c r="KUU49" s="42"/>
      <c r="KUV49" s="42"/>
      <c r="KUW49" s="42"/>
      <c r="KUX49" s="42"/>
      <c r="KUY49" s="42"/>
      <c r="KUZ49" s="42"/>
      <c r="KVA49" s="42"/>
      <c r="KVB49" s="42"/>
      <c r="KVC49" s="42"/>
      <c r="KVD49" s="42"/>
      <c r="KVE49" s="42"/>
      <c r="KVF49" s="42"/>
      <c r="KVG49" s="42"/>
      <c r="KVH49" s="42"/>
      <c r="KVI49" s="42"/>
      <c r="KVJ49" s="42"/>
      <c r="KVK49" s="42"/>
      <c r="KVL49" s="42"/>
      <c r="KVM49" s="42"/>
      <c r="KVN49" s="42"/>
      <c r="KVO49" s="42"/>
      <c r="KVP49" s="42"/>
      <c r="KVQ49" s="42"/>
      <c r="KVR49" s="42"/>
      <c r="KVS49" s="42"/>
      <c r="KVT49" s="42"/>
      <c r="KVU49" s="42"/>
      <c r="KVV49" s="42"/>
      <c r="KVW49" s="42"/>
      <c r="KVX49" s="42"/>
      <c r="KVY49" s="42"/>
      <c r="KVZ49" s="42"/>
      <c r="KWA49" s="42"/>
      <c r="KWB49" s="42"/>
      <c r="KWC49" s="42"/>
      <c r="KWD49" s="42"/>
      <c r="KWE49" s="42"/>
      <c r="KWF49" s="42"/>
      <c r="KWG49" s="42"/>
      <c r="KWH49" s="42"/>
      <c r="KWI49" s="42"/>
      <c r="KWJ49" s="42"/>
      <c r="KWK49" s="42"/>
      <c r="KWL49" s="42"/>
      <c r="KWM49" s="42"/>
      <c r="KWN49" s="42"/>
      <c r="KWO49" s="42"/>
      <c r="KWP49" s="42"/>
      <c r="KWQ49" s="42"/>
      <c r="KWR49" s="42"/>
      <c r="KWS49" s="42"/>
      <c r="KWT49" s="42"/>
      <c r="KWU49" s="42"/>
      <c r="KWV49" s="42"/>
      <c r="KWW49" s="42"/>
      <c r="KWX49" s="42"/>
      <c r="KWY49" s="42"/>
      <c r="KWZ49" s="42"/>
      <c r="KXA49" s="42"/>
      <c r="KXB49" s="42"/>
      <c r="KXC49" s="42"/>
      <c r="KXD49" s="42"/>
      <c r="KXE49" s="42"/>
      <c r="KXF49" s="42"/>
      <c r="KXG49" s="42"/>
      <c r="KXH49" s="42"/>
      <c r="KXI49" s="42"/>
      <c r="KXJ49" s="42"/>
      <c r="KXK49" s="42"/>
      <c r="KXL49" s="42"/>
      <c r="KXM49" s="42"/>
      <c r="KXN49" s="42"/>
      <c r="KXO49" s="42"/>
      <c r="KXP49" s="42"/>
      <c r="KXQ49" s="42"/>
      <c r="KXR49" s="42"/>
      <c r="KXS49" s="42"/>
      <c r="KXT49" s="42"/>
      <c r="KXU49" s="42"/>
      <c r="KXV49" s="42"/>
      <c r="KXW49" s="42"/>
      <c r="KXX49" s="42"/>
      <c r="KXY49" s="42"/>
      <c r="KXZ49" s="42"/>
      <c r="KYA49" s="42"/>
      <c r="KYB49" s="42"/>
      <c r="KYC49" s="42"/>
      <c r="KYD49" s="42"/>
      <c r="KYE49" s="42"/>
      <c r="KYF49" s="42"/>
      <c r="KYG49" s="42"/>
      <c r="KYH49" s="42"/>
      <c r="KYI49" s="42"/>
      <c r="KYJ49" s="42"/>
      <c r="KYK49" s="42"/>
      <c r="KYL49" s="42"/>
      <c r="KYM49" s="42"/>
      <c r="KYN49" s="42"/>
      <c r="KYO49" s="42"/>
      <c r="KYP49" s="42"/>
      <c r="KYQ49" s="42"/>
      <c r="KYR49" s="42"/>
      <c r="KYS49" s="42"/>
      <c r="KYT49" s="42"/>
      <c r="KYU49" s="42"/>
      <c r="KYV49" s="42"/>
      <c r="KYW49" s="42"/>
      <c r="KYX49" s="42"/>
      <c r="KYY49" s="42"/>
      <c r="KYZ49" s="42"/>
      <c r="KZA49" s="42"/>
      <c r="KZB49" s="42"/>
      <c r="KZC49" s="42"/>
      <c r="KZD49" s="42"/>
      <c r="KZE49" s="42"/>
      <c r="KZF49" s="42"/>
      <c r="KZG49" s="42"/>
      <c r="KZH49" s="42"/>
      <c r="KZI49" s="42"/>
      <c r="KZJ49" s="42"/>
      <c r="KZK49" s="42"/>
      <c r="KZL49" s="42"/>
      <c r="KZM49" s="42"/>
      <c r="KZN49" s="42"/>
      <c r="KZO49" s="42"/>
      <c r="KZP49" s="42"/>
      <c r="KZQ49" s="42"/>
      <c r="KZR49" s="42"/>
      <c r="KZS49" s="42"/>
      <c r="KZT49" s="42"/>
      <c r="KZU49" s="42"/>
      <c r="KZV49" s="42"/>
      <c r="KZW49" s="42"/>
      <c r="KZX49" s="42"/>
      <c r="KZY49" s="42"/>
      <c r="KZZ49" s="42"/>
      <c r="LAA49" s="42"/>
      <c r="LAB49" s="42"/>
      <c r="LAC49" s="42"/>
      <c r="LAD49" s="42"/>
      <c r="LAE49" s="42"/>
      <c r="LAF49" s="42"/>
      <c r="LAG49" s="42"/>
      <c r="LAH49" s="42"/>
      <c r="LAI49" s="42"/>
      <c r="LAJ49" s="42"/>
      <c r="LAK49" s="42"/>
      <c r="LAL49" s="42"/>
      <c r="LAM49" s="42"/>
      <c r="LAN49" s="42"/>
      <c r="LAO49" s="42"/>
      <c r="LAP49" s="42"/>
      <c r="LAQ49" s="42"/>
      <c r="LAR49" s="42"/>
      <c r="LAS49" s="42"/>
      <c r="LAT49" s="42"/>
      <c r="LAU49" s="42"/>
      <c r="LAV49" s="42"/>
      <c r="LAW49" s="42"/>
      <c r="LAX49" s="42"/>
      <c r="LAY49" s="42"/>
      <c r="LAZ49" s="42"/>
      <c r="LBA49" s="42"/>
      <c r="LBB49" s="42"/>
      <c r="LBC49" s="42"/>
      <c r="LBD49" s="42"/>
      <c r="LBE49" s="42"/>
      <c r="LBF49" s="42"/>
      <c r="LBG49" s="42"/>
      <c r="LBH49" s="42"/>
      <c r="LBI49" s="42"/>
      <c r="LBJ49" s="42"/>
      <c r="LBK49" s="42"/>
      <c r="LBL49" s="42"/>
      <c r="LBM49" s="42"/>
      <c r="LBN49" s="42"/>
      <c r="LBO49" s="42"/>
      <c r="LBP49" s="42"/>
      <c r="LBQ49" s="42"/>
      <c r="LBR49" s="42"/>
      <c r="LBS49" s="42"/>
      <c r="LBT49" s="42"/>
      <c r="LBU49" s="42"/>
      <c r="LBV49" s="42"/>
      <c r="LBW49" s="42"/>
      <c r="LBX49" s="42"/>
      <c r="LBY49" s="42"/>
      <c r="LBZ49" s="42"/>
      <c r="LCA49" s="42"/>
      <c r="LCB49" s="42"/>
      <c r="LCC49" s="42"/>
      <c r="LCD49" s="42"/>
      <c r="LCE49" s="42"/>
      <c r="LCF49" s="42"/>
      <c r="LCG49" s="42"/>
      <c r="LCH49" s="42"/>
      <c r="LCI49" s="42"/>
      <c r="LCJ49" s="42"/>
      <c r="LCK49" s="42"/>
      <c r="LCL49" s="42"/>
      <c r="LCM49" s="42"/>
      <c r="LCN49" s="42"/>
      <c r="LCO49" s="42"/>
      <c r="LCP49" s="42"/>
      <c r="LCQ49" s="42"/>
      <c r="LCR49" s="42"/>
      <c r="LCS49" s="42"/>
      <c r="LCT49" s="42"/>
      <c r="LCU49" s="42"/>
      <c r="LCV49" s="42"/>
      <c r="LCW49" s="42"/>
      <c r="LCX49" s="42"/>
      <c r="LCY49" s="42"/>
      <c r="LCZ49" s="42"/>
      <c r="LDA49" s="42"/>
      <c r="LDB49" s="42"/>
      <c r="LDC49" s="42"/>
      <c r="LDD49" s="42"/>
      <c r="LDE49" s="42"/>
      <c r="LDF49" s="42"/>
      <c r="LDG49" s="42"/>
      <c r="LDH49" s="42"/>
      <c r="LDI49" s="42"/>
      <c r="LDJ49" s="42"/>
      <c r="LDK49" s="42"/>
      <c r="LDL49" s="42"/>
      <c r="LDM49" s="42"/>
      <c r="LDN49" s="42"/>
      <c r="LDO49" s="42"/>
      <c r="LDP49" s="42"/>
      <c r="LDQ49" s="42"/>
      <c r="LDR49" s="42"/>
      <c r="LDS49" s="42"/>
      <c r="LDT49" s="42"/>
      <c r="LDU49" s="42"/>
      <c r="LDV49" s="42"/>
      <c r="LDW49" s="42"/>
      <c r="LDX49" s="42"/>
      <c r="LDY49" s="42"/>
      <c r="LDZ49" s="42"/>
      <c r="LEA49" s="42"/>
      <c r="LEB49" s="42"/>
      <c r="LEC49" s="42"/>
      <c r="LED49" s="42"/>
      <c r="LEE49" s="42"/>
      <c r="LEF49" s="42"/>
      <c r="LEG49" s="42"/>
      <c r="LEH49" s="42"/>
      <c r="LEI49" s="42"/>
      <c r="LEJ49" s="42"/>
      <c r="LEK49" s="42"/>
      <c r="LEL49" s="42"/>
      <c r="LEM49" s="42"/>
      <c r="LEN49" s="42"/>
      <c r="LEO49" s="42"/>
      <c r="LEP49" s="42"/>
      <c r="LEQ49" s="42"/>
      <c r="LER49" s="42"/>
      <c r="LES49" s="42"/>
      <c r="LET49" s="42"/>
      <c r="LEU49" s="42"/>
      <c r="LEV49" s="42"/>
      <c r="LEW49" s="42"/>
      <c r="LEX49" s="42"/>
      <c r="LEY49" s="42"/>
      <c r="LEZ49" s="42"/>
      <c r="LFA49" s="42"/>
      <c r="LFB49" s="42"/>
      <c r="LFC49" s="42"/>
      <c r="LFD49" s="42"/>
      <c r="LFE49" s="42"/>
      <c r="LFF49" s="42"/>
      <c r="LFG49" s="42"/>
      <c r="LFH49" s="42"/>
      <c r="LFI49" s="42"/>
      <c r="LFJ49" s="42"/>
      <c r="LFK49" s="42"/>
      <c r="LFL49" s="42"/>
      <c r="LFM49" s="42"/>
      <c r="LFN49" s="42"/>
      <c r="LFO49" s="42"/>
      <c r="LFP49" s="42"/>
      <c r="LFQ49" s="42"/>
      <c r="LFR49" s="42"/>
      <c r="LFS49" s="42"/>
      <c r="LFT49" s="42"/>
      <c r="LFU49" s="42"/>
      <c r="LFV49" s="42"/>
      <c r="LFW49" s="42"/>
      <c r="LFX49" s="42"/>
      <c r="LFY49" s="42"/>
      <c r="LFZ49" s="42"/>
      <c r="LGA49" s="42"/>
      <c r="LGB49" s="42"/>
      <c r="LGC49" s="42"/>
      <c r="LGD49" s="42"/>
      <c r="LGE49" s="42"/>
      <c r="LGF49" s="42"/>
      <c r="LGG49" s="42"/>
      <c r="LGH49" s="42"/>
      <c r="LGI49" s="42"/>
      <c r="LGJ49" s="42"/>
      <c r="LGK49" s="42"/>
      <c r="LGL49" s="42"/>
      <c r="LGM49" s="42"/>
      <c r="LGN49" s="42"/>
      <c r="LGO49" s="42"/>
      <c r="LGP49" s="42"/>
      <c r="LGQ49" s="42"/>
      <c r="LGR49" s="42"/>
      <c r="LGS49" s="42"/>
      <c r="LGT49" s="42"/>
      <c r="LGU49" s="42"/>
      <c r="LGV49" s="42"/>
      <c r="LGW49" s="42"/>
      <c r="LGX49" s="42"/>
      <c r="LGY49" s="42"/>
      <c r="LGZ49" s="42"/>
      <c r="LHA49" s="42"/>
      <c r="LHB49" s="42"/>
      <c r="LHC49" s="42"/>
      <c r="LHD49" s="42"/>
      <c r="LHE49" s="42"/>
      <c r="LHF49" s="42"/>
      <c r="LHG49" s="42"/>
      <c r="LHH49" s="42"/>
      <c r="LHI49" s="42"/>
      <c r="LHJ49" s="42"/>
      <c r="LHK49" s="42"/>
      <c r="LHL49" s="42"/>
      <c r="LHM49" s="42"/>
      <c r="LHN49" s="42"/>
      <c r="LHO49" s="42"/>
      <c r="LHP49" s="42"/>
      <c r="LHQ49" s="42"/>
      <c r="LHR49" s="42"/>
      <c r="LHS49" s="42"/>
      <c r="LHT49" s="42"/>
      <c r="LHU49" s="42"/>
      <c r="LHV49" s="42"/>
      <c r="LHW49" s="42"/>
      <c r="LHX49" s="42"/>
      <c r="LHY49" s="42"/>
      <c r="LHZ49" s="42"/>
      <c r="LIA49" s="42"/>
      <c r="LIB49" s="42"/>
      <c r="LIC49" s="42"/>
      <c r="LID49" s="42"/>
      <c r="LIE49" s="42"/>
      <c r="LIF49" s="42"/>
      <c r="LIG49" s="42"/>
      <c r="LIH49" s="42"/>
      <c r="LII49" s="42"/>
      <c r="LIJ49" s="42"/>
      <c r="LIK49" s="42"/>
      <c r="LIL49" s="42"/>
      <c r="LIM49" s="42"/>
      <c r="LIN49" s="42"/>
      <c r="LIO49" s="42"/>
      <c r="LIP49" s="42"/>
      <c r="LIQ49" s="42"/>
      <c r="LIR49" s="42"/>
      <c r="LIS49" s="42"/>
      <c r="LIT49" s="42"/>
      <c r="LIU49" s="42"/>
      <c r="LIV49" s="42"/>
      <c r="LIW49" s="42"/>
      <c r="LIX49" s="42"/>
      <c r="LIY49" s="42"/>
      <c r="LIZ49" s="42"/>
      <c r="LJA49" s="42"/>
      <c r="LJB49" s="42"/>
      <c r="LJC49" s="42"/>
      <c r="LJD49" s="42"/>
      <c r="LJE49" s="42"/>
      <c r="LJF49" s="42"/>
      <c r="LJG49" s="42"/>
      <c r="LJH49" s="42"/>
      <c r="LJI49" s="42"/>
      <c r="LJJ49" s="42"/>
      <c r="LJK49" s="42"/>
      <c r="LJL49" s="42"/>
      <c r="LJM49" s="42"/>
      <c r="LJN49" s="42"/>
      <c r="LJO49" s="42"/>
      <c r="LJP49" s="42"/>
      <c r="LJQ49" s="42"/>
      <c r="LJR49" s="42"/>
      <c r="LJS49" s="42"/>
      <c r="LJT49" s="42"/>
      <c r="LJU49" s="42"/>
      <c r="LJV49" s="42"/>
      <c r="LJW49" s="42"/>
      <c r="LJX49" s="42"/>
      <c r="LJY49" s="42"/>
      <c r="LJZ49" s="42"/>
      <c r="LKA49" s="42"/>
      <c r="LKB49" s="42"/>
      <c r="LKC49" s="42"/>
      <c r="LKD49" s="42"/>
      <c r="LKE49" s="42"/>
      <c r="LKF49" s="42"/>
      <c r="LKG49" s="42"/>
      <c r="LKH49" s="42"/>
      <c r="LKI49" s="42"/>
      <c r="LKJ49" s="42"/>
      <c r="LKK49" s="42"/>
      <c r="LKL49" s="42"/>
      <c r="LKM49" s="42"/>
      <c r="LKN49" s="42"/>
      <c r="LKO49" s="42"/>
      <c r="LKP49" s="42"/>
      <c r="LKQ49" s="42"/>
      <c r="LKR49" s="42"/>
      <c r="LKS49" s="42"/>
      <c r="LKT49" s="42"/>
      <c r="LKU49" s="42"/>
      <c r="LKV49" s="42"/>
      <c r="LKW49" s="42"/>
      <c r="LKX49" s="42"/>
      <c r="LKY49" s="42"/>
      <c r="LKZ49" s="42"/>
      <c r="LLA49" s="42"/>
      <c r="LLB49" s="42"/>
      <c r="LLC49" s="42"/>
      <c r="LLD49" s="42"/>
      <c r="LLE49" s="42"/>
      <c r="LLF49" s="42"/>
      <c r="LLG49" s="42"/>
      <c r="LLH49" s="42"/>
      <c r="LLI49" s="42"/>
      <c r="LLJ49" s="42"/>
      <c r="LLK49" s="42"/>
      <c r="LLL49" s="42"/>
      <c r="LLM49" s="42"/>
      <c r="LLN49" s="42"/>
      <c r="LLO49" s="42"/>
      <c r="LLP49" s="42"/>
      <c r="LLQ49" s="42"/>
      <c r="LLR49" s="42"/>
      <c r="LLS49" s="42"/>
      <c r="LLT49" s="42"/>
      <c r="LLU49" s="42"/>
      <c r="LLV49" s="42"/>
      <c r="LLW49" s="42"/>
      <c r="LLX49" s="42"/>
      <c r="LLY49" s="42"/>
      <c r="LLZ49" s="42"/>
      <c r="LMA49" s="42"/>
      <c r="LMB49" s="42"/>
      <c r="LMC49" s="42"/>
      <c r="LMD49" s="42"/>
      <c r="LME49" s="42"/>
      <c r="LMF49" s="42"/>
      <c r="LMG49" s="42"/>
      <c r="LMH49" s="42"/>
      <c r="LMI49" s="42"/>
      <c r="LMJ49" s="42"/>
      <c r="LMK49" s="42"/>
      <c r="LML49" s="42"/>
      <c r="LMM49" s="42"/>
      <c r="LMN49" s="42"/>
      <c r="LMO49" s="42"/>
      <c r="LMP49" s="42"/>
      <c r="LMQ49" s="42"/>
      <c r="LMR49" s="42"/>
      <c r="LMS49" s="42"/>
      <c r="LMT49" s="42"/>
      <c r="LMU49" s="42"/>
      <c r="LMV49" s="42"/>
      <c r="LMW49" s="42"/>
      <c r="LMX49" s="42"/>
      <c r="LMY49" s="42"/>
      <c r="LMZ49" s="42"/>
      <c r="LNA49" s="42"/>
      <c r="LNB49" s="42"/>
      <c r="LNC49" s="42"/>
      <c r="LND49" s="42"/>
      <c r="LNE49" s="42"/>
      <c r="LNF49" s="42"/>
      <c r="LNG49" s="42"/>
      <c r="LNH49" s="42"/>
      <c r="LNI49" s="42"/>
      <c r="LNJ49" s="42"/>
      <c r="LNK49" s="42"/>
      <c r="LNL49" s="42"/>
      <c r="LNM49" s="42"/>
      <c r="LNN49" s="42"/>
      <c r="LNO49" s="42"/>
      <c r="LNP49" s="42"/>
      <c r="LNQ49" s="42"/>
      <c r="LNR49" s="42"/>
      <c r="LNS49" s="42"/>
      <c r="LNT49" s="42"/>
      <c r="LNU49" s="42"/>
      <c r="LNV49" s="42"/>
      <c r="LNW49" s="42"/>
      <c r="LNX49" s="42"/>
      <c r="LNY49" s="42"/>
      <c r="LNZ49" s="42"/>
      <c r="LOA49" s="42"/>
      <c r="LOB49" s="42"/>
      <c r="LOC49" s="42"/>
      <c r="LOD49" s="42"/>
      <c r="LOE49" s="42"/>
      <c r="LOF49" s="42"/>
      <c r="LOG49" s="42"/>
      <c r="LOH49" s="42"/>
      <c r="LOI49" s="42"/>
      <c r="LOJ49" s="42"/>
      <c r="LOK49" s="42"/>
      <c r="LOL49" s="42"/>
      <c r="LOM49" s="42"/>
      <c r="LON49" s="42"/>
      <c r="LOO49" s="42"/>
      <c r="LOP49" s="42"/>
      <c r="LOQ49" s="42"/>
      <c r="LOR49" s="42"/>
      <c r="LOS49" s="42"/>
      <c r="LOT49" s="42"/>
      <c r="LOU49" s="42"/>
      <c r="LOV49" s="42"/>
      <c r="LOW49" s="42"/>
      <c r="LOX49" s="42"/>
      <c r="LOY49" s="42"/>
      <c r="LOZ49" s="42"/>
      <c r="LPA49" s="42"/>
      <c r="LPB49" s="42"/>
      <c r="LPC49" s="42"/>
      <c r="LPD49" s="42"/>
      <c r="LPE49" s="42"/>
      <c r="LPF49" s="42"/>
      <c r="LPG49" s="42"/>
      <c r="LPH49" s="42"/>
      <c r="LPI49" s="42"/>
      <c r="LPJ49" s="42"/>
      <c r="LPK49" s="42"/>
      <c r="LPL49" s="42"/>
      <c r="LPM49" s="42"/>
      <c r="LPN49" s="42"/>
      <c r="LPO49" s="42"/>
      <c r="LPP49" s="42"/>
      <c r="LPQ49" s="42"/>
      <c r="LPR49" s="42"/>
      <c r="LPS49" s="42"/>
      <c r="LPT49" s="42"/>
      <c r="LPU49" s="42"/>
      <c r="LPV49" s="42"/>
      <c r="LPW49" s="42"/>
      <c r="LPX49" s="42"/>
      <c r="LPY49" s="42"/>
      <c r="LPZ49" s="42"/>
      <c r="LQA49" s="42"/>
      <c r="LQB49" s="42"/>
      <c r="LQC49" s="42"/>
      <c r="LQD49" s="42"/>
      <c r="LQE49" s="42"/>
      <c r="LQF49" s="42"/>
      <c r="LQG49" s="42"/>
      <c r="LQH49" s="42"/>
      <c r="LQI49" s="42"/>
      <c r="LQJ49" s="42"/>
      <c r="LQK49" s="42"/>
      <c r="LQL49" s="42"/>
      <c r="LQM49" s="42"/>
      <c r="LQN49" s="42"/>
      <c r="LQO49" s="42"/>
      <c r="LQP49" s="42"/>
      <c r="LQQ49" s="42"/>
      <c r="LQR49" s="42"/>
      <c r="LQS49" s="42"/>
      <c r="LQT49" s="42"/>
      <c r="LQU49" s="42"/>
      <c r="LQV49" s="42"/>
      <c r="LQW49" s="42"/>
      <c r="LQX49" s="42"/>
      <c r="LQY49" s="42"/>
      <c r="LQZ49" s="42"/>
      <c r="LRA49" s="42"/>
      <c r="LRB49" s="42"/>
      <c r="LRC49" s="42"/>
      <c r="LRD49" s="42"/>
      <c r="LRE49" s="42"/>
      <c r="LRF49" s="42"/>
      <c r="LRG49" s="42"/>
      <c r="LRH49" s="42"/>
      <c r="LRI49" s="42"/>
      <c r="LRJ49" s="42"/>
      <c r="LRK49" s="42"/>
      <c r="LRL49" s="42"/>
      <c r="LRM49" s="42"/>
      <c r="LRN49" s="42"/>
      <c r="LRO49" s="42"/>
      <c r="LRP49" s="42"/>
      <c r="LRQ49" s="42"/>
      <c r="LRR49" s="42"/>
      <c r="LRS49" s="42"/>
      <c r="LRT49" s="42"/>
      <c r="LRU49" s="42"/>
      <c r="LRV49" s="42"/>
      <c r="LRW49" s="42"/>
      <c r="LRX49" s="42"/>
      <c r="LRY49" s="42"/>
      <c r="LRZ49" s="42"/>
      <c r="LSA49" s="42"/>
      <c r="LSB49" s="42"/>
      <c r="LSC49" s="42"/>
      <c r="LSD49" s="42"/>
      <c r="LSE49" s="42"/>
      <c r="LSF49" s="42"/>
      <c r="LSG49" s="42"/>
      <c r="LSH49" s="42"/>
      <c r="LSI49" s="42"/>
      <c r="LSJ49" s="42"/>
      <c r="LSK49" s="42"/>
      <c r="LSL49" s="42"/>
      <c r="LSM49" s="42"/>
      <c r="LSN49" s="42"/>
      <c r="LSO49" s="42"/>
      <c r="LSP49" s="42"/>
      <c r="LSQ49" s="42"/>
      <c r="LSR49" s="42"/>
      <c r="LSS49" s="42"/>
      <c r="LST49" s="42"/>
      <c r="LSU49" s="42"/>
      <c r="LSV49" s="42"/>
      <c r="LSW49" s="42"/>
      <c r="LSX49" s="42"/>
      <c r="LSY49" s="42"/>
      <c r="LSZ49" s="42"/>
      <c r="LTA49" s="42"/>
      <c r="LTB49" s="42"/>
      <c r="LTC49" s="42"/>
      <c r="LTD49" s="42"/>
      <c r="LTE49" s="42"/>
      <c r="LTF49" s="42"/>
      <c r="LTG49" s="42"/>
      <c r="LTH49" s="42"/>
      <c r="LTI49" s="42"/>
      <c r="LTJ49" s="42"/>
      <c r="LTK49" s="42"/>
      <c r="LTL49" s="42"/>
      <c r="LTM49" s="42"/>
      <c r="LTN49" s="42"/>
      <c r="LTO49" s="42"/>
      <c r="LTP49" s="42"/>
      <c r="LTQ49" s="42"/>
      <c r="LTR49" s="42"/>
      <c r="LTS49" s="42"/>
      <c r="LTT49" s="42"/>
      <c r="LTU49" s="42"/>
      <c r="LTV49" s="42"/>
      <c r="LTW49" s="42"/>
      <c r="LTX49" s="42"/>
      <c r="LTY49" s="42"/>
      <c r="LTZ49" s="42"/>
      <c r="LUA49" s="42"/>
      <c r="LUB49" s="42"/>
      <c r="LUC49" s="42"/>
      <c r="LUD49" s="42"/>
      <c r="LUE49" s="42"/>
      <c r="LUF49" s="42"/>
      <c r="LUG49" s="42"/>
      <c r="LUH49" s="42"/>
      <c r="LUI49" s="42"/>
      <c r="LUJ49" s="42"/>
      <c r="LUK49" s="42"/>
      <c r="LUL49" s="42"/>
      <c r="LUM49" s="42"/>
      <c r="LUN49" s="42"/>
      <c r="LUO49" s="42"/>
      <c r="LUP49" s="42"/>
      <c r="LUQ49" s="42"/>
      <c r="LUR49" s="42"/>
      <c r="LUS49" s="42"/>
      <c r="LUT49" s="42"/>
      <c r="LUU49" s="42"/>
      <c r="LUV49" s="42"/>
      <c r="LUW49" s="42"/>
      <c r="LUX49" s="42"/>
      <c r="LUY49" s="42"/>
      <c r="LUZ49" s="42"/>
      <c r="LVA49" s="42"/>
      <c r="LVB49" s="42"/>
      <c r="LVC49" s="42"/>
      <c r="LVD49" s="42"/>
      <c r="LVE49" s="42"/>
      <c r="LVF49" s="42"/>
      <c r="LVG49" s="42"/>
      <c r="LVH49" s="42"/>
      <c r="LVI49" s="42"/>
      <c r="LVJ49" s="42"/>
      <c r="LVK49" s="42"/>
      <c r="LVL49" s="42"/>
      <c r="LVM49" s="42"/>
      <c r="LVN49" s="42"/>
      <c r="LVO49" s="42"/>
      <c r="LVP49" s="42"/>
      <c r="LVQ49" s="42"/>
      <c r="LVR49" s="42"/>
      <c r="LVS49" s="42"/>
      <c r="LVT49" s="42"/>
      <c r="LVU49" s="42"/>
      <c r="LVV49" s="42"/>
      <c r="LVW49" s="42"/>
      <c r="LVX49" s="42"/>
      <c r="LVY49" s="42"/>
      <c r="LVZ49" s="42"/>
      <c r="LWA49" s="42"/>
      <c r="LWB49" s="42"/>
      <c r="LWC49" s="42"/>
      <c r="LWD49" s="42"/>
      <c r="LWE49" s="42"/>
      <c r="LWF49" s="42"/>
      <c r="LWG49" s="42"/>
      <c r="LWH49" s="42"/>
      <c r="LWI49" s="42"/>
      <c r="LWJ49" s="42"/>
      <c r="LWK49" s="42"/>
      <c r="LWL49" s="42"/>
      <c r="LWM49" s="42"/>
      <c r="LWN49" s="42"/>
      <c r="LWO49" s="42"/>
      <c r="LWP49" s="42"/>
      <c r="LWQ49" s="42"/>
      <c r="LWR49" s="42"/>
      <c r="LWS49" s="42"/>
      <c r="LWT49" s="42"/>
      <c r="LWU49" s="42"/>
      <c r="LWV49" s="42"/>
      <c r="LWW49" s="42"/>
      <c r="LWX49" s="42"/>
      <c r="LWY49" s="42"/>
      <c r="LWZ49" s="42"/>
      <c r="LXA49" s="42"/>
      <c r="LXB49" s="42"/>
      <c r="LXC49" s="42"/>
      <c r="LXD49" s="42"/>
      <c r="LXE49" s="42"/>
      <c r="LXF49" s="42"/>
      <c r="LXG49" s="42"/>
      <c r="LXH49" s="42"/>
      <c r="LXI49" s="42"/>
      <c r="LXJ49" s="42"/>
      <c r="LXK49" s="42"/>
      <c r="LXL49" s="42"/>
      <c r="LXM49" s="42"/>
      <c r="LXN49" s="42"/>
      <c r="LXO49" s="42"/>
      <c r="LXP49" s="42"/>
      <c r="LXQ49" s="42"/>
      <c r="LXR49" s="42"/>
      <c r="LXS49" s="42"/>
      <c r="LXT49" s="42"/>
      <c r="LXU49" s="42"/>
      <c r="LXV49" s="42"/>
      <c r="LXW49" s="42"/>
      <c r="LXX49" s="42"/>
      <c r="LXY49" s="42"/>
      <c r="LXZ49" s="42"/>
      <c r="LYA49" s="42"/>
      <c r="LYB49" s="42"/>
      <c r="LYC49" s="42"/>
      <c r="LYD49" s="42"/>
      <c r="LYE49" s="42"/>
      <c r="LYF49" s="42"/>
      <c r="LYG49" s="42"/>
      <c r="LYH49" s="42"/>
      <c r="LYI49" s="42"/>
      <c r="LYJ49" s="42"/>
      <c r="LYK49" s="42"/>
      <c r="LYL49" s="42"/>
      <c r="LYM49" s="42"/>
      <c r="LYN49" s="42"/>
      <c r="LYO49" s="42"/>
      <c r="LYP49" s="42"/>
      <c r="LYQ49" s="42"/>
      <c r="LYR49" s="42"/>
      <c r="LYS49" s="42"/>
      <c r="LYT49" s="42"/>
      <c r="LYU49" s="42"/>
      <c r="LYV49" s="42"/>
      <c r="LYW49" s="42"/>
      <c r="LYX49" s="42"/>
      <c r="LYY49" s="42"/>
      <c r="LYZ49" s="42"/>
      <c r="LZA49" s="42"/>
      <c r="LZB49" s="42"/>
      <c r="LZC49" s="42"/>
      <c r="LZD49" s="42"/>
      <c r="LZE49" s="42"/>
      <c r="LZF49" s="42"/>
      <c r="LZG49" s="42"/>
      <c r="LZH49" s="42"/>
      <c r="LZI49" s="42"/>
      <c r="LZJ49" s="42"/>
      <c r="LZK49" s="42"/>
      <c r="LZL49" s="42"/>
      <c r="LZM49" s="42"/>
      <c r="LZN49" s="42"/>
      <c r="LZO49" s="42"/>
      <c r="LZP49" s="42"/>
      <c r="LZQ49" s="42"/>
      <c r="LZR49" s="42"/>
      <c r="LZS49" s="42"/>
      <c r="LZT49" s="42"/>
      <c r="LZU49" s="42"/>
      <c r="LZV49" s="42"/>
      <c r="LZW49" s="42"/>
      <c r="LZX49" s="42"/>
      <c r="LZY49" s="42"/>
      <c r="LZZ49" s="42"/>
      <c r="MAA49" s="42"/>
      <c r="MAB49" s="42"/>
      <c r="MAC49" s="42"/>
      <c r="MAD49" s="42"/>
      <c r="MAE49" s="42"/>
      <c r="MAF49" s="42"/>
      <c r="MAG49" s="42"/>
      <c r="MAH49" s="42"/>
      <c r="MAI49" s="42"/>
      <c r="MAJ49" s="42"/>
      <c r="MAK49" s="42"/>
      <c r="MAL49" s="42"/>
      <c r="MAM49" s="42"/>
      <c r="MAN49" s="42"/>
      <c r="MAO49" s="42"/>
      <c r="MAP49" s="42"/>
      <c r="MAQ49" s="42"/>
      <c r="MAR49" s="42"/>
      <c r="MAS49" s="42"/>
      <c r="MAT49" s="42"/>
      <c r="MAU49" s="42"/>
      <c r="MAV49" s="42"/>
      <c r="MAW49" s="42"/>
      <c r="MAX49" s="42"/>
      <c r="MAY49" s="42"/>
      <c r="MAZ49" s="42"/>
      <c r="MBA49" s="42"/>
      <c r="MBB49" s="42"/>
      <c r="MBC49" s="42"/>
      <c r="MBD49" s="42"/>
      <c r="MBE49" s="42"/>
      <c r="MBF49" s="42"/>
      <c r="MBG49" s="42"/>
      <c r="MBH49" s="42"/>
      <c r="MBI49" s="42"/>
      <c r="MBJ49" s="42"/>
      <c r="MBK49" s="42"/>
      <c r="MBL49" s="42"/>
      <c r="MBM49" s="42"/>
      <c r="MBN49" s="42"/>
      <c r="MBO49" s="42"/>
      <c r="MBP49" s="42"/>
      <c r="MBQ49" s="42"/>
      <c r="MBR49" s="42"/>
      <c r="MBS49" s="42"/>
      <c r="MBT49" s="42"/>
      <c r="MBU49" s="42"/>
      <c r="MBV49" s="42"/>
      <c r="MBW49" s="42"/>
      <c r="MBX49" s="42"/>
      <c r="MBY49" s="42"/>
      <c r="MBZ49" s="42"/>
      <c r="MCA49" s="42"/>
      <c r="MCB49" s="42"/>
      <c r="MCC49" s="42"/>
      <c r="MCD49" s="42"/>
      <c r="MCE49" s="42"/>
      <c r="MCF49" s="42"/>
      <c r="MCG49" s="42"/>
      <c r="MCH49" s="42"/>
      <c r="MCI49" s="42"/>
      <c r="MCJ49" s="42"/>
      <c r="MCK49" s="42"/>
      <c r="MCL49" s="42"/>
      <c r="MCM49" s="42"/>
      <c r="MCN49" s="42"/>
      <c r="MCO49" s="42"/>
      <c r="MCP49" s="42"/>
      <c r="MCQ49" s="42"/>
      <c r="MCR49" s="42"/>
      <c r="MCS49" s="42"/>
      <c r="MCT49" s="42"/>
      <c r="MCU49" s="42"/>
      <c r="MCV49" s="42"/>
      <c r="MCW49" s="42"/>
      <c r="MCX49" s="42"/>
      <c r="MCY49" s="42"/>
      <c r="MCZ49" s="42"/>
      <c r="MDA49" s="42"/>
      <c r="MDB49" s="42"/>
      <c r="MDC49" s="42"/>
      <c r="MDD49" s="42"/>
      <c r="MDE49" s="42"/>
      <c r="MDF49" s="42"/>
      <c r="MDG49" s="42"/>
      <c r="MDH49" s="42"/>
      <c r="MDI49" s="42"/>
      <c r="MDJ49" s="42"/>
      <c r="MDK49" s="42"/>
      <c r="MDL49" s="42"/>
      <c r="MDM49" s="42"/>
      <c r="MDN49" s="42"/>
      <c r="MDO49" s="42"/>
      <c r="MDP49" s="42"/>
      <c r="MDQ49" s="42"/>
      <c r="MDR49" s="42"/>
      <c r="MDS49" s="42"/>
      <c r="MDT49" s="42"/>
      <c r="MDU49" s="42"/>
      <c r="MDV49" s="42"/>
      <c r="MDW49" s="42"/>
      <c r="MDX49" s="42"/>
      <c r="MDY49" s="42"/>
      <c r="MDZ49" s="42"/>
      <c r="MEA49" s="42"/>
      <c r="MEB49" s="42"/>
      <c r="MEC49" s="42"/>
      <c r="MED49" s="42"/>
      <c r="MEE49" s="42"/>
      <c r="MEF49" s="42"/>
      <c r="MEG49" s="42"/>
      <c r="MEH49" s="42"/>
      <c r="MEI49" s="42"/>
      <c r="MEJ49" s="42"/>
      <c r="MEK49" s="42"/>
      <c r="MEL49" s="42"/>
      <c r="MEM49" s="42"/>
      <c r="MEN49" s="42"/>
      <c r="MEO49" s="42"/>
      <c r="MEP49" s="42"/>
      <c r="MEQ49" s="42"/>
      <c r="MER49" s="42"/>
      <c r="MES49" s="42"/>
      <c r="MET49" s="42"/>
      <c r="MEU49" s="42"/>
      <c r="MEV49" s="42"/>
      <c r="MEW49" s="42"/>
      <c r="MEX49" s="42"/>
      <c r="MEY49" s="42"/>
      <c r="MEZ49" s="42"/>
      <c r="MFA49" s="42"/>
      <c r="MFB49" s="42"/>
      <c r="MFC49" s="42"/>
      <c r="MFD49" s="42"/>
      <c r="MFE49" s="42"/>
      <c r="MFF49" s="42"/>
      <c r="MFG49" s="42"/>
      <c r="MFH49" s="42"/>
      <c r="MFI49" s="42"/>
      <c r="MFJ49" s="42"/>
      <c r="MFK49" s="42"/>
      <c r="MFL49" s="42"/>
      <c r="MFM49" s="42"/>
      <c r="MFN49" s="42"/>
      <c r="MFO49" s="42"/>
      <c r="MFP49" s="42"/>
      <c r="MFQ49" s="42"/>
      <c r="MFR49" s="42"/>
      <c r="MFS49" s="42"/>
      <c r="MFT49" s="42"/>
      <c r="MFU49" s="42"/>
      <c r="MFV49" s="42"/>
      <c r="MFW49" s="42"/>
      <c r="MFX49" s="42"/>
      <c r="MFY49" s="42"/>
      <c r="MFZ49" s="42"/>
      <c r="MGA49" s="42"/>
      <c r="MGB49" s="42"/>
      <c r="MGC49" s="42"/>
      <c r="MGD49" s="42"/>
      <c r="MGE49" s="42"/>
      <c r="MGF49" s="42"/>
      <c r="MGG49" s="42"/>
      <c r="MGH49" s="42"/>
      <c r="MGI49" s="42"/>
      <c r="MGJ49" s="42"/>
      <c r="MGK49" s="42"/>
      <c r="MGL49" s="42"/>
      <c r="MGM49" s="42"/>
      <c r="MGN49" s="42"/>
      <c r="MGO49" s="42"/>
      <c r="MGP49" s="42"/>
      <c r="MGQ49" s="42"/>
      <c r="MGR49" s="42"/>
      <c r="MGS49" s="42"/>
      <c r="MGT49" s="42"/>
      <c r="MGU49" s="42"/>
      <c r="MGV49" s="42"/>
      <c r="MGW49" s="42"/>
      <c r="MGX49" s="42"/>
      <c r="MGY49" s="42"/>
      <c r="MGZ49" s="42"/>
      <c r="MHA49" s="42"/>
      <c r="MHB49" s="42"/>
      <c r="MHC49" s="42"/>
      <c r="MHD49" s="42"/>
      <c r="MHE49" s="42"/>
      <c r="MHF49" s="42"/>
      <c r="MHG49" s="42"/>
      <c r="MHH49" s="42"/>
      <c r="MHI49" s="42"/>
      <c r="MHJ49" s="42"/>
      <c r="MHK49" s="42"/>
      <c r="MHL49" s="42"/>
      <c r="MHM49" s="42"/>
      <c r="MHN49" s="42"/>
      <c r="MHO49" s="42"/>
      <c r="MHP49" s="42"/>
      <c r="MHQ49" s="42"/>
      <c r="MHR49" s="42"/>
      <c r="MHS49" s="42"/>
      <c r="MHT49" s="42"/>
      <c r="MHU49" s="42"/>
      <c r="MHV49" s="42"/>
      <c r="MHW49" s="42"/>
      <c r="MHX49" s="42"/>
      <c r="MHY49" s="42"/>
      <c r="MHZ49" s="42"/>
      <c r="MIA49" s="42"/>
      <c r="MIB49" s="42"/>
      <c r="MIC49" s="42"/>
      <c r="MID49" s="42"/>
      <c r="MIE49" s="42"/>
      <c r="MIF49" s="42"/>
      <c r="MIG49" s="42"/>
      <c r="MIH49" s="42"/>
      <c r="MII49" s="42"/>
      <c r="MIJ49" s="42"/>
      <c r="MIK49" s="42"/>
      <c r="MIL49" s="42"/>
      <c r="MIM49" s="42"/>
      <c r="MIN49" s="42"/>
      <c r="MIO49" s="42"/>
      <c r="MIP49" s="42"/>
      <c r="MIQ49" s="42"/>
      <c r="MIR49" s="42"/>
      <c r="MIS49" s="42"/>
      <c r="MIT49" s="42"/>
      <c r="MIU49" s="42"/>
      <c r="MIV49" s="42"/>
      <c r="MIW49" s="42"/>
      <c r="MIX49" s="42"/>
      <c r="MIY49" s="42"/>
      <c r="MIZ49" s="42"/>
      <c r="MJA49" s="42"/>
      <c r="MJB49" s="42"/>
      <c r="MJC49" s="42"/>
      <c r="MJD49" s="42"/>
      <c r="MJE49" s="42"/>
      <c r="MJF49" s="42"/>
      <c r="MJG49" s="42"/>
      <c r="MJH49" s="42"/>
      <c r="MJI49" s="42"/>
      <c r="MJJ49" s="42"/>
      <c r="MJK49" s="42"/>
      <c r="MJL49" s="42"/>
      <c r="MJM49" s="42"/>
      <c r="MJN49" s="42"/>
      <c r="MJO49" s="42"/>
      <c r="MJP49" s="42"/>
      <c r="MJQ49" s="42"/>
      <c r="MJR49" s="42"/>
      <c r="MJS49" s="42"/>
      <c r="MJT49" s="42"/>
      <c r="MJU49" s="42"/>
      <c r="MJV49" s="42"/>
      <c r="MJW49" s="42"/>
      <c r="MJX49" s="42"/>
      <c r="MJY49" s="42"/>
      <c r="MJZ49" s="42"/>
      <c r="MKA49" s="42"/>
      <c r="MKB49" s="42"/>
      <c r="MKC49" s="42"/>
      <c r="MKD49" s="42"/>
      <c r="MKE49" s="42"/>
      <c r="MKF49" s="42"/>
      <c r="MKG49" s="42"/>
      <c r="MKH49" s="42"/>
      <c r="MKI49" s="42"/>
      <c r="MKJ49" s="42"/>
      <c r="MKK49" s="42"/>
      <c r="MKL49" s="42"/>
      <c r="MKM49" s="42"/>
      <c r="MKN49" s="42"/>
      <c r="MKO49" s="42"/>
      <c r="MKP49" s="42"/>
      <c r="MKQ49" s="42"/>
      <c r="MKR49" s="42"/>
      <c r="MKS49" s="42"/>
      <c r="MKT49" s="42"/>
      <c r="MKU49" s="42"/>
      <c r="MKV49" s="42"/>
      <c r="MKW49" s="42"/>
      <c r="MKX49" s="42"/>
      <c r="MKY49" s="42"/>
      <c r="MKZ49" s="42"/>
      <c r="MLA49" s="42"/>
      <c r="MLB49" s="42"/>
      <c r="MLC49" s="42"/>
      <c r="MLD49" s="42"/>
      <c r="MLE49" s="42"/>
      <c r="MLF49" s="42"/>
      <c r="MLG49" s="42"/>
      <c r="MLH49" s="42"/>
      <c r="MLI49" s="42"/>
      <c r="MLJ49" s="42"/>
      <c r="MLK49" s="42"/>
      <c r="MLL49" s="42"/>
      <c r="MLM49" s="42"/>
      <c r="MLN49" s="42"/>
      <c r="MLO49" s="42"/>
      <c r="MLP49" s="42"/>
      <c r="MLQ49" s="42"/>
      <c r="MLR49" s="42"/>
      <c r="MLS49" s="42"/>
      <c r="MLT49" s="42"/>
      <c r="MLU49" s="42"/>
      <c r="MLV49" s="42"/>
      <c r="MLW49" s="42"/>
      <c r="MLX49" s="42"/>
      <c r="MLY49" s="42"/>
      <c r="MLZ49" s="42"/>
      <c r="MMA49" s="42"/>
      <c r="MMB49" s="42"/>
      <c r="MMC49" s="42"/>
      <c r="MMD49" s="42"/>
      <c r="MME49" s="42"/>
      <c r="MMF49" s="42"/>
      <c r="MMG49" s="42"/>
      <c r="MMH49" s="42"/>
      <c r="MMI49" s="42"/>
      <c r="MMJ49" s="42"/>
      <c r="MMK49" s="42"/>
      <c r="MML49" s="42"/>
      <c r="MMM49" s="42"/>
      <c r="MMN49" s="42"/>
      <c r="MMO49" s="42"/>
      <c r="MMP49" s="42"/>
      <c r="MMQ49" s="42"/>
      <c r="MMR49" s="42"/>
      <c r="MMS49" s="42"/>
      <c r="MMT49" s="42"/>
      <c r="MMU49" s="42"/>
      <c r="MMV49" s="42"/>
      <c r="MMW49" s="42"/>
      <c r="MMX49" s="42"/>
      <c r="MMY49" s="42"/>
      <c r="MMZ49" s="42"/>
      <c r="MNA49" s="42"/>
      <c r="MNB49" s="42"/>
      <c r="MNC49" s="42"/>
      <c r="MND49" s="42"/>
      <c r="MNE49" s="42"/>
      <c r="MNF49" s="42"/>
      <c r="MNG49" s="42"/>
      <c r="MNH49" s="42"/>
      <c r="MNI49" s="42"/>
      <c r="MNJ49" s="42"/>
      <c r="MNK49" s="42"/>
      <c r="MNL49" s="42"/>
      <c r="MNM49" s="42"/>
      <c r="MNN49" s="42"/>
      <c r="MNO49" s="42"/>
      <c r="MNP49" s="42"/>
      <c r="MNQ49" s="42"/>
      <c r="MNR49" s="42"/>
      <c r="MNS49" s="42"/>
      <c r="MNT49" s="42"/>
      <c r="MNU49" s="42"/>
      <c r="MNV49" s="42"/>
      <c r="MNW49" s="42"/>
      <c r="MNX49" s="42"/>
      <c r="MNY49" s="42"/>
      <c r="MNZ49" s="42"/>
      <c r="MOA49" s="42"/>
      <c r="MOB49" s="42"/>
      <c r="MOC49" s="42"/>
      <c r="MOD49" s="42"/>
      <c r="MOE49" s="42"/>
      <c r="MOF49" s="42"/>
      <c r="MOG49" s="42"/>
      <c r="MOH49" s="42"/>
      <c r="MOI49" s="42"/>
      <c r="MOJ49" s="42"/>
      <c r="MOK49" s="42"/>
      <c r="MOL49" s="42"/>
      <c r="MOM49" s="42"/>
      <c r="MON49" s="42"/>
      <c r="MOO49" s="42"/>
      <c r="MOP49" s="42"/>
      <c r="MOQ49" s="42"/>
      <c r="MOR49" s="42"/>
      <c r="MOS49" s="42"/>
      <c r="MOT49" s="42"/>
      <c r="MOU49" s="42"/>
      <c r="MOV49" s="42"/>
      <c r="MOW49" s="42"/>
      <c r="MOX49" s="42"/>
      <c r="MOY49" s="42"/>
      <c r="MOZ49" s="42"/>
      <c r="MPA49" s="42"/>
      <c r="MPB49" s="42"/>
      <c r="MPC49" s="42"/>
      <c r="MPD49" s="42"/>
      <c r="MPE49" s="42"/>
      <c r="MPF49" s="42"/>
      <c r="MPG49" s="42"/>
      <c r="MPH49" s="42"/>
      <c r="MPI49" s="42"/>
      <c r="MPJ49" s="42"/>
      <c r="MPK49" s="42"/>
      <c r="MPL49" s="42"/>
      <c r="MPM49" s="42"/>
      <c r="MPN49" s="42"/>
      <c r="MPO49" s="42"/>
      <c r="MPP49" s="42"/>
      <c r="MPQ49" s="42"/>
      <c r="MPR49" s="42"/>
      <c r="MPS49" s="42"/>
      <c r="MPT49" s="42"/>
      <c r="MPU49" s="42"/>
      <c r="MPV49" s="42"/>
      <c r="MPW49" s="42"/>
      <c r="MPX49" s="42"/>
      <c r="MPY49" s="42"/>
      <c r="MPZ49" s="42"/>
      <c r="MQA49" s="42"/>
      <c r="MQB49" s="42"/>
      <c r="MQC49" s="42"/>
      <c r="MQD49" s="42"/>
      <c r="MQE49" s="42"/>
      <c r="MQF49" s="42"/>
      <c r="MQG49" s="42"/>
      <c r="MQH49" s="42"/>
      <c r="MQI49" s="42"/>
      <c r="MQJ49" s="42"/>
      <c r="MQK49" s="42"/>
      <c r="MQL49" s="42"/>
      <c r="MQM49" s="42"/>
      <c r="MQN49" s="42"/>
      <c r="MQO49" s="42"/>
      <c r="MQP49" s="42"/>
      <c r="MQQ49" s="42"/>
      <c r="MQR49" s="42"/>
      <c r="MQS49" s="42"/>
      <c r="MQT49" s="42"/>
      <c r="MQU49" s="42"/>
      <c r="MQV49" s="42"/>
      <c r="MQW49" s="42"/>
      <c r="MQX49" s="42"/>
      <c r="MQY49" s="42"/>
      <c r="MQZ49" s="42"/>
      <c r="MRA49" s="42"/>
      <c r="MRB49" s="42"/>
      <c r="MRC49" s="42"/>
      <c r="MRD49" s="42"/>
      <c r="MRE49" s="42"/>
      <c r="MRF49" s="42"/>
      <c r="MRG49" s="42"/>
      <c r="MRH49" s="42"/>
      <c r="MRI49" s="42"/>
      <c r="MRJ49" s="42"/>
      <c r="MRK49" s="42"/>
      <c r="MRL49" s="42"/>
      <c r="MRM49" s="42"/>
      <c r="MRN49" s="42"/>
      <c r="MRO49" s="42"/>
      <c r="MRP49" s="42"/>
      <c r="MRQ49" s="42"/>
      <c r="MRR49" s="42"/>
      <c r="MRS49" s="42"/>
      <c r="MRT49" s="42"/>
      <c r="MRU49" s="42"/>
      <c r="MRV49" s="42"/>
      <c r="MRW49" s="42"/>
      <c r="MRX49" s="42"/>
      <c r="MRY49" s="42"/>
      <c r="MRZ49" s="42"/>
      <c r="MSA49" s="42"/>
      <c r="MSB49" s="42"/>
      <c r="MSC49" s="42"/>
      <c r="MSD49" s="42"/>
      <c r="MSE49" s="42"/>
      <c r="MSF49" s="42"/>
      <c r="MSG49" s="42"/>
      <c r="MSH49" s="42"/>
      <c r="MSI49" s="42"/>
      <c r="MSJ49" s="42"/>
      <c r="MSK49" s="42"/>
      <c r="MSL49" s="42"/>
      <c r="MSM49" s="42"/>
      <c r="MSN49" s="42"/>
      <c r="MSO49" s="42"/>
      <c r="MSP49" s="42"/>
      <c r="MSQ49" s="42"/>
      <c r="MSR49" s="42"/>
      <c r="MSS49" s="42"/>
      <c r="MST49" s="42"/>
      <c r="MSU49" s="42"/>
      <c r="MSV49" s="42"/>
      <c r="MSW49" s="42"/>
      <c r="MSX49" s="42"/>
      <c r="MSY49" s="42"/>
      <c r="MSZ49" s="42"/>
      <c r="MTA49" s="42"/>
      <c r="MTB49" s="42"/>
      <c r="MTC49" s="42"/>
      <c r="MTD49" s="42"/>
      <c r="MTE49" s="42"/>
      <c r="MTF49" s="42"/>
      <c r="MTG49" s="42"/>
      <c r="MTH49" s="42"/>
      <c r="MTI49" s="42"/>
      <c r="MTJ49" s="42"/>
      <c r="MTK49" s="42"/>
      <c r="MTL49" s="42"/>
      <c r="MTM49" s="42"/>
      <c r="MTN49" s="42"/>
      <c r="MTO49" s="42"/>
      <c r="MTP49" s="42"/>
      <c r="MTQ49" s="42"/>
      <c r="MTR49" s="42"/>
      <c r="MTS49" s="42"/>
      <c r="MTT49" s="42"/>
      <c r="MTU49" s="42"/>
      <c r="MTV49" s="42"/>
      <c r="MTW49" s="42"/>
      <c r="MTX49" s="42"/>
      <c r="MTY49" s="42"/>
      <c r="MTZ49" s="42"/>
      <c r="MUA49" s="42"/>
      <c r="MUB49" s="42"/>
      <c r="MUC49" s="42"/>
      <c r="MUD49" s="42"/>
      <c r="MUE49" s="42"/>
      <c r="MUF49" s="42"/>
      <c r="MUG49" s="42"/>
      <c r="MUH49" s="42"/>
      <c r="MUI49" s="42"/>
      <c r="MUJ49" s="42"/>
      <c r="MUK49" s="42"/>
      <c r="MUL49" s="42"/>
      <c r="MUM49" s="42"/>
      <c r="MUN49" s="42"/>
      <c r="MUO49" s="42"/>
      <c r="MUP49" s="42"/>
      <c r="MUQ49" s="42"/>
      <c r="MUR49" s="42"/>
      <c r="MUS49" s="42"/>
      <c r="MUT49" s="42"/>
      <c r="MUU49" s="42"/>
      <c r="MUV49" s="42"/>
      <c r="MUW49" s="42"/>
      <c r="MUX49" s="42"/>
      <c r="MUY49" s="42"/>
      <c r="MUZ49" s="42"/>
      <c r="MVA49" s="42"/>
      <c r="MVB49" s="42"/>
      <c r="MVC49" s="42"/>
      <c r="MVD49" s="42"/>
      <c r="MVE49" s="42"/>
      <c r="MVF49" s="42"/>
      <c r="MVG49" s="42"/>
      <c r="MVH49" s="42"/>
      <c r="MVI49" s="42"/>
      <c r="MVJ49" s="42"/>
      <c r="MVK49" s="42"/>
      <c r="MVL49" s="42"/>
      <c r="MVM49" s="42"/>
      <c r="MVN49" s="42"/>
      <c r="MVO49" s="42"/>
      <c r="MVP49" s="42"/>
      <c r="MVQ49" s="42"/>
      <c r="MVR49" s="42"/>
      <c r="MVS49" s="42"/>
      <c r="MVT49" s="42"/>
      <c r="MVU49" s="42"/>
      <c r="MVV49" s="42"/>
      <c r="MVW49" s="42"/>
      <c r="MVX49" s="42"/>
      <c r="MVY49" s="42"/>
      <c r="MVZ49" s="42"/>
      <c r="MWA49" s="42"/>
      <c r="MWB49" s="42"/>
      <c r="MWC49" s="42"/>
      <c r="MWD49" s="42"/>
      <c r="MWE49" s="42"/>
      <c r="MWF49" s="42"/>
      <c r="MWG49" s="42"/>
      <c r="MWH49" s="42"/>
      <c r="MWI49" s="42"/>
      <c r="MWJ49" s="42"/>
      <c r="MWK49" s="42"/>
      <c r="MWL49" s="42"/>
      <c r="MWM49" s="42"/>
      <c r="MWN49" s="42"/>
      <c r="MWO49" s="42"/>
      <c r="MWP49" s="42"/>
      <c r="MWQ49" s="42"/>
      <c r="MWR49" s="42"/>
      <c r="MWS49" s="42"/>
      <c r="MWT49" s="42"/>
      <c r="MWU49" s="42"/>
      <c r="MWV49" s="42"/>
      <c r="MWW49" s="42"/>
      <c r="MWX49" s="42"/>
      <c r="MWY49" s="42"/>
      <c r="MWZ49" s="42"/>
      <c r="MXA49" s="42"/>
      <c r="MXB49" s="42"/>
      <c r="MXC49" s="42"/>
      <c r="MXD49" s="42"/>
      <c r="MXE49" s="42"/>
      <c r="MXF49" s="42"/>
      <c r="MXG49" s="42"/>
      <c r="MXH49" s="42"/>
      <c r="MXI49" s="42"/>
      <c r="MXJ49" s="42"/>
      <c r="MXK49" s="42"/>
      <c r="MXL49" s="42"/>
      <c r="MXM49" s="42"/>
      <c r="MXN49" s="42"/>
      <c r="MXO49" s="42"/>
      <c r="MXP49" s="42"/>
      <c r="MXQ49" s="42"/>
      <c r="MXR49" s="42"/>
      <c r="MXS49" s="42"/>
      <c r="MXT49" s="42"/>
      <c r="MXU49" s="42"/>
      <c r="MXV49" s="42"/>
      <c r="MXW49" s="42"/>
      <c r="MXX49" s="42"/>
      <c r="MXY49" s="42"/>
      <c r="MXZ49" s="42"/>
      <c r="MYA49" s="42"/>
      <c r="MYB49" s="42"/>
      <c r="MYC49" s="42"/>
      <c r="MYD49" s="42"/>
      <c r="MYE49" s="42"/>
      <c r="MYF49" s="42"/>
      <c r="MYG49" s="42"/>
      <c r="MYH49" s="42"/>
      <c r="MYI49" s="42"/>
      <c r="MYJ49" s="42"/>
      <c r="MYK49" s="42"/>
      <c r="MYL49" s="42"/>
      <c r="MYM49" s="42"/>
      <c r="MYN49" s="42"/>
      <c r="MYO49" s="42"/>
      <c r="MYP49" s="42"/>
      <c r="MYQ49" s="42"/>
      <c r="MYR49" s="42"/>
      <c r="MYS49" s="42"/>
      <c r="MYT49" s="42"/>
      <c r="MYU49" s="42"/>
      <c r="MYV49" s="42"/>
      <c r="MYW49" s="42"/>
      <c r="MYX49" s="42"/>
      <c r="MYY49" s="42"/>
      <c r="MYZ49" s="42"/>
      <c r="MZA49" s="42"/>
      <c r="MZB49" s="42"/>
      <c r="MZC49" s="42"/>
      <c r="MZD49" s="42"/>
      <c r="MZE49" s="42"/>
      <c r="MZF49" s="42"/>
      <c r="MZG49" s="42"/>
      <c r="MZH49" s="42"/>
      <c r="MZI49" s="42"/>
      <c r="MZJ49" s="42"/>
      <c r="MZK49" s="42"/>
      <c r="MZL49" s="42"/>
      <c r="MZM49" s="42"/>
      <c r="MZN49" s="42"/>
      <c r="MZO49" s="42"/>
      <c r="MZP49" s="42"/>
      <c r="MZQ49" s="42"/>
      <c r="MZR49" s="42"/>
      <c r="MZS49" s="42"/>
      <c r="MZT49" s="42"/>
      <c r="MZU49" s="42"/>
      <c r="MZV49" s="42"/>
      <c r="MZW49" s="42"/>
      <c r="MZX49" s="42"/>
      <c r="MZY49" s="42"/>
      <c r="MZZ49" s="42"/>
      <c r="NAA49" s="42"/>
      <c r="NAB49" s="42"/>
      <c r="NAC49" s="42"/>
      <c r="NAD49" s="42"/>
      <c r="NAE49" s="42"/>
      <c r="NAF49" s="42"/>
      <c r="NAG49" s="42"/>
      <c r="NAH49" s="42"/>
      <c r="NAI49" s="42"/>
      <c r="NAJ49" s="42"/>
      <c r="NAK49" s="42"/>
      <c r="NAL49" s="42"/>
      <c r="NAM49" s="42"/>
      <c r="NAN49" s="42"/>
      <c r="NAO49" s="42"/>
      <c r="NAP49" s="42"/>
      <c r="NAQ49" s="42"/>
      <c r="NAR49" s="42"/>
      <c r="NAS49" s="42"/>
      <c r="NAT49" s="42"/>
      <c r="NAU49" s="42"/>
      <c r="NAV49" s="42"/>
      <c r="NAW49" s="42"/>
      <c r="NAX49" s="42"/>
      <c r="NAY49" s="42"/>
      <c r="NAZ49" s="42"/>
      <c r="NBA49" s="42"/>
      <c r="NBB49" s="42"/>
      <c r="NBC49" s="42"/>
      <c r="NBD49" s="42"/>
      <c r="NBE49" s="42"/>
      <c r="NBF49" s="42"/>
      <c r="NBG49" s="42"/>
      <c r="NBH49" s="42"/>
      <c r="NBI49" s="42"/>
      <c r="NBJ49" s="42"/>
      <c r="NBK49" s="42"/>
      <c r="NBL49" s="42"/>
      <c r="NBM49" s="42"/>
      <c r="NBN49" s="42"/>
      <c r="NBO49" s="42"/>
      <c r="NBP49" s="42"/>
      <c r="NBQ49" s="42"/>
      <c r="NBR49" s="42"/>
      <c r="NBS49" s="42"/>
      <c r="NBT49" s="42"/>
      <c r="NBU49" s="42"/>
      <c r="NBV49" s="42"/>
      <c r="NBW49" s="42"/>
      <c r="NBX49" s="42"/>
      <c r="NBY49" s="42"/>
      <c r="NBZ49" s="42"/>
      <c r="NCA49" s="42"/>
      <c r="NCB49" s="42"/>
      <c r="NCC49" s="42"/>
      <c r="NCD49" s="42"/>
      <c r="NCE49" s="42"/>
      <c r="NCF49" s="42"/>
      <c r="NCG49" s="42"/>
      <c r="NCH49" s="42"/>
      <c r="NCI49" s="42"/>
      <c r="NCJ49" s="42"/>
      <c r="NCK49" s="42"/>
      <c r="NCL49" s="42"/>
      <c r="NCM49" s="42"/>
      <c r="NCN49" s="42"/>
      <c r="NCO49" s="42"/>
      <c r="NCP49" s="42"/>
      <c r="NCQ49" s="42"/>
      <c r="NCR49" s="42"/>
      <c r="NCS49" s="42"/>
      <c r="NCT49" s="42"/>
      <c r="NCU49" s="42"/>
      <c r="NCV49" s="42"/>
      <c r="NCW49" s="42"/>
      <c r="NCX49" s="42"/>
      <c r="NCY49" s="42"/>
      <c r="NCZ49" s="42"/>
      <c r="NDA49" s="42"/>
      <c r="NDB49" s="42"/>
      <c r="NDC49" s="42"/>
      <c r="NDD49" s="42"/>
      <c r="NDE49" s="42"/>
      <c r="NDF49" s="42"/>
      <c r="NDG49" s="42"/>
      <c r="NDH49" s="42"/>
      <c r="NDI49" s="42"/>
      <c r="NDJ49" s="42"/>
      <c r="NDK49" s="42"/>
      <c r="NDL49" s="42"/>
      <c r="NDM49" s="42"/>
      <c r="NDN49" s="42"/>
      <c r="NDO49" s="42"/>
      <c r="NDP49" s="42"/>
      <c r="NDQ49" s="42"/>
      <c r="NDR49" s="42"/>
      <c r="NDS49" s="42"/>
      <c r="NDT49" s="42"/>
      <c r="NDU49" s="42"/>
      <c r="NDV49" s="42"/>
      <c r="NDW49" s="42"/>
      <c r="NDX49" s="42"/>
      <c r="NDY49" s="42"/>
      <c r="NDZ49" s="42"/>
      <c r="NEA49" s="42"/>
      <c r="NEB49" s="42"/>
      <c r="NEC49" s="42"/>
      <c r="NED49" s="42"/>
      <c r="NEE49" s="42"/>
      <c r="NEF49" s="42"/>
      <c r="NEG49" s="42"/>
      <c r="NEH49" s="42"/>
      <c r="NEI49" s="42"/>
      <c r="NEJ49" s="42"/>
      <c r="NEK49" s="42"/>
      <c r="NEL49" s="42"/>
      <c r="NEM49" s="42"/>
      <c r="NEN49" s="42"/>
      <c r="NEO49" s="42"/>
      <c r="NEP49" s="42"/>
      <c r="NEQ49" s="42"/>
      <c r="NER49" s="42"/>
      <c r="NES49" s="42"/>
      <c r="NET49" s="42"/>
      <c r="NEU49" s="42"/>
      <c r="NEV49" s="42"/>
      <c r="NEW49" s="42"/>
      <c r="NEX49" s="42"/>
      <c r="NEY49" s="42"/>
      <c r="NEZ49" s="42"/>
      <c r="NFA49" s="42"/>
      <c r="NFB49" s="42"/>
      <c r="NFC49" s="42"/>
      <c r="NFD49" s="42"/>
      <c r="NFE49" s="42"/>
      <c r="NFF49" s="42"/>
      <c r="NFG49" s="42"/>
      <c r="NFH49" s="42"/>
      <c r="NFI49" s="42"/>
      <c r="NFJ49" s="42"/>
      <c r="NFK49" s="42"/>
      <c r="NFL49" s="42"/>
      <c r="NFM49" s="42"/>
      <c r="NFN49" s="42"/>
      <c r="NFO49" s="42"/>
      <c r="NFP49" s="42"/>
      <c r="NFQ49" s="42"/>
      <c r="NFR49" s="42"/>
      <c r="NFS49" s="42"/>
      <c r="NFT49" s="42"/>
      <c r="NFU49" s="42"/>
      <c r="NFV49" s="42"/>
      <c r="NFW49" s="42"/>
      <c r="NFX49" s="42"/>
      <c r="NFY49" s="42"/>
      <c r="NFZ49" s="42"/>
      <c r="NGA49" s="42"/>
      <c r="NGB49" s="42"/>
      <c r="NGC49" s="42"/>
      <c r="NGD49" s="42"/>
      <c r="NGE49" s="42"/>
      <c r="NGF49" s="42"/>
      <c r="NGG49" s="42"/>
      <c r="NGH49" s="42"/>
      <c r="NGI49" s="42"/>
      <c r="NGJ49" s="42"/>
      <c r="NGK49" s="42"/>
      <c r="NGL49" s="42"/>
      <c r="NGM49" s="42"/>
      <c r="NGN49" s="42"/>
      <c r="NGO49" s="42"/>
      <c r="NGP49" s="42"/>
      <c r="NGQ49" s="42"/>
      <c r="NGR49" s="42"/>
      <c r="NGS49" s="42"/>
      <c r="NGT49" s="42"/>
      <c r="NGU49" s="42"/>
      <c r="NGV49" s="42"/>
      <c r="NGW49" s="42"/>
      <c r="NGX49" s="42"/>
      <c r="NGY49" s="42"/>
      <c r="NGZ49" s="42"/>
      <c r="NHA49" s="42"/>
      <c r="NHB49" s="42"/>
      <c r="NHC49" s="42"/>
      <c r="NHD49" s="42"/>
      <c r="NHE49" s="42"/>
      <c r="NHF49" s="42"/>
      <c r="NHG49" s="42"/>
      <c r="NHH49" s="42"/>
      <c r="NHI49" s="42"/>
      <c r="NHJ49" s="42"/>
      <c r="NHK49" s="42"/>
      <c r="NHL49" s="42"/>
      <c r="NHM49" s="42"/>
      <c r="NHN49" s="42"/>
      <c r="NHO49" s="42"/>
      <c r="NHP49" s="42"/>
      <c r="NHQ49" s="42"/>
      <c r="NHR49" s="42"/>
      <c r="NHS49" s="42"/>
      <c r="NHT49" s="42"/>
      <c r="NHU49" s="42"/>
      <c r="NHV49" s="42"/>
      <c r="NHW49" s="42"/>
      <c r="NHX49" s="42"/>
      <c r="NHY49" s="42"/>
      <c r="NHZ49" s="42"/>
      <c r="NIA49" s="42"/>
      <c r="NIB49" s="42"/>
      <c r="NIC49" s="42"/>
      <c r="NID49" s="42"/>
      <c r="NIE49" s="42"/>
      <c r="NIF49" s="42"/>
      <c r="NIG49" s="42"/>
      <c r="NIH49" s="42"/>
      <c r="NII49" s="42"/>
      <c r="NIJ49" s="42"/>
      <c r="NIK49" s="42"/>
      <c r="NIL49" s="42"/>
      <c r="NIM49" s="42"/>
      <c r="NIN49" s="42"/>
      <c r="NIO49" s="42"/>
      <c r="NIP49" s="42"/>
      <c r="NIQ49" s="42"/>
      <c r="NIR49" s="42"/>
      <c r="NIS49" s="42"/>
      <c r="NIT49" s="42"/>
      <c r="NIU49" s="42"/>
      <c r="NIV49" s="42"/>
      <c r="NIW49" s="42"/>
      <c r="NIX49" s="42"/>
      <c r="NIY49" s="42"/>
      <c r="NIZ49" s="42"/>
      <c r="NJA49" s="42"/>
      <c r="NJB49" s="42"/>
      <c r="NJC49" s="42"/>
      <c r="NJD49" s="42"/>
      <c r="NJE49" s="42"/>
      <c r="NJF49" s="42"/>
      <c r="NJG49" s="42"/>
      <c r="NJH49" s="42"/>
      <c r="NJI49" s="42"/>
      <c r="NJJ49" s="42"/>
      <c r="NJK49" s="42"/>
      <c r="NJL49" s="42"/>
      <c r="NJM49" s="42"/>
      <c r="NJN49" s="42"/>
      <c r="NJO49" s="42"/>
      <c r="NJP49" s="42"/>
      <c r="NJQ49" s="42"/>
      <c r="NJR49" s="42"/>
      <c r="NJS49" s="42"/>
      <c r="NJT49" s="42"/>
      <c r="NJU49" s="42"/>
      <c r="NJV49" s="42"/>
      <c r="NJW49" s="42"/>
      <c r="NJX49" s="42"/>
      <c r="NJY49" s="42"/>
      <c r="NJZ49" s="42"/>
      <c r="NKA49" s="42"/>
      <c r="NKB49" s="42"/>
      <c r="NKC49" s="42"/>
      <c r="NKD49" s="42"/>
      <c r="NKE49" s="42"/>
      <c r="NKF49" s="42"/>
      <c r="NKG49" s="42"/>
      <c r="NKH49" s="42"/>
      <c r="NKI49" s="42"/>
      <c r="NKJ49" s="42"/>
      <c r="NKK49" s="42"/>
      <c r="NKL49" s="42"/>
      <c r="NKM49" s="42"/>
      <c r="NKN49" s="42"/>
      <c r="NKO49" s="42"/>
      <c r="NKP49" s="42"/>
      <c r="NKQ49" s="42"/>
      <c r="NKR49" s="42"/>
      <c r="NKS49" s="42"/>
      <c r="NKT49" s="42"/>
      <c r="NKU49" s="42"/>
      <c r="NKV49" s="42"/>
      <c r="NKW49" s="42"/>
      <c r="NKX49" s="42"/>
      <c r="NKY49" s="42"/>
      <c r="NKZ49" s="42"/>
      <c r="NLA49" s="42"/>
      <c r="NLB49" s="42"/>
      <c r="NLC49" s="42"/>
      <c r="NLD49" s="42"/>
      <c r="NLE49" s="42"/>
      <c r="NLF49" s="42"/>
      <c r="NLG49" s="42"/>
      <c r="NLH49" s="42"/>
      <c r="NLI49" s="42"/>
      <c r="NLJ49" s="42"/>
      <c r="NLK49" s="42"/>
      <c r="NLL49" s="42"/>
      <c r="NLM49" s="42"/>
      <c r="NLN49" s="42"/>
      <c r="NLO49" s="42"/>
      <c r="NLP49" s="42"/>
      <c r="NLQ49" s="42"/>
      <c r="NLR49" s="42"/>
      <c r="NLS49" s="42"/>
      <c r="NLT49" s="42"/>
      <c r="NLU49" s="42"/>
      <c r="NLV49" s="42"/>
      <c r="NLW49" s="42"/>
      <c r="NLX49" s="42"/>
      <c r="NLY49" s="42"/>
      <c r="NLZ49" s="42"/>
      <c r="NMA49" s="42"/>
      <c r="NMB49" s="42"/>
      <c r="NMC49" s="42"/>
      <c r="NMD49" s="42"/>
      <c r="NME49" s="42"/>
      <c r="NMF49" s="42"/>
      <c r="NMG49" s="42"/>
      <c r="NMH49" s="42"/>
      <c r="NMI49" s="42"/>
      <c r="NMJ49" s="42"/>
      <c r="NMK49" s="42"/>
      <c r="NML49" s="42"/>
      <c r="NMM49" s="42"/>
      <c r="NMN49" s="42"/>
      <c r="NMO49" s="42"/>
      <c r="NMP49" s="42"/>
      <c r="NMQ49" s="42"/>
      <c r="NMR49" s="42"/>
      <c r="NMS49" s="42"/>
      <c r="NMT49" s="42"/>
      <c r="NMU49" s="42"/>
      <c r="NMV49" s="42"/>
      <c r="NMW49" s="42"/>
      <c r="NMX49" s="42"/>
      <c r="NMY49" s="42"/>
      <c r="NMZ49" s="42"/>
      <c r="NNA49" s="42"/>
      <c r="NNB49" s="42"/>
      <c r="NNC49" s="42"/>
      <c r="NND49" s="42"/>
      <c r="NNE49" s="42"/>
      <c r="NNF49" s="42"/>
      <c r="NNG49" s="42"/>
      <c r="NNH49" s="42"/>
      <c r="NNI49" s="42"/>
      <c r="NNJ49" s="42"/>
      <c r="NNK49" s="42"/>
      <c r="NNL49" s="42"/>
      <c r="NNM49" s="42"/>
      <c r="NNN49" s="42"/>
      <c r="NNO49" s="42"/>
      <c r="NNP49" s="42"/>
      <c r="NNQ49" s="42"/>
      <c r="NNR49" s="42"/>
      <c r="NNS49" s="42"/>
      <c r="NNT49" s="42"/>
      <c r="NNU49" s="42"/>
      <c r="NNV49" s="42"/>
      <c r="NNW49" s="42"/>
      <c r="NNX49" s="42"/>
      <c r="NNY49" s="42"/>
      <c r="NNZ49" s="42"/>
      <c r="NOA49" s="42"/>
      <c r="NOB49" s="42"/>
      <c r="NOC49" s="42"/>
      <c r="NOD49" s="42"/>
      <c r="NOE49" s="42"/>
      <c r="NOF49" s="42"/>
      <c r="NOG49" s="42"/>
      <c r="NOH49" s="42"/>
      <c r="NOI49" s="42"/>
      <c r="NOJ49" s="42"/>
      <c r="NOK49" s="42"/>
      <c r="NOL49" s="42"/>
      <c r="NOM49" s="42"/>
      <c r="NON49" s="42"/>
      <c r="NOO49" s="42"/>
      <c r="NOP49" s="42"/>
      <c r="NOQ49" s="42"/>
      <c r="NOR49" s="42"/>
      <c r="NOS49" s="42"/>
      <c r="NOT49" s="42"/>
      <c r="NOU49" s="42"/>
      <c r="NOV49" s="42"/>
      <c r="NOW49" s="42"/>
      <c r="NOX49" s="42"/>
      <c r="NOY49" s="42"/>
      <c r="NOZ49" s="42"/>
      <c r="NPA49" s="42"/>
      <c r="NPB49" s="42"/>
      <c r="NPC49" s="42"/>
      <c r="NPD49" s="42"/>
      <c r="NPE49" s="42"/>
      <c r="NPF49" s="42"/>
      <c r="NPG49" s="42"/>
      <c r="NPH49" s="42"/>
      <c r="NPI49" s="42"/>
      <c r="NPJ49" s="42"/>
      <c r="NPK49" s="42"/>
      <c r="NPL49" s="42"/>
      <c r="NPM49" s="42"/>
      <c r="NPN49" s="42"/>
      <c r="NPO49" s="42"/>
      <c r="NPP49" s="42"/>
      <c r="NPQ49" s="42"/>
      <c r="NPR49" s="42"/>
      <c r="NPS49" s="42"/>
      <c r="NPT49" s="42"/>
      <c r="NPU49" s="42"/>
      <c r="NPV49" s="42"/>
      <c r="NPW49" s="42"/>
      <c r="NPX49" s="42"/>
      <c r="NPY49" s="42"/>
      <c r="NPZ49" s="42"/>
      <c r="NQA49" s="42"/>
      <c r="NQB49" s="42"/>
      <c r="NQC49" s="42"/>
      <c r="NQD49" s="42"/>
      <c r="NQE49" s="42"/>
      <c r="NQF49" s="42"/>
      <c r="NQG49" s="42"/>
      <c r="NQH49" s="42"/>
      <c r="NQI49" s="42"/>
      <c r="NQJ49" s="42"/>
      <c r="NQK49" s="42"/>
      <c r="NQL49" s="42"/>
      <c r="NQM49" s="42"/>
      <c r="NQN49" s="42"/>
      <c r="NQO49" s="42"/>
      <c r="NQP49" s="42"/>
      <c r="NQQ49" s="42"/>
      <c r="NQR49" s="42"/>
      <c r="NQS49" s="42"/>
      <c r="NQT49" s="42"/>
      <c r="NQU49" s="42"/>
      <c r="NQV49" s="42"/>
      <c r="NQW49" s="42"/>
      <c r="NQX49" s="42"/>
      <c r="NQY49" s="42"/>
      <c r="NQZ49" s="42"/>
      <c r="NRA49" s="42"/>
      <c r="NRB49" s="42"/>
      <c r="NRC49" s="42"/>
      <c r="NRD49" s="42"/>
      <c r="NRE49" s="42"/>
      <c r="NRF49" s="42"/>
      <c r="NRG49" s="42"/>
      <c r="NRH49" s="42"/>
      <c r="NRI49" s="42"/>
      <c r="NRJ49" s="42"/>
      <c r="NRK49" s="42"/>
      <c r="NRL49" s="42"/>
      <c r="NRM49" s="42"/>
      <c r="NRN49" s="42"/>
      <c r="NRO49" s="42"/>
      <c r="NRP49" s="42"/>
      <c r="NRQ49" s="42"/>
      <c r="NRR49" s="42"/>
      <c r="NRS49" s="42"/>
      <c r="NRT49" s="42"/>
      <c r="NRU49" s="42"/>
      <c r="NRV49" s="42"/>
      <c r="NRW49" s="42"/>
      <c r="NRX49" s="42"/>
      <c r="NRY49" s="42"/>
      <c r="NRZ49" s="42"/>
      <c r="NSA49" s="42"/>
      <c r="NSB49" s="42"/>
      <c r="NSC49" s="42"/>
      <c r="NSD49" s="42"/>
      <c r="NSE49" s="42"/>
      <c r="NSF49" s="42"/>
      <c r="NSG49" s="42"/>
      <c r="NSH49" s="42"/>
      <c r="NSI49" s="42"/>
      <c r="NSJ49" s="42"/>
      <c r="NSK49" s="42"/>
      <c r="NSL49" s="42"/>
      <c r="NSM49" s="42"/>
      <c r="NSN49" s="42"/>
      <c r="NSO49" s="42"/>
      <c r="NSP49" s="42"/>
      <c r="NSQ49" s="42"/>
      <c r="NSR49" s="42"/>
      <c r="NSS49" s="42"/>
      <c r="NST49" s="42"/>
      <c r="NSU49" s="42"/>
      <c r="NSV49" s="42"/>
      <c r="NSW49" s="42"/>
      <c r="NSX49" s="42"/>
      <c r="NSY49" s="42"/>
      <c r="NSZ49" s="42"/>
      <c r="NTA49" s="42"/>
      <c r="NTB49" s="42"/>
      <c r="NTC49" s="42"/>
      <c r="NTD49" s="42"/>
      <c r="NTE49" s="42"/>
      <c r="NTF49" s="42"/>
      <c r="NTG49" s="42"/>
      <c r="NTH49" s="42"/>
      <c r="NTI49" s="42"/>
      <c r="NTJ49" s="42"/>
      <c r="NTK49" s="42"/>
      <c r="NTL49" s="42"/>
      <c r="NTM49" s="42"/>
      <c r="NTN49" s="42"/>
      <c r="NTO49" s="42"/>
      <c r="NTP49" s="42"/>
      <c r="NTQ49" s="42"/>
      <c r="NTR49" s="42"/>
      <c r="NTS49" s="42"/>
      <c r="NTT49" s="42"/>
      <c r="NTU49" s="42"/>
      <c r="NTV49" s="42"/>
      <c r="NTW49" s="42"/>
      <c r="NTX49" s="42"/>
      <c r="NTY49" s="42"/>
      <c r="NTZ49" s="42"/>
      <c r="NUA49" s="42"/>
      <c r="NUB49" s="42"/>
      <c r="NUC49" s="42"/>
      <c r="NUD49" s="42"/>
      <c r="NUE49" s="42"/>
      <c r="NUF49" s="42"/>
      <c r="NUG49" s="42"/>
      <c r="NUH49" s="42"/>
      <c r="NUI49" s="42"/>
      <c r="NUJ49" s="42"/>
      <c r="NUK49" s="42"/>
      <c r="NUL49" s="42"/>
      <c r="NUM49" s="42"/>
      <c r="NUN49" s="42"/>
      <c r="NUO49" s="42"/>
      <c r="NUP49" s="42"/>
      <c r="NUQ49" s="42"/>
      <c r="NUR49" s="42"/>
      <c r="NUS49" s="42"/>
      <c r="NUT49" s="42"/>
      <c r="NUU49" s="42"/>
      <c r="NUV49" s="42"/>
      <c r="NUW49" s="42"/>
      <c r="NUX49" s="42"/>
      <c r="NUY49" s="42"/>
      <c r="NUZ49" s="42"/>
      <c r="NVA49" s="42"/>
      <c r="NVB49" s="42"/>
      <c r="NVC49" s="42"/>
      <c r="NVD49" s="42"/>
      <c r="NVE49" s="42"/>
      <c r="NVF49" s="42"/>
      <c r="NVG49" s="42"/>
      <c r="NVH49" s="42"/>
      <c r="NVI49" s="42"/>
      <c r="NVJ49" s="42"/>
      <c r="NVK49" s="42"/>
      <c r="NVL49" s="42"/>
      <c r="NVM49" s="42"/>
      <c r="NVN49" s="42"/>
      <c r="NVO49" s="42"/>
      <c r="NVP49" s="42"/>
      <c r="NVQ49" s="42"/>
      <c r="NVR49" s="42"/>
      <c r="NVS49" s="42"/>
      <c r="NVT49" s="42"/>
      <c r="NVU49" s="42"/>
      <c r="NVV49" s="42"/>
      <c r="NVW49" s="42"/>
      <c r="NVX49" s="42"/>
      <c r="NVY49" s="42"/>
      <c r="NVZ49" s="42"/>
      <c r="NWA49" s="42"/>
      <c r="NWB49" s="42"/>
      <c r="NWC49" s="42"/>
      <c r="NWD49" s="42"/>
      <c r="NWE49" s="42"/>
      <c r="NWF49" s="42"/>
      <c r="NWG49" s="42"/>
      <c r="NWH49" s="42"/>
      <c r="NWI49" s="42"/>
      <c r="NWJ49" s="42"/>
      <c r="NWK49" s="42"/>
      <c r="NWL49" s="42"/>
      <c r="NWM49" s="42"/>
      <c r="NWN49" s="42"/>
      <c r="NWO49" s="42"/>
      <c r="NWP49" s="42"/>
      <c r="NWQ49" s="42"/>
      <c r="NWR49" s="42"/>
      <c r="NWS49" s="42"/>
      <c r="NWT49" s="42"/>
      <c r="NWU49" s="42"/>
      <c r="NWV49" s="42"/>
      <c r="NWW49" s="42"/>
      <c r="NWX49" s="42"/>
      <c r="NWY49" s="42"/>
      <c r="NWZ49" s="42"/>
      <c r="NXA49" s="42"/>
      <c r="NXB49" s="42"/>
      <c r="NXC49" s="42"/>
      <c r="NXD49" s="42"/>
      <c r="NXE49" s="42"/>
      <c r="NXF49" s="42"/>
      <c r="NXG49" s="42"/>
      <c r="NXH49" s="42"/>
      <c r="NXI49" s="42"/>
      <c r="NXJ49" s="42"/>
      <c r="NXK49" s="42"/>
      <c r="NXL49" s="42"/>
      <c r="NXM49" s="42"/>
      <c r="NXN49" s="42"/>
      <c r="NXO49" s="42"/>
      <c r="NXP49" s="42"/>
      <c r="NXQ49" s="42"/>
      <c r="NXR49" s="42"/>
      <c r="NXS49" s="42"/>
      <c r="NXT49" s="42"/>
      <c r="NXU49" s="42"/>
      <c r="NXV49" s="42"/>
      <c r="NXW49" s="42"/>
      <c r="NXX49" s="42"/>
      <c r="NXY49" s="42"/>
      <c r="NXZ49" s="42"/>
      <c r="NYA49" s="42"/>
      <c r="NYB49" s="42"/>
      <c r="NYC49" s="42"/>
      <c r="NYD49" s="42"/>
      <c r="NYE49" s="42"/>
      <c r="NYF49" s="42"/>
      <c r="NYG49" s="42"/>
      <c r="NYH49" s="42"/>
      <c r="NYI49" s="42"/>
      <c r="NYJ49" s="42"/>
      <c r="NYK49" s="42"/>
      <c r="NYL49" s="42"/>
      <c r="NYM49" s="42"/>
      <c r="NYN49" s="42"/>
      <c r="NYO49" s="42"/>
      <c r="NYP49" s="42"/>
      <c r="NYQ49" s="42"/>
      <c r="NYR49" s="42"/>
      <c r="NYS49" s="42"/>
      <c r="NYT49" s="42"/>
      <c r="NYU49" s="42"/>
      <c r="NYV49" s="42"/>
      <c r="NYW49" s="42"/>
      <c r="NYX49" s="42"/>
      <c r="NYY49" s="42"/>
      <c r="NYZ49" s="42"/>
      <c r="NZA49" s="42"/>
      <c r="NZB49" s="42"/>
      <c r="NZC49" s="42"/>
      <c r="NZD49" s="42"/>
      <c r="NZE49" s="42"/>
      <c r="NZF49" s="42"/>
      <c r="NZG49" s="42"/>
      <c r="NZH49" s="42"/>
      <c r="NZI49" s="42"/>
      <c r="NZJ49" s="42"/>
      <c r="NZK49" s="42"/>
      <c r="NZL49" s="42"/>
      <c r="NZM49" s="42"/>
      <c r="NZN49" s="42"/>
      <c r="NZO49" s="42"/>
      <c r="NZP49" s="42"/>
      <c r="NZQ49" s="42"/>
      <c r="NZR49" s="42"/>
      <c r="NZS49" s="42"/>
      <c r="NZT49" s="42"/>
      <c r="NZU49" s="42"/>
      <c r="NZV49" s="42"/>
      <c r="NZW49" s="42"/>
      <c r="NZX49" s="42"/>
      <c r="NZY49" s="42"/>
      <c r="NZZ49" s="42"/>
      <c r="OAA49" s="42"/>
      <c r="OAB49" s="42"/>
      <c r="OAC49" s="42"/>
      <c r="OAD49" s="42"/>
      <c r="OAE49" s="42"/>
      <c r="OAF49" s="42"/>
      <c r="OAG49" s="42"/>
      <c r="OAH49" s="42"/>
      <c r="OAI49" s="42"/>
      <c r="OAJ49" s="42"/>
      <c r="OAK49" s="42"/>
      <c r="OAL49" s="42"/>
      <c r="OAM49" s="42"/>
      <c r="OAN49" s="42"/>
      <c r="OAO49" s="42"/>
      <c r="OAP49" s="42"/>
      <c r="OAQ49" s="42"/>
      <c r="OAR49" s="42"/>
      <c r="OAS49" s="42"/>
      <c r="OAT49" s="42"/>
      <c r="OAU49" s="42"/>
      <c r="OAV49" s="42"/>
      <c r="OAW49" s="42"/>
      <c r="OAX49" s="42"/>
      <c r="OAY49" s="42"/>
      <c r="OAZ49" s="42"/>
      <c r="OBA49" s="42"/>
      <c r="OBB49" s="42"/>
      <c r="OBC49" s="42"/>
      <c r="OBD49" s="42"/>
      <c r="OBE49" s="42"/>
      <c r="OBF49" s="42"/>
      <c r="OBG49" s="42"/>
      <c r="OBH49" s="42"/>
      <c r="OBI49" s="42"/>
      <c r="OBJ49" s="42"/>
      <c r="OBK49" s="42"/>
      <c r="OBL49" s="42"/>
      <c r="OBM49" s="42"/>
      <c r="OBN49" s="42"/>
      <c r="OBO49" s="42"/>
      <c r="OBP49" s="42"/>
      <c r="OBQ49" s="42"/>
      <c r="OBR49" s="42"/>
      <c r="OBS49" s="42"/>
      <c r="OBT49" s="42"/>
      <c r="OBU49" s="42"/>
      <c r="OBV49" s="42"/>
      <c r="OBW49" s="42"/>
      <c r="OBX49" s="42"/>
      <c r="OBY49" s="42"/>
      <c r="OBZ49" s="42"/>
      <c r="OCA49" s="42"/>
      <c r="OCB49" s="42"/>
      <c r="OCC49" s="42"/>
      <c r="OCD49" s="42"/>
      <c r="OCE49" s="42"/>
      <c r="OCF49" s="42"/>
      <c r="OCG49" s="42"/>
      <c r="OCH49" s="42"/>
      <c r="OCI49" s="42"/>
      <c r="OCJ49" s="42"/>
      <c r="OCK49" s="42"/>
      <c r="OCL49" s="42"/>
      <c r="OCM49" s="42"/>
      <c r="OCN49" s="42"/>
      <c r="OCO49" s="42"/>
      <c r="OCP49" s="42"/>
      <c r="OCQ49" s="42"/>
      <c r="OCR49" s="42"/>
      <c r="OCS49" s="42"/>
      <c r="OCT49" s="42"/>
      <c r="OCU49" s="42"/>
      <c r="OCV49" s="42"/>
      <c r="OCW49" s="42"/>
      <c r="OCX49" s="42"/>
      <c r="OCY49" s="42"/>
      <c r="OCZ49" s="42"/>
      <c r="ODA49" s="42"/>
      <c r="ODB49" s="42"/>
      <c r="ODC49" s="42"/>
      <c r="ODD49" s="42"/>
      <c r="ODE49" s="42"/>
      <c r="ODF49" s="42"/>
      <c r="ODG49" s="42"/>
      <c r="ODH49" s="42"/>
      <c r="ODI49" s="42"/>
      <c r="ODJ49" s="42"/>
      <c r="ODK49" s="42"/>
      <c r="ODL49" s="42"/>
      <c r="ODM49" s="42"/>
      <c r="ODN49" s="42"/>
      <c r="ODO49" s="42"/>
      <c r="ODP49" s="42"/>
      <c r="ODQ49" s="42"/>
      <c r="ODR49" s="42"/>
      <c r="ODS49" s="42"/>
      <c r="ODT49" s="42"/>
      <c r="ODU49" s="42"/>
      <c r="ODV49" s="42"/>
      <c r="ODW49" s="42"/>
      <c r="ODX49" s="42"/>
      <c r="ODY49" s="42"/>
      <c r="ODZ49" s="42"/>
      <c r="OEA49" s="42"/>
      <c r="OEB49" s="42"/>
      <c r="OEC49" s="42"/>
      <c r="OED49" s="42"/>
      <c r="OEE49" s="42"/>
      <c r="OEF49" s="42"/>
      <c r="OEG49" s="42"/>
      <c r="OEH49" s="42"/>
      <c r="OEI49" s="42"/>
      <c r="OEJ49" s="42"/>
      <c r="OEK49" s="42"/>
      <c r="OEL49" s="42"/>
      <c r="OEM49" s="42"/>
      <c r="OEN49" s="42"/>
      <c r="OEO49" s="42"/>
      <c r="OEP49" s="42"/>
      <c r="OEQ49" s="42"/>
      <c r="OER49" s="42"/>
      <c r="OES49" s="42"/>
      <c r="OET49" s="42"/>
      <c r="OEU49" s="42"/>
      <c r="OEV49" s="42"/>
      <c r="OEW49" s="42"/>
      <c r="OEX49" s="42"/>
      <c r="OEY49" s="42"/>
      <c r="OEZ49" s="42"/>
      <c r="OFA49" s="42"/>
      <c r="OFB49" s="42"/>
      <c r="OFC49" s="42"/>
      <c r="OFD49" s="42"/>
      <c r="OFE49" s="42"/>
      <c r="OFF49" s="42"/>
      <c r="OFG49" s="42"/>
      <c r="OFH49" s="42"/>
      <c r="OFI49" s="42"/>
      <c r="OFJ49" s="42"/>
      <c r="OFK49" s="42"/>
      <c r="OFL49" s="42"/>
      <c r="OFM49" s="42"/>
      <c r="OFN49" s="42"/>
      <c r="OFO49" s="42"/>
      <c r="OFP49" s="42"/>
      <c r="OFQ49" s="42"/>
      <c r="OFR49" s="42"/>
      <c r="OFS49" s="42"/>
      <c r="OFT49" s="42"/>
      <c r="OFU49" s="42"/>
      <c r="OFV49" s="42"/>
      <c r="OFW49" s="42"/>
      <c r="OFX49" s="42"/>
      <c r="OFY49" s="42"/>
      <c r="OFZ49" s="42"/>
      <c r="OGA49" s="42"/>
      <c r="OGB49" s="42"/>
      <c r="OGC49" s="42"/>
      <c r="OGD49" s="42"/>
      <c r="OGE49" s="42"/>
      <c r="OGF49" s="42"/>
      <c r="OGG49" s="42"/>
      <c r="OGH49" s="42"/>
      <c r="OGI49" s="42"/>
      <c r="OGJ49" s="42"/>
      <c r="OGK49" s="42"/>
      <c r="OGL49" s="42"/>
      <c r="OGM49" s="42"/>
      <c r="OGN49" s="42"/>
      <c r="OGO49" s="42"/>
      <c r="OGP49" s="42"/>
      <c r="OGQ49" s="42"/>
      <c r="OGR49" s="42"/>
      <c r="OGS49" s="42"/>
      <c r="OGT49" s="42"/>
      <c r="OGU49" s="42"/>
      <c r="OGV49" s="42"/>
      <c r="OGW49" s="42"/>
      <c r="OGX49" s="42"/>
      <c r="OGY49" s="42"/>
      <c r="OGZ49" s="42"/>
      <c r="OHA49" s="42"/>
      <c r="OHB49" s="42"/>
      <c r="OHC49" s="42"/>
      <c r="OHD49" s="42"/>
      <c r="OHE49" s="42"/>
      <c r="OHF49" s="42"/>
      <c r="OHG49" s="42"/>
      <c r="OHH49" s="42"/>
      <c r="OHI49" s="42"/>
      <c r="OHJ49" s="42"/>
      <c r="OHK49" s="42"/>
      <c r="OHL49" s="42"/>
      <c r="OHM49" s="42"/>
      <c r="OHN49" s="42"/>
      <c r="OHO49" s="42"/>
      <c r="OHP49" s="42"/>
      <c r="OHQ49" s="42"/>
      <c r="OHR49" s="42"/>
      <c r="OHS49" s="42"/>
      <c r="OHT49" s="42"/>
      <c r="OHU49" s="42"/>
      <c r="OHV49" s="42"/>
      <c r="OHW49" s="42"/>
      <c r="OHX49" s="42"/>
      <c r="OHY49" s="42"/>
      <c r="OHZ49" s="42"/>
      <c r="OIA49" s="42"/>
      <c r="OIB49" s="42"/>
      <c r="OIC49" s="42"/>
      <c r="OID49" s="42"/>
      <c r="OIE49" s="42"/>
      <c r="OIF49" s="42"/>
      <c r="OIG49" s="42"/>
      <c r="OIH49" s="42"/>
      <c r="OII49" s="42"/>
      <c r="OIJ49" s="42"/>
      <c r="OIK49" s="42"/>
      <c r="OIL49" s="42"/>
      <c r="OIM49" s="42"/>
      <c r="OIN49" s="42"/>
      <c r="OIO49" s="42"/>
      <c r="OIP49" s="42"/>
      <c r="OIQ49" s="42"/>
      <c r="OIR49" s="42"/>
      <c r="OIS49" s="42"/>
      <c r="OIT49" s="42"/>
      <c r="OIU49" s="42"/>
      <c r="OIV49" s="42"/>
      <c r="OIW49" s="42"/>
      <c r="OIX49" s="42"/>
      <c r="OIY49" s="42"/>
      <c r="OIZ49" s="42"/>
      <c r="OJA49" s="42"/>
      <c r="OJB49" s="42"/>
      <c r="OJC49" s="42"/>
      <c r="OJD49" s="42"/>
      <c r="OJE49" s="42"/>
      <c r="OJF49" s="42"/>
      <c r="OJG49" s="42"/>
      <c r="OJH49" s="42"/>
      <c r="OJI49" s="42"/>
      <c r="OJJ49" s="42"/>
      <c r="OJK49" s="42"/>
      <c r="OJL49" s="42"/>
      <c r="OJM49" s="42"/>
      <c r="OJN49" s="42"/>
      <c r="OJO49" s="42"/>
      <c r="OJP49" s="42"/>
      <c r="OJQ49" s="42"/>
      <c r="OJR49" s="42"/>
      <c r="OJS49" s="42"/>
      <c r="OJT49" s="42"/>
      <c r="OJU49" s="42"/>
      <c r="OJV49" s="42"/>
      <c r="OJW49" s="42"/>
      <c r="OJX49" s="42"/>
      <c r="OJY49" s="42"/>
      <c r="OJZ49" s="42"/>
      <c r="OKA49" s="42"/>
      <c r="OKB49" s="42"/>
      <c r="OKC49" s="42"/>
      <c r="OKD49" s="42"/>
      <c r="OKE49" s="42"/>
      <c r="OKF49" s="42"/>
      <c r="OKG49" s="42"/>
      <c r="OKH49" s="42"/>
      <c r="OKI49" s="42"/>
      <c r="OKJ49" s="42"/>
      <c r="OKK49" s="42"/>
      <c r="OKL49" s="42"/>
      <c r="OKM49" s="42"/>
      <c r="OKN49" s="42"/>
      <c r="OKO49" s="42"/>
      <c r="OKP49" s="42"/>
      <c r="OKQ49" s="42"/>
      <c r="OKR49" s="42"/>
      <c r="OKS49" s="42"/>
      <c r="OKT49" s="42"/>
      <c r="OKU49" s="42"/>
      <c r="OKV49" s="42"/>
      <c r="OKW49" s="42"/>
      <c r="OKX49" s="42"/>
      <c r="OKY49" s="42"/>
      <c r="OKZ49" s="42"/>
      <c r="OLA49" s="42"/>
      <c r="OLB49" s="42"/>
      <c r="OLC49" s="42"/>
      <c r="OLD49" s="42"/>
      <c r="OLE49" s="42"/>
      <c r="OLF49" s="42"/>
      <c r="OLG49" s="42"/>
      <c r="OLH49" s="42"/>
      <c r="OLI49" s="42"/>
      <c r="OLJ49" s="42"/>
      <c r="OLK49" s="42"/>
      <c r="OLL49" s="42"/>
      <c r="OLM49" s="42"/>
      <c r="OLN49" s="42"/>
      <c r="OLO49" s="42"/>
      <c r="OLP49" s="42"/>
      <c r="OLQ49" s="42"/>
      <c r="OLR49" s="42"/>
      <c r="OLS49" s="42"/>
      <c r="OLT49" s="42"/>
      <c r="OLU49" s="42"/>
      <c r="OLV49" s="42"/>
      <c r="OLW49" s="42"/>
      <c r="OLX49" s="42"/>
      <c r="OLY49" s="42"/>
      <c r="OLZ49" s="42"/>
      <c r="OMA49" s="42"/>
      <c r="OMB49" s="42"/>
      <c r="OMC49" s="42"/>
      <c r="OMD49" s="42"/>
      <c r="OME49" s="42"/>
      <c r="OMF49" s="42"/>
      <c r="OMG49" s="42"/>
      <c r="OMH49" s="42"/>
      <c r="OMI49" s="42"/>
      <c r="OMJ49" s="42"/>
      <c r="OMK49" s="42"/>
      <c r="OML49" s="42"/>
      <c r="OMM49" s="42"/>
      <c r="OMN49" s="42"/>
      <c r="OMO49" s="42"/>
      <c r="OMP49" s="42"/>
      <c r="OMQ49" s="42"/>
      <c r="OMR49" s="42"/>
      <c r="OMS49" s="42"/>
      <c r="OMT49" s="42"/>
      <c r="OMU49" s="42"/>
      <c r="OMV49" s="42"/>
      <c r="OMW49" s="42"/>
      <c r="OMX49" s="42"/>
      <c r="OMY49" s="42"/>
      <c r="OMZ49" s="42"/>
      <c r="ONA49" s="42"/>
      <c r="ONB49" s="42"/>
      <c r="ONC49" s="42"/>
      <c r="OND49" s="42"/>
      <c r="ONE49" s="42"/>
      <c r="ONF49" s="42"/>
      <c r="ONG49" s="42"/>
      <c r="ONH49" s="42"/>
      <c r="ONI49" s="42"/>
      <c r="ONJ49" s="42"/>
      <c r="ONK49" s="42"/>
      <c r="ONL49" s="42"/>
      <c r="ONM49" s="42"/>
      <c r="ONN49" s="42"/>
      <c r="ONO49" s="42"/>
      <c r="ONP49" s="42"/>
      <c r="ONQ49" s="42"/>
      <c r="ONR49" s="42"/>
      <c r="ONS49" s="42"/>
      <c r="ONT49" s="42"/>
      <c r="ONU49" s="42"/>
      <c r="ONV49" s="42"/>
      <c r="ONW49" s="42"/>
      <c r="ONX49" s="42"/>
      <c r="ONY49" s="42"/>
      <c r="ONZ49" s="42"/>
      <c r="OOA49" s="42"/>
      <c r="OOB49" s="42"/>
      <c r="OOC49" s="42"/>
      <c r="OOD49" s="42"/>
      <c r="OOE49" s="42"/>
      <c r="OOF49" s="42"/>
      <c r="OOG49" s="42"/>
      <c r="OOH49" s="42"/>
      <c r="OOI49" s="42"/>
      <c r="OOJ49" s="42"/>
      <c r="OOK49" s="42"/>
      <c r="OOL49" s="42"/>
      <c r="OOM49" s="42"/>
      <c r="OON49" s="42"/>
      <c r="OOO49" s="42"/>
      <c r="OOP49" s="42"/>
      <c r="OOQ49" s="42"/>
      <c r="OOR49" s="42"/>
      <c r="OOS49" s="42"/>
      <c r="OOT49" s="42"/>
      <c r="OOU49" s="42"/>
      <c r="OOV49" s="42"/>
      <c r="OOW49" s="42"/>
      <c r="OOX49" s="42"/>
      <c r="OOY49" s="42"/>
      <c r="OOZ49" s="42"/>
      <c r="OPA49" s="42"/>
      <c r="OPB49" s="42"/>
      <c r="OPC49" s="42"/>
      <c r="OPD49" s="42"/>
      <c r="OPE49" s="42"/>
      <c r="OPF49" s="42"/>
      <c r="OPG49" s="42"/>
      <c r="OPH49" s="42"/>
      <c r="OPI49" s="42"/>
      <c r="OPJ49" s="42"/>
      <c r="OPK49" s="42"/>
      <c r="OPL49" s="42"/>
      <c r="OPM49" s="42"/>
      <c r="OPN49" s="42"/>
      <c r="OPO49" s="42"/>
      <c r="OPP49" s="42"/>
      <c r="OPQ49" s="42"/>
      <c r="OPR49" s="42"/>
      <c r="OPS49" s="42"/>
      <c r="OPT49" s="42"/>
      <c r="OPU49" s="42"/>
      <c r="OPV49" s="42"/>
      <c r="OPW49" s="42"/>
      <c r="OPX49" s="42"/>
      <c r="OPY49" s="42"/>
      <c r="OPZ49" s="42"/>
      <c r="OQA49" s="42"/>
      <c r="OQB49" s="42"/>
      <c r="OQC49" s="42"/>
      <c r="OQD49" s="42"/>
      <c r="OQE49" s="42"/>
      <c r="OQF49" s="42"/>
      <c r="OQG49" s="42"/>
      <c r="OQH49" s="42"/>
      <c r="OQI49" s="42"/>
      <c r="OQJ49" s="42"/>
      <c r="OQK49" s="42"/>
      <c r="OQL49" s="42"/>
      <c r="OQM49" s="42"/>
      <c r="OQN49" s="42"/>
      <c r="OQO49" s="42"/>
      <c r="OQP49" s="42"/>
      <c r="OQQ49" s="42"/>
      <c r="OQR49" s="42"/>
      <c r="OQS49" s="42"/>
      <c r="OQT49" s="42"/>
      <c r="OQU49" s="42"/>
      <c r="OQV49" s="42"/>
      <c r="OQW49" s="42"/>
      <c r="OQX49" s="42"/>
      <c r="OQY49" s="42"/>
      <c r="OQZ49" s="42"/>
      <c r="ORA49" s="42"/>
      <c r="ORB49" s="42"/>
      <c r="ORC49" s="42"/>
      <c r="ORD49" s="42"/>
      <c r="ORE49" s="42"/>
      <c r="ORF49" s="42"/>
      <c r="ORG49" s="42"/>
      <c r="ORH49" s="42"/>
      <c r="ORI49" s="42"/>
      <c r="ORJ49" s="42"/>
      <c r="ORK49" s="42"/>
      <c r="ORL49" s="42"/>
      <c r="ORM49" s="42"/>
      <c r="ORN49" s="42"/>
      <c r="ORO49" s="42"/>
      <c r="ORP49" s="42"/>
      <c r="ORQ49" s="42"/>
      <c r="ORR49" s="42"/>
      <c r="ORS49" s="42"/>
      <c r="ORT49" s="42"/>
      <c r="ORU49" s="42"/>
      <c r="ORV49" s="42"/>
      <c r="ORW49" s="42"/>
      <c r="ORX49" s="42"/>
      <c r="ORY49" s="42"/>
      <c r="ORZ49" s="42"/>
      <c r="OSA49" s="42"/>
      <c r="OSB49" s="42"/>
      <c r="OSC49" s="42"/>
      <c r="OSD49" s="42"/>
      <c r="OSE49" s="42"/>
      <c r="OSF49" s="42"/>
      <c r="OSG49" s="42"/>
      <c r="OSH49" s="42"/>
      <c r="OSI49" s="42"/>
      <c r="OSJ49" s="42"/>
      <c r="OSK49" s="42"/>
      <c r="OSL49" s="42"/>
      <c r="OSM49" s="42"/>
      <c r="OSN49" s="42"/>
      <c r="OSO49" s="42"/>
      <c r="OSP49" s="42"/>
      <c r="OSQ49" s="42"/>
      <c r="OSR49" s="42"/>
      <c r="OSS49" s="42"/>
      <c r="OST49" s="42"/>
      <c r="OSU49" s="42"/>
      <c r="OSV49" s="42"/>
      <c r="OSW49" s="42"/>
      <c r="OSX49" s="42"/>
      <c r="OSY49" s="42"/>
      <c r="OSZ49" s="42"/>
      <c r="OTA49" s="42"/>
      <c r="OTB49" s="42"/>
      <c r="OTC49" s="42"/>
      <c r="OTD49" s="42"/>
      <c r="OTE49" s="42"/>
      <c r="OTF49" s="42"/>
      <c r="OTG49" s="42"/>
      <c r="OTH49" s="42"/>
      <c r="OTI49" s="42"/>
      <c r="OTJ49" s="42"/>
      <c r="OTK49" s="42"/>
      <c r="OTL49" s="42"/>
      <c r="OTM49" s="42"/>
      <c r="OTN49" s="42"/>
      <c r="OTO49" s="42"/>
      <c r="OTP49" s="42"/>
      <c r="OTQ49" s="42"/>
      <c r="OTR49" s="42"/>
      <c r="OTS49" s="42"/>
      <c r="OTT49" s="42"/>
      <c r="OTU49" s="42"/>
      <c r="OTV49" s="42"/>
      <c r="OTW49" s="42"/>
      <c r="OTX49" s="42"/>
      <c r="OTY49" s="42"/>
      <c r="OTZ49" s="42"/>
      <c r="OUA49" s="42"/>
      <c r="OUB49" s="42"/>
      <c r="OUC49" s="42"/>
      <c r="OUD49" s="42"/>
      <c r="OUE49" s="42"/>
      <c r="OUF49" s="42"/>
      <c r="OUG49" s="42"/>
      <c r="OUH49" s="42"/>
      <c r="OUI49" s="42"/>
      <c r="OUJ49" s="42"/>
      <c r="OUK49" s="42"/>
      <c r="OUL49" s="42"/>
      <c r="OUM49" s="42"/>
      <c r="OUN49" s="42"/>
      <c r="OUO49" s="42"/>
      <c r="OUP49" s="42"/>
      <c r="OUQ49" s="42"/>
      <c r="OUR49" s="42"/>
      <c r="OUS49" s="42"/>
      <c r="OUT49" s="42"/>
      <c r="OUU49" s="42"/>
      <c r="OUV49" s="42"/>
      <c r="OUW49" s="42"/>
      <c r="OUX49" s="42"/>
      <c r="OUY49" s="42"/>
      <c r="OUZ49" s="42"/>
      <c r="OVA49" s="42"/>
      <c r="OVB49" s="42"/>
      <c r="OVC49" s="42"/>
      <c r="OVD49" s="42"/>
      <c r="OVE49" s="42"/>
      <c r="OVF49" s="42"/>
      <c r="OVG49" s="42"/>
      <c r="OVH49" s="42"/>
      <c r="OVI49" s="42"/>
      <c r="OVJ49" s="42"/>
      <c r="OVK49" s="42"/>
      <c r="OVL49" s="42"/>
      <c r="OVM49" s="42"/>
      <c r="OVN49" s="42"/>
      <c r="OVO49" s="42"/>
      <c r="OVP49" s="42"/>
      <c r="OVQ49" s="42"/>
      <c r="OVR49" s="42"/>
      <c r="OVS49" s="42"/>
      <c r="OVT49" s="42"/>
      <c r="OVU49" s="42"/>
      <c r="OVV49" s="42"/>
      <c r="OVW49" s="42"/>
      <c r="OVX49" s="42"/>
      <c r="OVY49" s="42"/>
      <c r="OVZ49" s="42"/>
      <c r="OWA49" s="42"/>
      <c r="OWB49" s="42"/>
      <c r="OWC49" s="42"/>
      <c r="OWD49" s="42"/>
      <c r="OWE49" s="42"/>
      <c r="OWF49" s="42"/>
      <c r="OWG49" s="42"/>
      <c r="OWH49" s="42"/>
      <c r="OWI49" s="42"/>
      <c r="OWJ49" s="42"/>
      <c r="OWK49" s="42"/>
      <c r="OWL49" s="42"/>
      <c r="OWM49" s="42"/>
      <c r="OWN49" s="42"/>
      <c r="OWO49" s="42"/>
      <c r="OWP49" s="42"/>
      <c r="OWQ49" s="42"/>
      <c r="OWR49" s="42"/>
      <c r="OWS49" s="42"/>
      <c r="OWT49" s="42"/>
      <c r="OWU49" s="42"/>
      <c r="OWV49" s="42"/>
      <c r="OWW49" s="42"/>
      <c r="OWX49" s="42"/>
      <c r="OWY49" s="42"/>
      <c r="OWZ49" s="42"/>
      <c r="OXA49" s="42"/>
      <c r="OXB49" s="42"/>
      <c r="OXC49" s="42"/>
      <c r="OXD49" s="42"/>
      <c r="OXE49" s="42"/>
      <c r="OXF49" s="42"/>
      <c r="OXG49" s="42"/>
      <c r="OXH49" s="42"/>
      <c r="OXI49" s="42"/>
      <c r="OXJ49" s="42"/>
      <c r="OXK49" s="42"/>
      <c r="OXL49" s="42"/>
      <c r="OXM49" s="42"/>
      <c r="OXN49" s="42"/>
      <c r="OXO49" s="42"/>
      <c r="OXP49" s="42"/>
      <c r="OXQ49" s="42"/>
      <c r="OXR49" s="42"/>
      <c r="OXS49" s="42"/>
      <c r="OXT49" s="42"/>
      <c r="OXU49" s="42"/>
      <c r="OXV49" s="42"/>
      <c r="OXW49" s="42"/>
      <c r="OXX49" s="42"/>
      <c r="OXY49" s="42"/>
      <c r="OXZ49" s="42"/>
      <c r="OYA49" s="42"/>
      <c r="OYB49" s="42"/>
      <c r="OYC49" s="42"/>
      <c r="OYD49" s="42"/>
      <c r="OYE49" s="42"/>
      <c r="OYF49" s="42"/>
      <c r="OYG49" s="42"/>
      <c r="OYH49" s="42"/>
      <c r="OYI49" s="42"/>
      <c r="OYJ49" s="42"/>
      <c r="OYK49" s="42"/>
      <c r="OYL49" s="42"/>
      <c r="OYM49" s="42"/>
      <c r="OYN49" s="42"/>
      <c r="OYO49" s="42"/>
      <c r="OYP49" s="42"/>
      <c r="OYQ49" s="42"/>
      <c r="OYR49" s="42"/>
      <c r="OYS49" s="42"/>
      <c r="OYT49" s="42"/>
      <c r="OYU49" s="42"/>
      <c r="OYV49" s="42"/>
      <c r="OYW49" s="42"/>
      <c r="OYX49" s="42"/>
      <c r="OYY49" s="42"/>
      <c r="OYZ49" s="42"/>
      <c r="OZA49" s="42"/>
      <c r="OZB49" s="42"/>
      <c r="OZC49" s="42"/>
      <c r="OZD49" s="42"/>
      <c r="OZE49" s="42"/>
      <c r="OZF49" s="42"/>
      <c r="OZG49" s="42"/>
      <c r="OZH49" s="42"/>
      <c r="OZI49" s="42"/>
      <c r="OZJ49" s="42"/>
      <c r="OZK49" s="42"/>
      <c r="OZL49" s="42"/>
      <c r="OZM49" s="42"/>
      <c r="OZN49" s="42"/>
      <c r="OZO49" s="42"/>
      <c r="OZP49" s="42"/>
      <c r="OZQ49" s="42"/>
      <c r="OZR49" s="42"/>
      <c r="OZS49" s="42"/>
      <c r="OZT49" s="42"/>
      <c r="OZU49" s="42"/>
      <c r="OZV49" s="42"/>
      <c r="OZW49" s="42"/>
      <c r="OZX49" s="42"/>
      <c r="OZY49" s="42"/>
      <c r="OZZ49" s="42"/>
      <c r="PAA49" s="42"/>
      <c r="PAB49" s="42"/>
      <c r="PAC49" s="42"/>
      <c r="PAD49" s="42"/>
      <c r="PAE49" s="42"/>
      <c r="PAF49" s="42"/>
      <c r="PAG49" s="42"/>
      <c r="PAH49" s="42"/>
      <c r="PAI49" s="42"/>
      <c r="PAJ49" s="42"/>
      <c r="PAK49" s="42"/>
      <c r="PAL49" s="42"/>
      <c r="PAM49" s="42"/>
      <c r="PAN49" s="42"/>
      <c r="PAO49" s="42"/>
      <c r="PAP49" s="42"/>
      <c r="PAQ49" s="42"/>
      <c r="PAR49" s="42"/>
      <c r="PAS49" s="42"/>
      <c r="PAT49" s="42"/>
      <c r="PAU49" s="42"/>
      <c r="PAV49" s="42"/>
      <c r="PAW49" s="42"/>
      <c r="PAX49" s="42"/>
      <c r="PAY49" s="42"/>
      <c r="PAZ49" s="42"/>
      <c r="PBA49" s="42"/>
      <c r="PBB49" s="42"/>
      <c r="PBC49" s="42"/>
      <c r="PBD49" s="42"/>
      <c r="PBE49" s="42"/>
      <c r="PBF49" s="42"/>
      <c r="PBG49" s="42"/>
      <c r="PBH49" s="42"/>
      <c r="PBI49" s="42"/>
      <c r="PBJ49" s="42"/>
      <c r="PBK49" s="42"/>
      <c r="PBL49" s="42"/>
      <c r="PBM49" s="42"/>
      <c r="PBN49" s="42"/>
      <c r="PBO49" s="42"/>
      <c r="PBP49" s="42"/>
      <c r="PBQ49" s="42"/>
      <c r="PBR49" s="42"/>
      <c r="PBS49" s="42"/>
      <c r="PBT49" s="42"/>
      <c r="PBU49" s="42"/>
      <c r="PBV49" s="42"/>
      <c r="PBW49" s="42"/>
      <c r="PBX49" s="42"/>
      <c r="PBY49" s="42"/>
      <c r="PBZ49" s="42"/>
      <c r="PCA49" s="42"/>
      <c r="PCB49" s="42"/>
      <c r="PCC49" s="42"/>
      <c r="PCD49" s="42"/>
      <c r="PCE49" s="42"/>
      <c r="PCF49" s="42"/>
      <c r="PCG49" s="42"/>
      <c r="PCH49" s="42"/>
      <c r="PCI49" s="42"/>
      <c r="PCJ49" s="42"/>
      <c r="PCK49" s="42"/>
      <c r="PCL49" s="42"/>
      <c r="PCM49" s="42"/>
      <c r="PCN49" s="42"/>
      <c r="PCO49" s="42"/>
      <c r="PCP49" s="42"/>
      <c r="PCQ49" s="42"/>
      <c r="PCR49" s="42"/>
      <c r="PCS49" s="42"/>
      <c r="PCT49" s="42"/>
      <c r="PCU49" s="42"/>
      <c r="PCV49" s="42"/>
      <c r="PCW49" s="42"/>
      <c r="PCX49" s="42"/>
      <c r="PCY49" s="42"/>
      <c r="PCZ49" s="42"/>
      <c r="PDA49" s="42"/>
      <c r="PDB49" s="42"/>
      <c r="PDC49" s="42"/>
      <c r="PDD49" s="42"/>
      <c r="PDE49" s="42"/>
      <c r="PDF49" s="42"/>
      <c r="PDG49" s="42"/>
      <c r="PDH49" s="42"/>
      <c r="PDI49" s="42"/>
      <c r="PDJ49" s="42"/>
      <c r="PDK49" s="42"/>
      <c r="PDL49" s="42"/>
      <c r="PDM49" s="42"/>
      <c r="PDN49" s="42"/>
      <c r="PDO49" s="42"/>
      <c r="PDP49" s="42"/>
      <c r="PDQ49" s="42"/>
      <c r="PDR49" s="42"/>
      <c r="PDS49" s="42"/>
      <c r="PDT49" s="42"/>
      <c r="PDU49" s="42"/>
      <c r="PDV49" s="42"/>
      <c r="PDW49" s="42"/>
      <c r="PDX49" s="42"/>
      <c r="PDY49" s="42"/>
      <c r="PDZ49" s="42"/>
      <c r="PEA49" s="42"/>
      <c r="PEB49" s="42"/>
      <c r="PEC49" s="42"/>
      <c r="PED49" s="42"/>
      <c r="PEE49" s="42"/>
      <c r="PEF49" s="42"/>
      <c r="PEG49" s="42"/>
      <c r="PEH49" s="42"/>
      <c r="PEI49" s="42"/>
      <c r="PEJ49" s="42"/>
      <c r="PEK49" s="42"/>
      <c r="PEL49" s="42"/>
      <c r="PEM49" s="42"/>
      <c r="PEN49" s="42"/>
      <c r="PEO49" s="42"/>
      <c r="PEP49" s="42"/>
      <c r="PEQ49" s="42"/>
      <c r="PER49" s="42"/>
      <c r="PES49" s="42"/>
      <c r="PET49" s="42"/>
      <c r="PEU49" s="42"/>
      <c r="PEV49" s="42"/>
      <c r="PEW49" s="42"/>
      <c r="PEX49" s="42"/>
      <c r="PEY49" s="42"/>
      <c r="PEZ49" s="42"/>
      <c r="PFA49" s="42"/>
      <c r="PFB49" s="42"/>
      <c r="PFC49" s="42"/>
      <c r="PFD49" s="42"/>
      <c r="PFE49" s="42"/>
      <c r="PFF49" s="42"/>
      <c r="PFG49" s="42"/>
      <c r="PFH49" s="42"/>
      <c r="PFI49" s="42"/>
      <c r="PFJ49" s="42"/>
      <c r="PFK49" s="42"/>
      <c r="PFL49" s="42"/>
      <c r="PFM49" s="42"/>
      <c r="PFN49" s="42"/>
      <c r="PFO49" s="42"/>
      <c r="PFP49" s="42"/>
      <c r="PFQ49" s="42"/>
      <c r="PFR49" s="42"/>
      <c r="PFS49" s="42"/>
      <c r="PFT49" s="42"/>
      <c r="PFU49" s="42"/>
      <c r="PFV49" s="42"/>
      <c r="PFW49" s="42"/>
      <c r="PFX49" s="42"/>
      <c r="PFY49" s="42"/>
      <c r="PFZ49" s="42"/>
      <c r="PGA49" s="42"/>
      <c r="PGB49" s="42"/>
      <c r="PGC49" s="42"/>
      <c r="PGD49" s="42"/>
      <c r="PGE49" s="42"/>
      <c r="PGF49" s="42"/>
      <c r="PGG49" s="42"/>
      <c r="PGH49" s="42"/>
      <c r="PGI49" s="42"/>
      <c r="PGJ49" s="42"/>
      <c r="PGK49" s="42"/>
      <c r="PGL49" s="42"/>
      <c r="PGM49" s="42"/>
      <c r="PGN49" s="42"/>
      <c r="PGO49" s="42"/>
      <c r="PGP49" s="42"/>
      <c r="PGQ49" s="42"/>
      <c r="PGR49" s="42"/>
      <c r="PGS49" s="42"/>
      <c r="PGT49" s="42"/>
      <c r="PGU49" s="42"/>
      <c r="PGV49" s="42"/>
      <c r="PGW49" s="42"/>
      <c r="PGX49" s="42"/>
      <c r="PGY49" s="42"/>
      <c r="PGZ49" s="42"/>
      <c r="PHA49" s="42"/>
      <c r="PHB49" s="42"/>
      <c r="PHC49" s="42"/>
      <c r="PHD49" s="42"/>
      <c r="PHE49" s="42"/>
      <c r="PHF49" s="42"/>
      <c r="PHG49" s="42"/>
      <c r="PHH49" s="42"/>
      <c r="PHI49" s="42"/>
      <c r="PHJ49" s="42"/>
      <c r="PHK49" s="42"/>
      <c r="PHL49" s="42"/>
      <c r="PHM49" s="42"/>
      <c r="PHN49" s="42"/>
      <c r="PHO49" s="42"/>
      <c r="PHP49" s="42"/>
      <c r="PHQ49" s="42"/>
      <c r="PHR49" s="42"/>
      <c r="PHS49" s="42"/>
      <c r="PHT49" s="42"/>
      <c r="PHU49" s="42"/>
      <c r="PHV49" s="42"/>
      <c r="PHW49" s="42"/>
      <c r="PHX49" s="42"/>
      <c r="PHY49" s="42"/>
      <c r="PHZ49" s="42"/>
      <c r="PIA49" s="42"/>
      <c r="PIB49" s="42"/>
      <c r="PIC49" s="42"/>
      <c r="PID49" s="42"/>
      <c r="PIE49" s="42"/>
      <c r="PIF49" s="42"/>
      <c r="PIG49" s="42"/>
      <c r="PIH49" s="42"/>
      <c r="PII49" s="42"/>
      <c r="PIJ49" s="42"/>
      <c r="PIK49" s="42"/>
      <c r="PIL49" s="42"/>
      <c r="PIM49" s="42"/>
      <c r="PIN49" s="42"/>
      <c r="PIO49" s="42"/>
      <c r="PIP49" s="42"/>
      <c r="PIQ49" s="42"/>
      <c r="PIR49" s="42"/>
      <c r="PIS49" s="42"/>
      <c r="PIT49" s="42"/>
      <c r="PIU49" s="42"/>
      <c r="PIV49" s="42"/>
      <c r="PIW49" s="42"/>
      <c r="PIX49" s="42"/>
      <c r="PIY49" s="42"/>
      <c r="PIZ49" s="42"/>
      <c r="PJA49" s="42"/>
      <c r="PJB49" s="42"/>
      <c r="PJC49" s="42"/>
      <c r="PJD49" s="42"/>
      <c r="PJE49" s="42"/>
      <c r="PJF49" s="42"/>
      <c r="PJG49" s="42"/>
      <c r="PJH49" s="42"/>
      <c r="PJI49" s="42"/>
      <c r="PJJ49" s="42"/>
      <c r="PJK49" s="42"/>
      <c r="PJL49" s="42"/>
      <c r="PJM49" s="42"/>
      <c r="PJN49" s="42"/>
      <c r="PJO49" s="42"/>
      <c r="PJP49" s="42"/>
      <c r="PJQ49" s="42"/>
      <c r="PJR49" s="42"/>
      <c r="PJS49" s="42"/>
      <c r="PJT49" s="42"/>
      <c r="PJU49" s="42"/>
      <c r="PJV49" s="42"/>
      <c r="PJW49" s="42"/>
      <c r="PJX49" s="42"/>
      <c r="PJY49" s="42"/>
      <c r="PJZ49" s="42"/>
      <c r="PKA49" s="42"/>
      <c r="PKB49" s="42"/>
      <c r="PKC49" s="42"/>
      <c r="PKD49" s="42"/>
      <c r="PKE49" s="42"/>
      <c r="PKF49" s="42"/>
      <c r="PKG49" s="42"/>
      <c r="PKH49" s="42"/>
      <c r="PKI49" s="42"/>
      <c r="PKJ49" s="42"/>
      <c r="PKK49" s="42"/>
      <c r="PKL49" s="42"/>
      <c r="PKM49" s="42"/>
      <c r="PKN49" s="42"/>
      <c r="PKO49" s="42"/>
      <c r="PKP49" s="42"/>
      <c r="PKQ49" s="42"/>
      <c r="PKR49" s="42"/>
      <c r="PKS49" s="42"/>
      <c r="PKT49" s="42"/>
      <c r="PKU49" s="42"/>
      <c r="PKV49" s="42"/>
      <c r="PKW49" s="42"/>
      <c r="PKX49" s="42"/>
      <c r="PKY49" s="42"/>
      <c r="PKZ49" s="42"/>
      <c r="PLA49" s="42"/>
      <c r="PLB49" s="42"/>
      <c r="PLC49" s="42"/>
      <c r="PLD49" s="42"/>
      <c r="PLE49" s="42"/>
      <c r="PLF49" s="42"/>
      <c r="PLG49" s="42"/>
      <c r="PLH49" s="42"/>
      <c r="PLI49" s="42"/>
      <c r="PLJ49" s="42"/>
      <c r="PLK49" s="42"/>
      <c r="PLL49" s="42"/>
      <c r="PLM49" s="42"/>
      <c r="PLN49" s="42"/>
      <c r="PLO49" s="42"/>
      <c r="PLP49" s="42"/>
      <c r="PLQ49" s="42"/>
      <c r="PLR49" s="42"/>
      <c r="PLS49" s="42"/>
      <c r="PLT49" s="42"/>
      <c r="PLU49" s="42"/>
      <c r="PLV49" s="42"/>
      <c r="PLW49" s="42"/>
      <c r="PLX49" s="42"/>
      <c r="PLY49" s="42"/>
      <c r="PLZ49" s="42"/>
      <c r="PMA49" s="42"/>
      <c r="PMB49" s="42"/>
      <c r="PMC49" s="42"/>
      <c r="PMD49" s="42"/>
      <c r="PME49" s="42"/>
      <c r="PMF49" s="42"/>
      <c r="PMG49" s="42"/>
      <c r="PMH49" s="42"/>
      <c r="PMI49" s="42"/>
      <c r="PMJ49" s="42"/>
      <c r="PMK49" s="42"/>
      <c r="PML49" s="42"/>
      <c r="PMM49" s="42"/>
      <c r="PMN49" s="42"/>
      <c r="PMO49" s="42"/>
      <c r="PMP49" s="42"/>
      <c r="PMQ49" s="42"/>
      <c r="PMR49" s="42"/>
      <c r="PMS49" s="42"/>
      <c r="PMT49" s="42"/>
      <c r="PMU49" s="42"/>
      <c r="PMV49" s="42"/>
      <c r="PMW49" s="42"/>
      <c r="PMX49" s="42"/>
      <c r="PMY49" s="42"/>
      <c r="PMZ49" s="42"/>
      <c r="PNA49" s="42"/>
      <c r="PNB49" s="42"/>
      <c r="PNC49" s="42"/>
      <c r="PND49" s="42"/>
      <c r="PNE49" s="42"/>
      <c r="PNF49" s="42"/>
      <c r="PNG49" s="42"/>
      <c r="PNH49" s="42"/>
      <c r="PNI49" s="42"/>
      <c r="PNJ49" s="42"/>
      <c r="PNK49" s="42"/>
      <c r="PNL49" s="42"/>
      <c r="PNM49" s="42"/>
      <c r="PNN49" s="42"/>
      <c r="PNO49" s="42"/>
      <c r="PNP49" s="42"/>
      <c r="PNQ49" s="42"/>
      <c r="PNR49" s="42"/>
      <c r="PNS49" s="42"/>
      <c r="PNT49" s="42"/>
      <c r="PNU49" s="42"/>
      <c r="PNV49" s="42"/>
      <c r="PNW49" s="42"/>
      <c r="PNX49" s="42"/>
      <c r="PNY49" s="42"/>
      <c r="PNZ49" s="42"/>
      <c r="POA49" s="42"/>
      <c r="POB49" s="42"/>
      <c r="POC49" s="42"/>
      <c r="POD49" s="42"/>
      <c r="POE49" s="42"/>
      <c r="POF49" s="42"/>
      <c r="POG49" s="42"/>
      <c r="POH49" s="42"/>
      <c r="POI49" s="42"/>
      <c r="POJ49" s="42"/>
      <c r="POK49" s="42"/>
      <c r="POL49" s="42"/>
      <c r="POM49" s="42"/>
      <c r="PON49" s="42"/>
      <c r="POO49" s="42"/>
      <c r="POP49" s="42"/>
      <c r="POQ49" s="42"/>
      <c r="POR49" s="42"/>
      <c r="POS49" s="42"/>
      <c r="POT49" s="42"/>
      <c r="POU49" s="42"/>
      <c r="POV49" s="42"/>
      <c r="POW49" s="42"/>
      <c r="POX49" s="42"/>
      <c r="POY49" s="42"/>
      <c r="POZ49" s="42"/>
      <c r="PPA49" s="42"/>
      <c r="PPB49" s="42"/>
      <c r="PPC49" s="42"/>
      <c r="PPD49" s="42"/>
      <c r="PPE49" s="42"/>
      <c r="PPF49" s="42"/>
      <c r="PPG49" s="42"/>
      <c r="PPH49" s="42"/>
      <c r="PPI49" s="42"/>
      <c r="PPJ49" s="42"/>
      <c r="PPK49" s="42"/>
      <c r="PPL49" s="42"/>
      <c r="PPM49" s="42"/>
      <c r="PPN49" s="42"/>
      <c r="PPO49" s="42"/>
      <c r="PPP49" s="42"/>
      <c r="PPQ49" s="42"/>
      <c r="PPR49" s="42"/>
      <c r="PPS49" s="42"/>
      <c r="PPT49" s="42"/>
      <c r="PPU49" s="42"/>
      <c r="PPV49" s="42"/>
      <c r="PPW49" s="42"/>
      <c r="PPX49" s="42"/>
      <c r="PPY49" s="42"/>
      <c r="PPZ49" s="42"/>
      <c r="PQA49" s="42"/>
      <c r="PQB49" s="42"/>
      <c r="PQC49" s="42"/>
      <c r="PQD49" s="42"/>
      <c r="PQE49" s="42"/>
      <c r="PQF49" s="42"/>
      <c r="PQG49" s="42"/>
      <c r="PQH49" s="42"/>
      <c r="PQI49" s="42"/>
      <c r="PQJ49" s="42"/>
      <c r="PQK49" s="42"/>
      <c r="PQL49" s="42"/>
      <c r="PQM49" s="42"/>
      <c r="PQN49" s="42"/>
      <c r="PQO49" s="42"/>
      <c r="PQP49" s="42"/>
      <c r="PQQ49" s="42"/>
      <c r="PQR49" s="42"/>
      <c r="PQS49" s="42"/>
      <c r="PQT49" s="42"/>
      <c r="PQU49" s="42"/>
      <c r="PQV49" s="42"/>
      <c r="PQW49" s="42"/>
      <c r="PQX49" s="42"/>
      <c r="PQY49" s="42"/>
      <c r="PQZ49" s="42"/>
      <c r="PRA49" s="42"/>
      <c r="PRB49" s="42"/>
      <c r="PRC49" s="42"/>
      <c r="PRD49" s="42"/>
      <c r="PRE49" s="42"/>
      <c r="PRF49" s="42"/>
      <c r="PRG49" s="42"/>
      <c r="PRH49" s="42"/>
      <c r="PRI49" s="42"/>
      <c r="PRJ49" s="42"/>
      <c r="PRK49" s="42"/>
      <c r="PRL49" s="42"/>
      <c r="PRM49" s="42"/>
      <c r="PRN49" s="42"/>
      <c r="PRO49" s="42"/>
      <c r="PRP49" s="42"/>
      <c r="PRQ49" s="42"/>
      <c r="PRR49" s="42"/>
      <c r="PRS49" s="42"/>
      <c r="PRT49" s="42"/>
      <c r="PRU49" s="42"/>
      <c r="PRV49" s="42"/>
      <c r="PRW49" s="42"/>
      <c r="PRX49" s="42"/>
      <c r="PRY49" s="42"/>
      <c r="PRZ49" s="42"/>
      <c r="PSA49" s="42"/>
      <c r="PSB49" s="42"/>
      <c r="PSC49" s="42"/>
      <c r="PSD49" s="42"/>
      <c r="PSE49" s="42"/>
      <c r="PSF49" s="42"/>
      <c r="PSG49" s="42"/>
      <c r="PSH49" s="42"/>
      <c r="PSI49" s="42"/>
      <c r="PSJ49" s="42"/>
      <c r="PSK49" s="42"/>
      <c r="PSL49" s="42"/>
      <c r="PSM49" s="42"/>
      <c r="PSN49" s="42"/>
      <c r="PSO49" s="42"/>
      <c r="PSP49" s="42"/>
      <c r="PSQ49" s="42"/>
      <c r="PSR49" s="42"/>
      <c r="PSS49" s="42"/>
      <c r="PST49" s="42"/>
      <c r="PSU49" s="42"/>
      <c r="PSV49" s="42"/>
      <c r="PSW49" s="42"/>
      <c r="PSX49" s="42"/>
      <c r="PSY49" s="42"/>
      <c r="PSZ49" s="42"/>
      <c r="PTA49" s="42"/>
      <c r="PTB49" s="42"/>
      <c r="PTC49" s="42"/>
      <c r="PTD49" s="42"/>
      <c r="PTE49" s="42"/>
      <c r="PTF49" s="42"/>
      <c r="PTG49" s="42"/>
      <c r="PTH49" s="42"/>
      <c r="PTI49" s="42"/>
      <c r="PTJ49" s="42"/>
      <c r="PTK49" s="42"/>
      <c r="PTL49" s="42"/>
      <c r="PTM49" s="42"/>
      <c r="PTN49" s="42"/>
      <c r="PTO49" s="42"/>
      <c r="PTP49" s="42"/>
      <c r="PTQ49" s="42"/>
      <c r="PTR49" s="42"/>
      <c r="PTS49" s="42"/>
      <c r="PTT49" s="42"/>
      <c r="PTU49" s="42"/>
      <c r="PTV49" s="42"/>
      <c r="PTW49" s="42"/>
      <c r="PTX49" s="42"/>
      <c r="PTY49" s="42"/>
      <c r="PTZ49" s="42"/>
      <c r="PUA49" s="42"/>
      <c r="PUB49" s="42"/>
      <c r="PUC49" s="42"/>
      <c r="PUD49" s="42"/>
      <c r="PUE49" s="42"/>
      <c r="PUF49" s="42"/>
      <c r="PUG49" s="42"/>
      <c r="PUH49" s="42"/>
      <c r="PUI49" s="42"/>
      <c r="PUJ49" s="42"/>
      <c r="PUK49" s="42"/>
      <c r="PUL49" s="42"/>
      <c r="PUM49" s="42"/>
      <c r="PUN49" s="42"/>
      <c r="PUO49" s="42"/>
      <c r="PUP49" s="42"/>
      <c r="PUQ49" s="42"/>
      <c r="PUR49" s="42"/>
      <c r="PUS49" s="42"/>
      <c r="PUT49" s="42"/>
      <c r="PUU49" s="42"/>
      <c r="PUV49" s="42"/>
      <c r="PUW49" s="42"/>
      <c r="PUX49" s="42"/>
      <c r="PUY49" s="42"/>
      <c r="PUZ49" s="42"/>
      <c r="PVA49" s="42"/>
      <c r="PVB49" s="42"/>
      <c r="PVC49" s="42"/>
      <c r="PVD49" s="42"/>
      <c r="PVE49" s="42"/>
      <c r="PVF49" s="42"/>
      <c r="PVG49" s="42"/>
      <c r="PVH49" s="42"/>
      <c r="PVI49" s="42"/>
      <c r="PVJ49" s="42"/>
      <c r="PVK49" s="42"/>
      <c r="PVL49" s="42"/>
      <c r="PVM49" s="42"/>
      <c r="PVN49" s="42"/>
      <c r="PVO49" s="42"/>
      <c r="PVP49" s="42"/>
      <c r="PVQ49" s="42"/>
      <c r="PVR49" s="42"/>
      <c r="PVS49" s="42"/>
      <c r="PVT49" s="42"/>
      <c r="PVU49" s="42"/>
      <c r="PVV49" s="42"/>
      <c r="PVW49" s="42"/>
      <c r="PVX49" s="42"/>
      <c r="PVY49" s="42"/>
      <c r="PVZ49" s="42"/>
      <c r="PWA49" s="42"/>
      <c r="PWB49" s="42"/>
      <c r="PWC49" s="42"/>
      <c r="PWD49" s="42"/>
      <c r="PWE49" s="42"/>
      <c r="PWF49" s="42"/>
      <c r="PWG49" s="42"/>
      <c r="PWH49" s="42"/>
      <c r="PWI49" s="42"/>
      <c r="PWJ49" s="42"/>
      <c r="PWK49" s="42"/>
      <c r="PWL49" s="42"/>
      <c r="PWM49" s="42"/>
      <c r="PWN49" s="42"/>
      <c r="PWO49" s="42"/>
      <c r="PWP49" s="42"/>
      <c r="PWQ49" s="42"/>
      <c r="PWR49" s="42"/>
      <c r="PWS49" s="42"/>
      <c r="PWT49" s="42"/>
      <c r="PWU49" s="42"/>
      <c r="PWV49" s="42"/>
      <c r="PWW49" s="42"/>
      <c r="PWX49" s="42"/>
      <c r="PWY49" s="42"/>
      <c r="PWZ49" s="42"/>
      <c r="PXA49" s="42"/>
      <c r="PXB49" s="42"/>
      <c r="PXC49" s="42"/>
      <c r="PXD49" s="42"/>
      <c r="PXE49" s="42"/>
      <c r="PXF49" s="42"/>
      <c r="PXG49" s="42"/>
      <c r="PXH49" s="42"/>
      <c r="PXI49" s="42"/>
      <c r="PXJ49" s="42"/>
      <c r="PXK49" s="42"/>
      <c r="PXL49" s="42"/>
      <c r="PXM49" s="42"/>
      <c r="PXN49" s="42"/>
      <c r="PXO49" s="42"/>
      <c r="PXP49" s="42"/>
      <c r="PXQ49" s="42"/>
      <c r="PXR49" s="42"/>
      <c r="PXS49" s="42"/>
      <c r="PXT49" s="42"/>
      <c r="PXU49" s="42"/>
      <c r="PXV49" s="42"/>
      <c r="PXW49" s="42"/>
      <c r="PXX49" s="42"/>
      <c r="PXY49" s="42"/>
      <c r="PXZ49" s="42"/>
      <c r="PYA49" s="42"/>
      <c r="PYB49" s="42"/>
      <c r="PYC49" s="42"/>
      <c r="PYD49" s="42"/>
      <c r="PYE49" s="42"/>
      <c r="PYF49" s="42"/>
      <c r="PYG49" s="42"/>
      <c r="PYH49" s="42"/>
      <c r="PYI49" s="42"/>
      <c r="PYJ49" s="42"/>
      <c r="PYK49" s="42"/>
      <c r="PYL49" s="42"/>
      <c r="PYM49" s="42"/>
      <c r="PYN49" s="42"/>
      <c r="PYO49" s="42"/>
      <c r="PYP49" s="42"/>
      <c r="PYQ49" s="42"/>
      <c r="PYR49" s="42"/>
      <c r="PYS49" s="42"/>
      <c r="PYT49" s="42"/>
      <c r="PYU49" s="42"/>
      <c r="PYV49" s="42"/>
      <c r="PYW49" s="42"/>
      <c r="PYX49" s="42"/>
      <c r="PYY49" s="42"/>
      <c r="PYZ49" s="42"/>
      <c r="PZA49" s="42"/>
      <c r="PZB49" s="42"/>
      <c r="PZC49" s="42"/>
      <c r="PZD49" s="42"/>
      <c r="PZE49" s="42"/>
      <c r="PZF49" s="42"/>
      <c r="PZG49" s="42"/>
      <c r="PZH49" s="42"/>
      <c r="PZI49" s="42"/>
      <c r="PZJ49" s="42"/>
      <c r="PZK49" s="42"/>
      <c r="PZL49" s="42"/>
      <c r="PZM49" s="42"/>
      <c r="PZN49" s="42"/>
      <c r="PZO49" s="42"/>
      <c r="PZP49" s="42"/>
      <c r="PZQ49" s="42"/>
      <c r="PZR49" s="42"/>
      <c r="PZS49" s="42"/>
      <c r="PZT49" s="42"/>
      <c r="PZU49" s="42"/>
      <c r="PZV49" s="42"/>
      <c r="PZW49" s="42"/>
      <c r="PZX49" s="42"/>
      <c r="PZY49" s="42"/>
      <c r="PZZ49" s="42"/>
      <c r="QAA49" s="42"/>
      <c r="QAB49" s="42"/>
      <c r="QAC49" s="42"/>
      <c r="QAD49" s="42"/>
      <c r="QAE49" s="42"/>
      <c r="QAF49" s="42"/>
      <c r="QAG49" s="42"/>
      <c r="QAH49" s="42"/>
      <c r="QAI49" s="42"/>
      <c r="QAJ49" s="42"/>
      <c r="QAK49" s="42"/>
      <c r="QAL49" s="42"/>
      <c r="QAM49" s="42"/>
      <c r="QAN49" s="42"/>
      <c r="QAO49" s="42"/>
      <c r="QAP49" s="42"/>
      <c r="QAQ49" s="42"/>
      <c r="QAR49" s="42"/>
      <c r="QAS49" s="42"/>
      <c r="QAT49" s="42"/>
      <c r="QAU49" s="42"/>
      <c r="QAV49" s="42"/>
      <c r="QAW49" s="42"/>
      <c r="QAX49" s="42"/>
      <c r="QAY49" s="42"/>
      <c r="QAZ49" s="42"/>
      <c r="QBA49" s="42"/>
      <c r="QBB49" s="42"/>
      <c r="QBC49" s="42"/>
      <c r="QBD49" s="42"/>
      <c r="QBE49" s="42"/>
      <c r="QBF49" s="42"/>
      <c r="QBG49" s="42"/>
      <c r="QBH49" s="42"/>
      <c r="QBI49" s="42"/>
      <c r="QBJ49" s="42"/>
      <c r="QBK49" s="42"/>
      <c r="QBL49" s="42"/>
      <c r="QBM49" s="42"/>
      <c r="QBN49" s="42"/>
      <c r="QBO49" s="42"/>
      <c r="QBP49" s="42"/>
      <c r="QBQ49" s="42"/>
      <c r="QBR49" s="42"/>
      <c r="QBS49" s="42"/>
      <c r="QBT49" s="42"/>
      <c r="QBU49" s="42"/>
      <c r="QBV49" s="42"/>
      <c r="QBW49" s="42"/>
      <c r="QBX49" s="42"/>
      <c r="QBY49" s="42"/>
      <c r="QBZ49" s="42"/>
      <c r="QCA49" s="42"/>
      <c r="QCB49" s="42"/>
      <c r="QCC49" s="42"/>
      <c r="QCD49" s="42"/>
      <c r="QCE49" s="42"/>
      <c r="QCF49" s="42"/>
      <c r="QCG49" s="42"/>
      <c r="QCH49" s="42"/>
      <c r="QCI49" s="42"/>
      <c r="QCJ49" s="42"/>
      <c r="QCK49" s="42"/>
      <c r="QCL49" s="42"/>
      <c r="QCM49" s="42"/>
      <c r="QCN49" s="42"/>
      <c r="QCO49" s="42"/>
      <c r="QCP49" s="42"/>
      <c r="QCQ49" s="42"/>
      <c r="QCR49" s="42"/>
      <c r="QCS49" s="42"/>
      <c r="QCT49" s="42"/>
      <c r="QCU49" s="42"/>
      <c r="QCV49" s="42"/>
      <c r="QCW49" s="42"/>
      <c r="QCX49" s="42"/>
      <c r="QCY49" s="42"/>
      <c r="QCZ49" s="42"/>
      <c r="QDA49" s="42"/>
      <c r="QDB49" s="42"/>
      <c r="QDC49" s="42"/>
      <c r="QDD49" s="42"/>
      <c r="QDE49" s="42"/>
      <c r="QDF49" s="42"/>
      <c r="QDG49" s="42"/>
      <c r="QDH49" s="42"/>
      <c r="QDI49" s="42"/>
      <c r="QDJ49" s="42"/>
      <c r="QDK49" s="42"/>
      <c r="QDL49" s="42"/>
      <c r="QDM49" s="42"/>
      <c r="QDN49" s="42"/>
      <c r="QDO49" s="42"/>
      <c r="QDP49" s="42"/>
      <c r="QDQ49" s="42"/>
      <c r="QDR49" s="42"/>
      <c r="QDS49" s="42"/>
      <c r="QDT49" s="42"/>
      <c r="QDU49" s="42"/>
      <c r="QDV49" s="42"/>
      <c r="QDW49" s="42"/>
      <c r="QDX49" s="42"/>
      <c r="QDY49" s="42"/>
      <c r="QDZ49" s="42"/>
      <c r="QEA49" s="42"/>
      <c r="QEB49" s="42"/>
      <c r="QEC49" s="42"/>
      <c r="QED49" s="42"/>
      <c r="QEE49" s="42"/>
      <c r="QEF49" s="42"/>
      <c r="QEG49" s="42"/>
      <c r="QEH49" s="42"/>
      <c r="QEI49" s="42"/>
      <c r="QEJ49" s="42"/>
      <c r="QEK49" s="42"/>
      <c r="QEL49" s="42"/>
      <c r="QEM49" s="42"/>
      <c r="QEN49" s="42"/>
      <c r="QEO49" s="42"/>
      <c r="QEP49" s="42"/>
      <c r="QEQ49" s="42"/>
      <c r="QER49" s="42"/>
      <c r="QES49" s="42"/>
      <c r="QET49" s="42"/>
      <c r="QEU49" s="42"/>
      <c r="QEV49" s="42"/>
      <c r="QEW49" s="42"/>
      <c r="QEX49" s="42"/>
      <c r="QEY49" s="42"/>
      <c r="QEZ49" s="42"/>
      <c r="QFA49" s="42"/>
      <c r="QFB49" s="42"/>
      <c r="QFC49" s="42"/>
      <c r="QFD49" s="42"/>
      <c r="QFE49" s="42"/>
      <c r="QFF49" s="42"/>
      <c r="QFG49" s="42"/>
      <c r="QFH49" s="42"/>
      <c r="QFI49" s="42"/>
      <c r="QFJ49" s="42"/>
      <c r="QFK49" s="42"/>
      <c r="QFL49" s="42"/>
      <c r="QFM49" s="42"/>
      <c r="QFN49" s="42"/>
      <c r="QFO49" s="42"/>
      <c r="QFP49" s="42"/>
      <c r="QFQ49" s="42"/>
      <c r="QFR49" s="42"/>
      <c r="QFS49" s="42"/>
      <c r="QFT49" s="42"/>
      <c r="QFU49" s="42"/>
      <c r="QFV49" s="42"/>
      <c r="QFW49" s="42"/>
      <c r="QFX49" s="42"/>
      <c r="QFY49" s="42"/>
      <c r="QFZ49" s="42"/>
      <c r="QGA49" s="42"/>
      <c r="QGB49" s="42"/>
      <c r="QGC49" s="42"/>
      <c r="QGD49" s="42"/>
      <c r="QGE49" s="42"/>
      <c r="QGF49" s="42"/>
      <c r="QGG49" s="42"/>
      <c r="QGH49" s="42"/>
      <c r="QGI49" s="42"/>
      <c r="QGJ49" s="42"/>
      <c r="QGK49" s="42"/>
      <c r="QGL49" s="42"/>
      <c r="QGM49" s="42"/>
      <c r="QGN49" s="42"/>
      <c r="QGO49" s="42"/>
      <c r="QGP49" s="42"/>
      <c r="QGQ49" s="42"/>
      <c r="QGR49" s="42"/>
      <c r="QGS49" s="42"/>
      <c r="QGT49" s="42"/>
      <c r="QGU49" s="42"/>
      <c r="QGV49" s="42"/>
      <c r="QGW49" s="42"/>
      <c r="QGX49" s="42"/>
      <c r="QGY49" s="42"/>
      <c r="QGZ49" s="42"/>
      <c r="QHA49" s="42"/>
      <c r="QHB49" s="42"/>
      <c r="QHC49" s="42"/>
      <c r="QHD49" s="42"/>
      <c r="QHE49" s="42"/>
      <c r="QHF49" s="42"/>
      <c r="QHG49" s="42"/>
      <c r="QHH49" s="42"/>
      <c r="QHI49" s="42"/>
      <c r="QHJ49" s="42"/>
      <c r="QHK49" s="42"/>
      <c r="QHL49" s="42"/>
      <c r="QHM49" s="42"/>
      <c r="QHN49" s="42"/>
      <c r="QHO49" s="42"/>
      <c r="QHP49" s="42"/>
      <c r="QHQ49" s="42"/>
      <c r="QHR49" s="42"/>
      <c r="QHS49" s="42"/>
      <c r="QHT49" s="42"/>
      <c r="QHU49" s="42"/>
      <c r="QHV49" s="42"/>
      <c r="QHW49" s="42"/>
      <c r="QHX49" s="42"/>
      <c r="QHY49" s="42"/>
      <c r="QHZ49" s="42"/>
      <c r="QIA49" s="42"/>
      <c r="QIB49" s="42"/>
      <c r="QIC49" s="42"/>
      <c r="QID49" s="42"/>
      <c r="QIE49" s="42"/>
      <c r="QIF49" s="42"/>
      <c r="QIG49" s="42"/>
      <c r="QIH49" s="42"/>
      <c r="QII49" s="42"/>
      <c r="QIJ49" s="42"/>
      <c r="QIK49" s="42"/>
      <c r="QIL49" s="42"/>
      <c r="QIM49" s="42"/>
      <c r="QIN49" s="42"/>
      <c r="QIO49" s="42"/>
      <c r="QIP49" s="42"/>
      <c r="QIQ49" s="42"/>
      <c r="QIR49" s="42"/>
      <c r="QIS49" s="42"/>
      <c r="QIT49" s="42"/>
      <c r="QIU49" s="42"/>
      <c r="QIV49" s="42"/>
      <c r="QIW49" s="42"/>
      <c r="QIX49" s="42"/>
      <c r="QIY49" s="42"/>
      <c r="QIZ49" s="42"/>
      <c r="QJA49" s="42"/>
      <c r="QJB49" s="42"/>
      <c r="QJC49" s="42"/>
      <c r="QJD49" s="42"/>
      <c r="QJE49" s="42"/>
      <c r="QJF49" s="42"/>
      <c r="QJG49" s="42"/>
      <c r="QJH49" s="42"/>
      <c r="QJI49" s="42"/>
      <c r="QJJ49" s="42"/>
      <c r="QJK49" s="42"/>
      <c r="QJL49" s="42"/>
      <c r="QJM49" s="42"/>
      <c r="QJN49" s="42"/>
      <c r="QJO49" s="42"/>
      <c r="QJP49" s="42"/>
      <c r="QJQ49" s="42"/>
      <c r="QJR49" s="42"/>
      <c r="QJS49" s="42"/>
      <c r="QJT49" s="42"/>
      <c r="QJU49" s="42"/>
      <c r="QJV49" s="42"/>
      <c r="QJW49" s="42"/>
      <c r="QJX49" s="42"/>
      <c r="QJY49" s="42"/>
      <c r="QJZ49" s="42"/>
      <c r="QKA49" s="42"/>
      <c r="QKB49" s="42"/>
      <c r="QKC49" s="42"/>
      <c r="QKD49" s="42"/>
      <c r="QKE49" s="42"/>
      <c r="QKF49" s="42"/>
      <c r="QKG49" s="42"/>
      <c r="QKH49" s="42"/>
      <c r="QKI49" s="42"/>
      <c r="QKJ49" s="42"/>
      <c r="QKK49" s="42"/>
      <c r="QKL49" s="42"/>
      <c r="QKM49" s="42"/>
      <c r="QKN49" s="42"/>
      <c r="QKO49" s="42"/>
      <c r="QKP49" s="42"/>
      <c r="QKQ49" s="42"/>
      <c r="QKR49" s="42"/>
      <c r="QKS49" s="42"/>
      <c r="QKT49" s="42"/>
      <c r="QKU49" s="42"/>
      <c r="QKV49" s="42"/>
      <c r="QKW49" s="42"/>
      <c r="QKX49" s="42"/>
      <c r="QKY49" s="42"/>
      <c r="QKZ49" s="42"/>
      <c r="QLA49" s="42"/>
      <c r="QLB49" s="42"/>
      <c r="QLC49" s="42"/>
      <c r="QLD49" s="42"/>
      <c r="QLE49" s="42"/>
      <c r="QLF49" s="42"/>
      <c r="QLG49" s="42"/>
      <c r="QLH49" s="42"/>
      <c r="QLI49" s="42"/>
      <c r="QLJ49" s="42"/>
      <c r="QLK49" s="42"/>
      <c r="QLL49" s="42"/>
      <c r="QLM49" s="42"/>
      <c r="QLN49" s="42"/>
      <c r="QLO49" s="42"/>
      <c r="QLP49" s="42"/>
      <c r="QLQ49" s="42"/>
      <c r="QLR49" s="42"/>
      <c r="QLS49" s="42"/>
      <c r="QLT49" s="42"/>
      <c r="QLU49" s="42"/>
      <c r="QLV49" s="42"/>
      <c r="QLW49" s="42"/>
      <c r="QLX49" s="42"/>
      <c r="QLY49" s="42"/>
      <c r="QLZ49" s="42"/>
      <c r="QMA49" s="42"/>
      <c r="QMB49" s="42"/>
      <c r="QMC49" s="42"/>
      <c r="QMD49" s="42"/>
      <c r="QME49" s="42"/>
      <c r="QMF49" s="42"/>
      <c r="QMG49" s="42"/>
      <c r="QMH49" s="42"/>
      <c r="QMI49" s="42"/>
      <c r="QMJ49" s="42"/>
      <c r="QMK49" s="42"/>
      <c r="QML49" s="42"/>
      <c r="QMM49" s="42"/>
      <c r="QMN49" s="42"/>
      <c r="QMO49" s="42"/>
      <c r="QMP49" s="42"/>
      <c r="QMQ49" s="42"/>
      <c r="QMR49" s="42"/>
      <c r="QMS49" s="42"/>
      <c r="QMT49" s="42"/>
      <c r="QMU49" s="42"/>
      <c r="QMV49" s="42"/>
      <c r="QMW49" s="42"/>
      <c r="QMX49" s="42"/>
      <c r="QMY49" s="42"/>
      <c r="QMZ49" s="42"/>
      <c r="QNA49" s="42"/>
      <c r="QNB49" s="42"/>
      <c r="QNC49" s="42"/>
      <c r="QND49" s="42"/>
      <c r="QNE49" s="42"/>
      <c r="QNF49" s="42"/>
      <c r="QNG49" s="42"/>
      <c r="QNH49" s="42"/>
      <c r="QNI49" s="42"/>
      <c r="QNJ49" s="42"/>
      <c r="QNK49" s="42"/>
      <c r="QNL49" s="42"/>
      <c r="QNM49" s="42"/>
      <c r="QNN49" s="42"/>
      <c r="QNO49" s="42"/>
      <c r="QNP49" s="42"/>
      <c r="QNQ49" s="42"/>
      <c r="QNR49" s="42"/>
      <c r="QNS49" s="42"/>
      <c r="QNT49" s="42"/>
      <c r="QNU49" s="42"/>
      <c r="QNV49" s="42"/>
      <c r="QNW49" s="42"/>
      <c r="QNX49" s="42"/>
      <c r="QNY49" s="42"/>
      <c r="QNZ49" s="42"/>
      <c r="QOA49" s="42"/>
      <c r="QOB49" s="42"/>
      <c r="QOC49" s="42"/>
      <c r="QOD49" s="42"/>
      <c r="QOE49" s="42"/>
      <c r="QOF49" s="42"/>
      <c r="QOG49" s="42"/>
      <c r="QOH49" s="42"/>
      <c r="QOI49" s="42"/>
      <c r="QOJ49" s="42"/>
      <c r="QOK49" s="42"/>
      <c r="QOL49" s="42"/>
      <c r="QOM49" s="42"/>
      <c r="QON49" s="42"/>
      <c r="QOO49" s="42"/>
      <c r="QOP49" s="42"/>
      <c r="QOQ49" s="42"/>
      <c r="QOR49" s="42"/>
      <c r="QOS49" s="42"/>
      <c r="QOT49" s="42"/>
      <c r="QOU49" s="42"/>
      <c r="QOV49" s="42"/>
      <c r="QOW49" s="42"/>
      <c r="QOX49" s="42"/>
      <c r="QOY49" s="42"/>
      <c r="QOZ49" s="42"/>
      <c r="QPA49" s="42"/>
      <c r="QPB49" s="42"/>
      <c r="QPC49" s="42"/>
      <c r="QPD49" s="42"/>
      <c r="QPE49" s="42"/>
      <c r="QPF49" s="42"/>
      <c r="QPG49" s="42"/>
      <c r="QPH49" s="42"/>
      <c r="QPI49" s="42"/>
      <c r="QPJ49" s="42"/>
      <c r="QPK49" s="42"/>
      <c r="QPL49" s="42"/>
      <c r="QPM49" s="42"/>
      <c r="QPN49" s="42"/>
      <c r="QPO49" s="42"/>
      <c r="QPP49" s="42"/>
      <c r="QPQ49" s="42"/>
      <c r="QPR49" s="42"/>
      <c r="QPS49" s="42"/>
      <c r="QPT49" s="42"/>
      <c r="QPU49" s="42"/>
      <c r="QPV49" s="42"/>
      <c r="QPW49" s="42"/>
      <c r="QPX49" s="42"/>
      <c r="QPY49" s="42"/>
      <c r="QPZ49" s="42"/>
      <c r="QQA49" s="42"/>
      <c r="QQB49" s="42"/>
      <c r="QQC49" s="42"/>
      <c r="QQD49" s="42"/>
      <c r="QQE49" s="42"/>
      <c r="QQF49" s="42"/>
      <c r="QQG49" s="42"/>
      <c r="QQH49" s="42"/>
      <c r="QQI49" s="42"/>
      <c r="QQJ49" s="42"/>
      <c r="QQK49" s="42"/>
      <c r="QQL49" s="42"/>
      <c r="QQM49" s="42"/>
      <c r="QQN49" s="42"/>
      <c r="QQO49" s="42"/>
      <c r="QQP49" s="42"/>
      <c r="QQQ49" s="42"/>
      <c r="QQR49" s="42"/>
      <c r="QQS49" s="42"/>
      <c r="QQT49" s="42"/>
      <c r="QQU49" s="42"/>
      <c r="QQV49" s="42"/>
      <c r="QQW49" s="42"/>
      <c r="QQX49" s="42"/>
      <c r="QQY49" s="42"/>
      <c r="QQZ49" s="42"/>
      <c r="QRA49" s="42"/>
      <c r="QRB49" s="42"/>
      <c r="QRC49" s="42"/>
      <c r="QRD49" s="42"/>
      <c r="QRE49" s="42"/>
      <c r="QRF49" s="42"/>
      <c r="QRG49" s="42"/>
      <c r="QRH49" s="42"/>
      <c r="QRI49" s="42"/>
      <c r="QRJ49" s="42"/>
      <c r="QRK49" s="42"/>
      <c r="QRL49" s="42"/>
      <c r="QRM49" s="42"/>
      <c r="QRN49" s="42"/>
      <c r="QRO49" s="42"/>
      <c r="QRP49" s="42"/>
      <c r="QRQ49" s="42"/>
      <c r="QRR49" s="42"/>
      <c r="QRS49" s="42"/>
      <c r="QRT49" s="42"/>
      <c r="QRU49" s="42"/>
      <c r="QRV49" s="42"/>
      <c r="QRW49" s="42"/>
      <c r="QRX49" s="42"/>
      <c r="QRY49" s="42"/>
      <c r="QRZ49" s="42"/>
      <c r="QSA49" s="42"/>
      <c r="QSB49" s="42"/>
      <c r="QSC49" s="42"/>
      <c r="QSD49" s="42"/>
      <c r="QSE49" s="42"/>
      <c r="QSF49" s="42"/>
      <c r="QSG49" s="42"/>
      <c r="QSH49" s="42"/>
      <c r="QSI49" s="42"/>
      <c r="QSJ49" s="42"/>
      <c r="QSK49" s="42"/>
      <c r="QSL49" s="42"/>
      <c r="QSM49" s="42"/>
      <c r="QSN49" s="42"/>
      <c r="QSO49" s="42"/>
      <c r="QSP49" s="42"/>
      <c r="QSQ49" s="42"/>
      <c r="QSR49" s="42"/>
      <c r="QSS49" s="42"/>
      <c r="QST49" s="42"/>
      <c r="QSU49" s="42"/>
      <c r="QSV49" s="42"/>
      <c r="QSW49" s="42"/>
      <c r="QSX49" s="42"/>
      <c r="QSY49" s="42"/>
      <c r="QSZ49" s="42"/>
      <c r="QTA49" s="42"/>
      <c r="QTB49" s="42"/>
      <c r="QTC49" s="42"/>
      <c r="QTD49" s="42"/>
      <c r="QTE49" s="42"/>
      <c r="QTF49" s="42"/>
      <c r="QTG49" s="42"/>
      <c r="QTH49" s="42"/>
      <c r="QTI49" s="42"/>
      <c r="QTJ49" s="42"/>
      <c r="QTK49" s="42"/>
      <c r="QTL49" s="42"/>
      <c r="QTM49" s="42"/>
      <c r="QTN49" s="42"/>
      <c r="QTO49" s="42"/>
      <c r="QTP49" s="42"/>
      <c r="QTQ49" s="42"/>
      <c r="QTR49" s="42"/>
      <c r="QTS49" s="42"/>
      <c r="QTT49" s="42"/>
      <c r="QTU49" s="42"/>
      <c r="QTV49" s="42"/>
      <c r="QTW49" s="42"/>
      <c r="QTX49" s="42"/>
      <c r="QTY49" s="42"/>
      <c r="QTZ49" s="42"/>
      <c r="QUA49" s="42"/>
      <c r="QUB49" s="42"/>
      <c r="QUC49" s="42"/>
      <c r="QUD49" s="42"/>
      <c r="QUE49" s="42"/>
      <c r="QUF49" s="42"/>
      <c r="QUG49" s="42"/>
      <c r="QUH49" s="42"/>
      <c r="QUI49" s="42"/>
      <c r="QUJ49" s="42"/>
      <c r="QUK49" s="42"/>
      <c r="QUL49" s="42"/>
      <c r="QUM49" s="42"/>
      <c r="QUN49" s="42"/>
      <c r="QUO49" s="42"/>
      <c r="QUP49" s="42"/>
      <c r="QUQ49" s="42"/>
      <c r="QUR49" s="42"/>
      <c r="QUS49" s="42"/>
      <c r="QUT49" s="42"/>
      <c r="QUU49" s="42"/>
      <c r="QUV49" s="42"/>
      <c r="QUW49" s="42"/>
      <c r="QUX49" s="42"/>
      <c r="QUY49" s="42"/>
      <c r="QUZ49" s="42"/>
      <c r="QVA49" s="42"/>
      <c r="QVB49" s="42"/>
      <c r="QVC49" s="42"/>
      <c r="QVD49" s="42"/>
      <c r="QVE49" s="42"/>
      <c r="QVF49" s="42"/>
      <c r="QVG49" s="42"/>
      <c r="QVH49" s="42"/>
      <c r="QVI49" s="42"/>
      <c r="QVJ49" s="42"/>
      <c r="QVK49" s="42"/>
      <c r="QVL49" s="42"/>
      <c r="QVM49" s="42"/>
      <c r="QVN49" s="42"/>
      <c r="QVO49" s="42"/>
      <c r="QVP49" s="42"/>
      <c r="QVQ49" s="42"/>
      <c r="QVR49" s="42"/>
      <c r="QVS49" s="42"/>
      <c r="QVT49" s="42"/>
      <c r="QVU49" s="42"/>
      <c r="QVV49" s="42"/>
      <c r="QVW49" s="42"/>
      <c r="QVX49" s="42"/>
      <c r="QVY49" s="42"/>
      <c r="QVZ49" s="42"/>
      <c r="QWA49" s="42"/>
      <c r="QWB49" s="42"/>
      <c r="QWC49" s="42"/>
      <c r="QWD49" s="42"/>
      <c r="QWE49" s="42"/>
      <c r="QWF49" s="42"/>
      <c r="QWG49" s="42"/>
      <c r="QWH49" s="42"/>
      <c r="QWI49" s="42"/>
      <c r="QWJ49" s="42"/>
      <c r="QWK49" s="42"/>
      <c r="QWL49" s="42"/>
      <c r="QWM49" s="42"/>
      <c r="QWN49" s="42"/>
      <c r="QWO49" s="42"/>
      <c r="QWP49" s="42"/>
      <c r="QWQ49" s="42"/>
      <c r="QWR49" s="42"/>
      <c r="QWS49" s="42"/>
      <c r="QWT49" s="42"/>
      <c r="QWU49" s="42"/>
      <c r="QWV49" s="42"/>
      <c r="QWW49" s="42"/>
      <c r="QWX49" s="42"/>
      <c r="QWY49" s="42"/>
      <c r="QWZ49" s="42"/>
      <c r="QXA49" s="42"/>
      <c r="QXB49" s="42"/>
      <c r="QXC49" s="42"/>
      <c r="QXD49" s="42"/>
      <c r="QXE49" s="42"/>
      <c r="QXF49" s="42"/>
      <c r="QXG49" s="42"/>
      <c r="QXH49" s="42"/>
      <c r="QXI49" s="42"/>
      <c r="QXJ49" s="42"/>
      <c r="QXK49" s="42"/>
      <c r="QXL49" s="42"/>
      <c r="QXM49" s="42"/>
      <c r="QXN49" s="42"/>
      <c r="QXO49" s="42"/>
      <c r="QXP49" s="42"/>
      <c r="QXQ49" s="42"/>
      <c r="QXR49" s="42"/>
      <c r="QXS49" s="42"/>
      <c r="QXT49" s="42"/>
      <c r="QXU49" s="42"/>
      <c r="QXV49" s="42"/>
      <c r="QXW49" s="42"/>
      <c r="QXX49" s="42"/>
      <c r="QXY49" s="42"/>
      <c r="QXZ49" s="42"/>
      <c r="QYA49" s="42"/>
      <c r="QYB49" s="42"/>
      <c r="QYC49" s="42"/>
      <c r="QYD49" s="42"/>
      <c r="QYE49" s="42"/>
      <c r="QYF49" s="42"/>
      <c r="QYG49" s="42"/>
      <c r="QYH49" s="42"/>
      <c r="QYI49" s="42"/>
      <c r="QYJ49" s="42"/>
      <c r="QYK49" s="42"/>
      <c r="QYL49" s="42"/>
      <c r="QYM49" s="42"/>
      <c r="QYN49" s="42"/>
      <c r="QYO49" s="42"/>
      <c r="QYP49" s="42"/>
      <c r="QYQ49" s="42"/>
      <c r="QYR49" s="42"/>
      <c r="QYS49" s="42"/>
      <c r="QYT49" s="42"/>
      <c r="QYU49" s="42"/>
      <c r="QYV49" s="42"/>
      <c r="QYW49" s="42"/>
      <c r="QYX49" s="42"/>
      <c r="QYY49" s="42"/>
      <c r="QYZ49" s="42"/>
      <c r="QZA49" s="42"/>
      <c r="QZB49" s="42"/>
      <c r="QZC49" s="42"/>
      <c r="QZD49" s="42"/>
      <c r="QZE49" s="42"/>
      <c r="QZF49" s="42"/>
      <c r="QZG49" s="42"/>
      <c r="QZH49" s="42"/>
      <c r="QZI49" s="42"/>
      <c r="QZJ49" s="42"/>
      <c r="QZK49" s="42"/>
      <c r="QZL49" s="42"/>
      <c r="QZM49" s="42"/>
      <c r="QZN49" s="42"/>
      <c r="QZO49" s="42"/>
      <c r="QZP49" s="42"/>
      <c r="QZQ49" s="42"/>
      <c r="QZR49" s="42"/>
      <c r="QZS49" s="42"/>
      <c r="QZT49" s="42"/>
      <c r="QZU49" s="42"/>
      <c r="QZV49" s="42"/>
      <c r="QZW49" s="42"/>
      <c r="QZX49" s="42"/>
      <c r="QZY49" s="42"/>
      <c r="QZZ49" s="42"/>
      <c r="RAA49" s="42"/>
      <c r="RAB49" s="42"/>
      <c r="RAC49" s="42"/>
      <c r="RAD49" s="42"/>
      <c r="RAE49" s="42"/>
      <c r="RAF49" s="42"/>
      <c r="RAG49" s="42"/>
      <c r="RAH49" s="42"/>
      <c r="RAI49" s="42"/>
      <c r="RAJ49" s="42"/>
      <c r="RAK49" s="42"/>
      <c r="RAL49" s="42"/>
      <c r="RAM49" s="42"/>
      <c r="RAN49" s="42"/>
      <c r="RAO49" s="42"/>
      <c r="RAP49" s="42"/>
      <c r="RAQ49" s="42"/>
      <c r="RAR49" s="42"/>
      <c r="RAS49" s="42"/>
      <c r="RAT49" s="42"/>
      <c r="RAU49" s="42"/>
      <c r="RAV49" s="42"/>
      <c r="RAW49" s="42"/>
      <c r="RAX49" s="42"/>
      <c r="RAY49" s="42"/>
      <c r="RAZ49" s="42"/>
      <c r="RBA49" s="42"/>
      <c r="RBB49" s="42"/>
      <c r="RBC49" s="42"/>
      <c r="RBD49" s="42"/>
      <c r="RBE49" s="42"/>
      <c r="RBF49" s="42"/>
      <c r="RBG49" s="42"/>
      <c r="RBH49" s="42"/>
      <c r="RBI49" s="42"/>
      <c r="RBJ49" s="42"/>
      <c r="RBK49" s="42"/>
      <c r="RBL49" s="42"/>
      <c r="RBM49" s="42"/>
      <c r="RBN49" s="42"/>
      <c r="RBO49" s="42"/>
      <c r="RBP49" s="42"/>
      <c r="RBQ49" s="42"/>
      <c r="RBR49" s="42"/>
      <c r="RBS49" s="42"/>
      <c r="RBT49" s="42"/>
      <c r="RBU49" s="42"/>
      <c r="RBV49" s="42"/>
      <c r="RBW49" s="42"/>
      <c r="RBX49" s="42"/>
      <c r="RBY49" s="42"/>
      <c r="RBZ49" s="42"/>
      <c r="RCA49" s="42"/>
      <c r="RCB49" s="42"/>
      <c r="RCC49" s="42"/>
      <c r="RCD49" s="42"/>
      <c r="RCE49" s="42"/>
      <c r="RCF49" s="42"/>
      <c r="RCG49" s="42"/>
      <c r="RCH49" s="42"/>
      <c r="RCI49" s="42"/>
      <c r="RCJ49" s="42"/>
      <c r="RCK49" s="42"/>
      <c r="RCL49" s="42"/>
      <c r="RCM49" s="42"/>
      <c r="RCN49" s="42"/>
      <c r="RCO49" s="42"/>
      <c r="RCP49" s="42"/>
      <c r="RCQ49" s="42"/>
      <c r="RCR49" s="42"/>
      <c r="RCS49" s="42"/>
      <c r="RCT49" s="42"/>
      <c r="RCU49" s="42"/>
      <c r="RCV49" s="42"/>
      <c r="RCW49" s="42"/>
      <c r="RCX49" s="42"/>
      <c r="RCY49" s="42"/>
      <c r="RCZ49" s="42"/>
      <c r="RDA49" s="42"/>
      <c r="RDB49" s="42"/>
      <c r="RDC49" s="42"/>
      <c r="RDD49" s="42"/>
      <c r="RDE49" s="42"/>
      <c r="RDF49" s="42"/>
      <c r="RDG49" s="42"/>
      <c r="RDH49" s="42"/>
      <c r="RDI49" s="42"/>
      <c r="RDJ49" s="42"/>
      <c r="RDK49" s="42"/>
      <c r="RDL49" s="42"/>
      <c r="RDM49" s="42"/>
      <c r="RDN49" s="42"/>
      <c r="RDO49" s="42"/>
      <c r="RDP49" s="42"/>
      <c r="RDQ49" s="42"/>
      <c r="RDR49" s="42"/>
      <c r="RDS49" s="42"/>
      <c r="RDT49" s="42"/>
      <c r="RDU49" s="42"/>
      <c r="RDV49" s="42"/>
      <c r="RDW49" s="42"/>
      <c r="RDX49" s="42"/>
      <c r="RDY49" s="42"/>
      <c r="RDZ49" s="42"/>
      <c r="REA49" s="42"/>
      <c r="REB49" s="42"/>
      <c r="REC49" s="42"/>
      <c r="RED49" s="42"/>
      <c r="REE49" s="42"/>
      <c r="REF49" s="42"/>
      <c r="REG49" s="42"/>
      <c r="REH49" s="42"/>
      <c r="REI49" s="42"/>
      <c r="REJ49" s="42"/>
      <c r="REK49" s="42"/>
      <c r="REL49" s="42"/>
      <c r="REM49" s="42"/>
      <c r="REN49" s="42"/>
      <c r="REO49" s="42"/>
      <c r="REP49" s="42"/>
      <c r="REQ49" s="42"/>
      <c r="RER49" s="42"/>
      <c r="RES49" s="42"/>
      <c r="RET49" s="42"/>
      <c r="REU49" s="42"/>
      <c r="REV49" s="42"/>
      <c r="REW49" s="42"/>
      <c r="REX49" s="42"/>
      <c r="REY49" s="42"/>
      <c r="REZ49" s="42"/>
      <c r="RFA49" s="42"/>
      <c r="RFB49" s="42"/>
      <c r="RFC49" s="42"/>
      <c r="RFD49" s="42"/>
      <c r="RFE49" s="42"/>
      <c r="RFF49" s="42"/>
      <c r="RFG49" s="42"/>
      <c r="RFH49" s="42"/>
      <c r="RFI49" s="42"/>
      <c r="RFJ49" s="42"/>
      <c r="RFK49" s="42"/>
      <c r="RFL49" s="42"/>
      <c r="RFM49" s="42"/>
      <c r="RFN49" s="42"/>
      <c r="RFO49" s="42"/>
      <c r="RFP49" s="42"/>
      <c r="RFQ49" s="42"/>
      <c r="RFR49" s="42"/>
      <c r="RFS49" s="42"/>
      <c r="RFT49" s="42"/>
      <c r="RFU49" s="42"/>
      <c r="RFV49" s="42"/>
      <c r="RFW49" s="42"/>
      <c r="RFX49" s="42"/>
      <c r="RFY49" s="42"/>
      <c r="RFZ49" s="42"/>
      <c r="RGA49" s="42"/>
      <c r="RGB49" s="42"/>
      <c r="RGC49" s="42"/>
      <c r="RGD49" s="42"/>
      <c r="RGE49" s="42"/>
      <c r="RGF49" s="42"/>
      <c r="RGG49" s="42"/>
      <c r="RGH49" s="42"/>
      <c r="RGI49" s="42"/>
      <c r="RGJ49" s="42"/>
      <c r="RGK49" s="42"/>
      <c r="RGL49" s="42"/>
      <c r="RGM49" s="42"/>
      <c r="RGN49" s="42"/>
      <c r="RGO49" s="42"/>
      <c r="RGP49" s="42"/>
      <c r="RGQ49" s="42"/>
      <c r="RGR49" s="42"/>
      <c r="RGS49" s="42"/>
      <c r="RGT49" s="42"/>
      <c r="RGU49" s="42"/>
      <c r="RGV49" s="42"/>
      <c r="RGW49" s="42"/>
      <c r="RGX49" s="42"/>
      <c r="RGY49" s="42"/>
      <c r="RGZ49" s="42"/>
      <c r="RHA49" s="42"/>
      <c r="RHB49" s="42"/>
      <c r="RHC49" s="42"/>
      <c r="RHD49" s="42"/>
      <c r="RHE49" s="42"/>
      <c r="RHF49" s="42"/>
      <c r="RHG49" s="42"/>
      <c r="RHH49" s="42"/>
      <c r="RHI49" s="42"/>
      <c r="RHJ49" s="42"/>
      <c r="RHK49" s="42"/>
      <c r="RHL49" s="42"/>
      <c r="RHM49" s="42"/>
      <c r="RHN49" s="42"/>
      <c r="RHO49" s="42"/>
      <c r="RHP49" s="42"/>
      <c r="RHQ49" s="42"/>
      <c r="RHR49" s="42"/>
      <c r="RHS49" s="42"/>
      <c r="RHT49" s="42"/>
      <c r="RHU49" s="42"/>
      <c r="RHV49" s="42"/>
      <c r="RHW49" s="42"/>
      <c r="RHX49" s="42"/>
      <c r="RHY49" s="42"/>
      <c r="RHZ49" s="42"/>
      <c r="RIA49" s="42"/>
      <c r="RIB49" s="42"/>
      <c r="RIC49" s="42"/>
      <c r="RID49" s="42"/>
      <c r="RIE49" s="42"/>
      <c r="RIF49" s="42"/>
      <c r="RIG49" s="42"/>
      <c r="RIH49" s="42"/>
      <c r="RII49" s="42"/>
      <c r="RIJ49" s="42"/>
      <c r="RIK49" s="42"/>
      <c r="RIL49" s="42"/>
      <c r="RIM49" s="42"/>
      <c r="RIN49" s="42"/>
      <c r="RIO49" s="42"/>
      <c r="RIP49" s="42"/>
      <c r="RIQ49" s="42"/>
      <c r="RIR49" s="42"/>
      <c r="RIS49" s="42"/>
      <c r="RIT49" s="42"/>
      <c r="RIU49" s="42"/>
      <c r="RIV49" s="42"/>
      <c r="RIW49" s="42"/>
      <c r="RIX49" s="42"/>
      <c r="RIY49" s="42"/>
      <c r="RIZ49" s="42"/>
      <c r="RJA49" s="42"/>
      <c r="RJB49" s="42"/>
      <c r="RJC49" s="42"/>
      <c r="RJD49" s="42"/>
      <c r="RJE49" s="42"/>
      <c r="RJF49" s="42"/>
      <c r="RJG49" s="42"/>
      <c r="RJH49" s="42"/>
      <c r="RJI49" s="42"/>
      <c r="RJJ49" s="42"/>
      <c r="RJK49" s="42"/>
      <c r="RJL49" s="42"/>
      <c r="RJM49" s="42"/>
      <c r="RJN49" s="42"/>
      <c r="RJO49" s="42"/>
      <c r="RJP49" s="42"/>
      <c r="RJQ49" s="42"/>
      <c r="RJR49" s="42"/>
      <c r="RJS49" s="42"/>
      <c r="RJT49" s="42"/>
      <c r="RJU49" s="42"/>
      <c r="RJV49" s="42"/>
      <c r="RJW49" s="42"/>
      <c r="RJX49" s="42"/>
      <c r="RJY49" s="42"/>
      <c r="RJZ49" s="42"/>
      <c r="RKA49" s="42"/>
      <c r="RKB49" s="42"/>
      <c r="RKC49" s="42"/>
      <c r="RKD49" s="42"/>
      <c r="RKE49" s="42"/>
      <c r="RKF49" s="42"/>
      <c r="RKG49" s="42"/>
      <c r="RKH49" s="42"/>
      <c r="RKI49" s="42"/>
      <c r="RKJ49" s="42"/>
      <c r="RKK49" s="42"/>
      <c r="RKL49" s="42"/>
      <c r="RKM49" s="42"/>
      <c r="RKN49" s="42"/>
      <c r="RKO49" s="42"/>
      <c r="RKP49" s="42"/>
      <c r="RKQ49" s="42"/>
      <c r="RKR49" s="42"/>
      <c r="RKS49" s="42"/>
      <c r="RKT49" s="42"/>
      <c r="RKU49" s="42"/>
      <c r="RKV49" s="42"/>
      <c r="RKW49" s="42"/>
      <c r="RKX49" s="42"/>
      <c r="RKY49" s="42"/>
      <c r="RKZ49" s="42"/>
      <c r="RLA49" s="42"/>
      <c r="RLB49" s="42"/>
      <c r="RLC49" s="42"/>
      <c r="RLD49" s="42"/>
      <c r="RLE49" s="42"/>
      <c r="RLF49" s="42"/>
      <c r="RLG49" s="42"/>
      <c r="RLH49" s="42"/>
      <c r="RLI49" s="42"/>
      <c r="RLJ49" s="42"/>
      <c r="RLK49" s="42"/>
      <c r="RLL49" s="42"/>
      <c r="RLM49" s="42"/>
      <c r="RLN49" s="42"/>
      <c r="RLO49" s="42"/>
      <c r="RLP49" s="42"/>
      <c r="RLQ49" s="42"/>
      <c r="RLR49" s="42"/>
      <c r="RLS49" s="42"/>
      <c r="RLT49" s="42"/>
      <c r="RLU49" s="42"/>
      <c r="RLV49" s="42"/>
      <c r="RLW49" s="42"/>
      <c r="RLX49" s="42"/>
      <c r="RLY49" s="42"/>
      <c r="RLZ49" s="42"/>
      <c r="RMA49" s="42"/>
      <c r="RMB49" s="42"/>
      <c r="RMC49" s="42"/>
      <c r="RMD49" s="42"/>
      <c r="RME49" s="42"/>
      <c r="RMF49" s="42"/>
      <c r="RMG49" s="42"/>
      <c r="RMH49" s="42"/>
      <c r="RMI49" s="42"/>
      <c r="RMJ49" s="42"/>
      <c r="RMK49" s="42"/>
      <c r="RML49" s="42"/>
      <c r="RMM49" s="42"/>
      <c r="RMN49" s="42"/>
      <c r="RMO49" s="42"/>
      <c r="RMP49" s="42"/>
      <c r="RMQ49" s="42"/>
      <c r="RMR49" s="42"/>
      <c r="RMS49" s="42"/>
      <c r="RMT49" s="42"/>
      <c r="RMU49" s="42"/>
      <c r="RMV49" s="42"/>
      <c r="RMW49" s="42"/>
      <c r="RMX49" s="42"/>
      <c r="RMY49" s="42"/>
      <c r="RMZ49" s="42"/>
      <c r="RNA49" s="42"/>
      <c r="RNB49" s="42"/>
      <c r="RNC49" s="42"/>
      <c r="RND49" s="42"/>
      <c r="RNE49" s="42"/>
      <c r="RNF49" s="42"/>
      <c r="RNG49" s="42"/>
      <c r="RNH49" s="42"/>
      <c r="RNI49" s="42"/>
      <c r="RNJ49" s="42"/>
      <c r="RNK49" s="42"/>
      <c r="RNL49" s="42"/>
      <c r="RNM49" s="42"/>
      <c r="RNN49" s="42"/>
      <c r="RNO49" s="42"/>
      <c r="RNP49" s="42"/>
      <c r="RNQ49" s="42"/>
      <c r="RNR49" s="42"/>
      <c r="RNS49" s="42"/>
      <c r="RNT49" s="42"/>
      <c r="RNU49" s="42"/>
      <c r="RNV49" s="42"/>
      <c r="RNW49" s="42"/>
      <c r="RNX49" s="42"/>
      <c r="RNY49" s="42"/>
      <c r="RNZ49" s="42"/>
      <c r="ROA49" s="42"/>
      <c r="ROB49" s="42"/>
      <c r="ROC49" s="42"/>
      <c r="ROD49" s="42"/>
      <c r="ROE49" s="42"/>
      <c r="ROF49" s="42"/>
      <c r="ROG49" s="42"/>
      <c r="ROH49" s="42"/>
      <c r="ROI49" s="42"/>
      <c r="ROJ49" s="42"/>
      <c r="ROK49" s="42"/>
      <c r="ROL49" s="42"/>
      <c r="ROM49" s="42"/>
      <c r="RON49" s="42"/>
      <c r="ROO49" s="42"/>
      <c r="ROP49" s="42"/>
      <c r="ROQ49" s="42"/>
      <c r="ROR49" s="42"/>
      <c r="ROS49" s="42"/>
      <c r="ROT49" s="42"/>
      <c r="ROU49" s="42"/>
      <c r="ROV49" s="42"/>
      <c r="ROW49" s="42"/>
      <c r="ROX49" s="42"/>
      <c r="ROY49" s="42"/>
      <c r="ROZ49" s="42"/>
      <c r="RPA49" s="42"/>
      <c r="RPB49" s="42"/>
      <c r="RPC49" s="42"/>
      <c r="RPD49" s="42"/>
      <c r="RPE49" s="42"/>
      <c r="RPF49" s="42"/>
      <c r="RPG49" s="42"/>
      <c r="RPH49" s="42"/>
      <c r="RPI49" s="42"/>
      <c r="RPJ49" s="42"/>
      <c r="RPK49" s="42"/>
      <c r="RPL49" s="42"/>
      <c r="RPM49" s="42"/>
      <c r="RPN49" s="42"/>
      <c r="RPO49" s="42"/>
      <c r="RPP49" s="42"/>
      <c r="RPQ49" s="42"/>
      <c r="RPR49" s="42"/>
      <c r="RPS49" s="42"/>
      <c r="RPT49" s="42"/>
      <c r="RPU49" s="42"/>
      <c r="RPV49" s="42"/>
      <c r="RPW49" s="42"/>
      <c r="RPX49" s="42"/>
      <c r="RPY49" s="42"/>
      <c r="RPZ49" s="42"/>
      <c r="RQA49" s="42"/>
      <c r="RQB49" s="42"/>
      <c r="RQC49" s="42"/>
      <c r="RQD49" s="42"/>
      <c r="RQE49" s="42"/>
      <c r="RQF49" s="42"/>
      <c r="RQG49" s="42"/>
      <c r="RQH49" s="42"/>
      <c r="RQI49" s="42"/>
      <c r="RQJ49" s="42"/>
      <c r="RQK49" s="42"/>
      <c r="RQL49" s="42"/>
      <c r="RQM49" s="42"/>
      <c r="RQN49" s="42"/>
      <c r="RQO49" s="42"/>
      <c r="RQP49" s="42"/>
      <c r="RQQ49" s="42"/>
      <c r="RQR49" s="42"/>
      <c r="RQS49" s="42"/>
      <c r="RQT49" s="42"/>
      <c r="RQU49" s="42"/>
      <c r="RQV49" s="42"/>
      <c r="RQW49" s="42"/>
      <c r="RQX49" s="42"/>
      <c r="RQY49" s="42"/>
      <c r="RQZ49" s="42"/>
      <c r="RRA49" s="42"/>
      <c r="RRB49" s="42"/>
      <c r="RRC49" s="42"/>
      <c r="RRD49" s="42"/>
      <c r="RRE49" s="42"/>
      <c r="RRF49" s="42"/>
      <c r="RRG49" s="42"/>
      <c r="RRH49" s="42"/>
      <c r="RRI49" s="42"/>
      <c r="RRJ49" s="42"/>
      <c r="RRK49" s="42"/>
      <c r="RRL49" s="42"/>
      <c r="RRM49" s="42"/>
      <c r="RRN49" s="42"/>
      <c r="RRO49" s="42"/>
      <c r="RRP49" s="42"/>
      <c r="RRQ49" s="42"/>
      <c r="RRR49" s="42"/>
      <c r="RRS49" s="42"/>
      <c r="RRT49" s="42"/>
      <c r="RRU49" s="42"/>
      <c r="RRV49" s="42"/>
      <c r="RRW49" s="42"/>
      <c r="RRX49" s="42"/>
      <c r="RRY49" s="42"/>
      <c r="RRZ49" s="42"/>
      <c r="RSA49" s="42"/>
      <c r="RSB49" s="42"/>
      <c r="RSC49" s="42"/>
      <c r="RSD49" s="42"/>
      <c r="RSE49" s="42"/>
      <c r="RSF49" s="42"/>
      <c r="RSG49" s="42"/>
      <c r="RSH49" s="42"/>
      <c r="RSI49" s="42"/>
      <c r="RSJ49" s="42"/>
      <c r="RSK49" s="42"/>
      <c r="RSL49" s="42"/>
      <c r="RSM49" s="42"/>
      <c r="RSN49" s="42"/>
      <c r="RSO49" s="42"/>
      <c r="RSP49" s="42"/>
      <c r="RSQ49" s="42"/>
      <c r="RSR49" s="42"/>
      <c r="RSS49" s="42"/>
      <c r="RST49" s="42"/>
      <c r="RSU49" s="42"/>
      <c r="RSV49" s="42"/>
      <c r="RSW49" s="42"/>
      <c r="RSX49" s="42"/>
      <c r="RSY49" s="42"/>
      <c r="RSZ49" s="42"/>
      <c r="RTA49" s="42"/>
      <c r="RTB49" s="42"/>
      <c r="RTC49" s="42"/>
      <c r="RTD49" s="42"/>
      <c r="RTE49" s="42"/>
      <c r="RTF49" s="42"/>
      <c r="RTG49" s="42"/>
      <c r="RTH49" s="42"/>
      <c r="RTI49" s="42"/>
      <c r="RTJ49" s="42"/>
      <c r="RTK49" s="42"/>
      <c r="RTL49" s="42"/>
      <c r="RTM49" s="42"/>
      <c r="RTN49" s="42"/>
      <c r="RTO49" s="42"/>
      <c r="RTP49" s="42"/>
      <c r="RTQ49" s="42"/>
      <c r="RTR49" s="42"/>
      <c r="RTS49" s="42"/>
      <c r="RTT49" s="42"/>
      <c r="RTU49" s="42"/>
      <c r="RTV49" s="42"/>
      <c r="RTW49" s="42"/>
      <c r="RTX49" s="42"/>
      <c r="RTY49" s="42"/>
      <c r="RTZ49" s="42"/>
      <c r="RUA49" s="42"/>
      <c r="RUB49" s="42"/>
      <c r="RUC49" s="42"/>
      <c r="RUD49" s="42"/>
      <c r="RUE49" s="42"/>
      <c r="RUF49" s="42"/>
      <c r="RUG49" s="42"/>
      <c r="RUH49" s="42"/>
      <c r="RUI49" s="42"/>
      <c r="RUJ49" s="42"/>
      <c r="RUK49" s="42"/>
      <c r="RUL49" s="42"/>
      <c r="RUM49" s="42"/>
      <c r="RUN49" s="42"/>
      <c r="RUO49" s="42"/>
      <c r="RUP49" s="42"/>
      <c r="RUQ49" s="42"/>
      <c r="RUR49" s="42"/>
      <c r="RUS49" s="42"/>
      <c r="RUT49" s="42"/>
      <c r="RUU49" s="42"/>
      <c r="RUV49" s="42"/>
      <c r="RUW49" s="42"/>
      <c r="RUX49" s="42"/>
      <c r="RUY49" s="42"/>
      <c r="RUZ49" s="42"/>
      <c r="RVA49" s="42"/>
      <c r="RVB49" s="42"/>
      <c r="RVC49" s="42"/>
      <c r="RVD49" s="42"/>
      <c r="RVE49" s="42"/>
      <c r="RVF49" s="42"/>
      <c r="RVG49" s="42"/>
      <c r="RVH49" s="42"/>
      <c r="RVI49" s="42"/>
      <c r="RVJ49" s="42"/>
      <c r="RVK49" s="42"/>
      <c r="RVL49" s="42"/>
      <c r="RVM49" s="42"/>
      <c r="RVN49" s="42"/>
      <c r="RVO49" s="42"/>
      <c r="RVP49" s="42"/>
      <c r="RVQ49" s="42"/>
      <c r="RVR49" s="42"/>
      <c r="RVS49" s="42"/>
      <c r="RVT49" s="42"/>
      <c r="RVU49" s="42"/>
      <c r="RVV49" s="42"/>
      <c r="RVW49" s="42"/>
      <c r="RVX49" s="42"/>
      <c r="RVY49" s="42"/>
      <c r="RVZ49" s="42"/>
      <c r="RWA49" s="42"/>
      <c r="RWB49" s="42"/>
      <c r="RWC49" s="42"/>
      <c r="RWD49" s="42"/>
      <c r="RWE49" s="42"/>
      <c r="RWF49" s="42"/>
      <c r="RWG49" s="42"/>
      <c r="RWH49" s="42"/>
      <c r="RWI49" s="42"/>
      <c r="RWJ49" s="42"/>
      <c r="RWK49" s="42"/>
      <c r="RWL49" s="42"/>
      <c r="RWM49" s="42"/>
      <c r="RWN49" s="42"/>
      <c r="RWO49" s="42"/>
      <c r="RWP49" s="42"/>
      <c r="RWQ49" s="42"/>
      <c r="RWR49" s="42"/>
      <c r="RWS49" s="42"/>
      <c r="RWT49" s="42"/>
      <c r="RWU49" s="42"/>
      <c r="RWV49" s="42"/>
      <c r="RWW49" s="42"/>
      <c r="RWX49" s="42"/>
      <c r="RWY49" s="42"/>
      <c r="RWZ49" s="42"/>
      <c r="RXA49" s="42"/>
      <c r="RXB49" s="42"/>
      <c r="RXC49" s="42"/>
      <c r="RXD49" s="42"/>
      <c r="RXE49" s="42"/>
      <c r="RXF49" s="42"/>
      <c r="RXG49" s="42"/>
      <c r="RXH49" s="42"/>
      <c r="RXI49" s="42"/>
      <c r="RXJ49" s="42"/>
      <c r="RXK49" s="42"/>
      <c r="RXL49" s="42"/>
      <c r="RXM49" s="42"/>
      <c r="RXN49" s="42"/>
      <c r="RXO49" s="42"/>
      <c r="RXP49" s="42"/>
      <c r="RXQ49" s="42"/>
      <c r="RXR49" s="42"/>
      <c r="RXS49" s="42"/>
      <c r="RXT49" s="42"/>
      <c r="RXU49" s="42"/>
      <c r="RXV49" s="42"/>
      <c r="RXW49" s="42"/>
      <c r="RXX49" s="42"/>
      <c r="RXY49" s="42"/>
      <c r="RXZ49" s="42"/>
      <c r="RYA49" s="42"/>
      <c r="RYB49" s="42"/>
      <c r="RYC49" s="42"/>
      <c r="RYD49" s="42"/>
      <c r="RYE49" s="42"/>
      <c r="RYF49" s="42"/>
      <c r="RYG49" s="42"/>
      <c r="RYH49" s="42"/>
      <c r="RYI49" s="42"/>
      <c r="RYJ49" s="42"/>
      <c r="RYK49" s="42"/>
      <c r="RYL49" s="42"/>
      <c r="RYM49" s="42"/>
      <c r="RYN49" s="42"/>
      <c r="RYO49" s="42"/>
      <c r="RYP49" s="42"/>
      <c r="RYQ49" s="42"/>
      <c r="RYR49" s="42"/>
      <c r="RYS49" s="42"/>
      <c r="RYT49" s="42"/>
      <c r="RYU49" s="42"/>
      <c r="RYV49" s="42"/>
      <c r="RYW49" s="42"/>
      <c r="RYX49" s="42"/>
      <c r="RYY49" s="42"/>
      <c r="RYZ49" s="42"/>
      <c r="RZA49" s="42"/>
      <c r="RZB49" s="42"/>
      <c r="RZC49" s="42"/>
      <c r="RZD49" s="42"/>
      <c r="RZE49" s="42"/>
      <c r="RZF49" s="42"/>
      <c r="RZG49" s="42"/>
      <c r="RZH49" s="42"/>
      <c r="RZI49" s="42"/>
      <c r="RZJ49" s="42"/>
      <c r="RZK49" s="42"/>
      <c r="RZL49" s="42"/>
      <c r="RZM49" s="42"/>
      <c r="RZN49" s="42"/>
      <c r="RZO49" s="42"/>
      <c r="RZP49" s="42"/>
      <c r="RZQ49" s="42"/>
      <c r="RZR49" s="42"/>
      <c r="RZS49" s="42"/>
      <c r="RZT49" s="42"/>
      <c r="RZU49" s="42"/>
      <c r="RZV49" s="42"/>
      <c r="RZW49" s="42"/>
      <c r="RZX49" s="42"/>
      <c r="RZY49" s="42"/>
      <c r="RZZ49" s="42"/>
      <c r="SAA49" s="42"/>
      <c r="SAB49" s="42"/>
      <c r="SAC49" s="42"/>
      <c r="SAD49" s="42"/>
      <c r="SAE49" s="42"/>
      <c r="SAF49" s="42"/>
      <c r="SAG49" s="42"/>
      <c r="SAH49" s="42"/>
      <c r="SAI49" s="42"/>
      <c r="SAJ49" s="42"/>
      <c r="SAK49" s="42"/>
      <c r="SAL49" s="42"/>
      <c r="SAM49" s="42"/>
      <c r="SAN49" s="42"/>
      <c r="SAO49" s="42"/>
      <c r="SAP49" s="42"/>
      <c r="SAQ49" s="42"/>
      <c r="SAR49" s="42"/>
      <c r="SAS49" s="42"/>
      <c r="SAT49" s="42"/>
      <c r="SAU49" s="42"/>
      <c r="SAV49" s="42"/>
      <c r="SAW49" s="42"/>
      <c r="SAX49" s="42"/>
      <c r="SAY49" s="42"/>
      <c r="SAZ49" s="42"/>
      <c r="SBA49" s="42"/>
      <c r="SBB49" s="42"/>
      <c r="SBC49" s="42"/>
      <c r="SBD49" s="42"/>
      <c r="SBE49" s="42"/>
      <c r="SBF49" s="42"/>
      <c r="SBG49" s="42"/>
      <c r="SBH49" s="42"/>
      <c r="SBI49" s="42"/>
      <c r="SBJ49" s="42"/>
      <c r="SBK49" s="42"/>
      <c r="SBL49" s="42"/>
      <c r="SBM49" s="42"/>
      <c r="SBN49" s="42"/>
      <c r="SBO49" s="42"/>
      <c r="SBP49" s="42"/>
      <c r="SBQ49" s="42"/>
      <c r="SBR49" s="42"/>
      <c r="SBS49" s="42"/>
      <c r="SBT49" s="42"/>
      <c r="SBU49" s="42"/>
      <c r="SBV49" s="42"/>
      <c r="SBW49" s="42"/>
      <c r="SBX49" s="42"/>
      <c r="SBY49" s="42"/>
      <c r="SBZ49" s="42"/>
      <c r="SCA49" s="42"/>
      <c r="SCB49" s="42"/>
      <c r="SCC49" s="42"/>
      <c r="SCD49" s="42"/>
      <c r="SCE49" s="42"/>
      <c r="SCF49" s="42"/>
      <c r="SCG49" s="42"/>
      <c r="SCH49" s="42"/>
      <c r="SCI49" s="42"/>
      <c r="SCJ49" s="42"/>
      <c r="SCK49" s="42"/>
      <c r="SCL49" s="42"/>
      <c r="SCM49" s="42"/>
      <c r="SCN49" s="42"/>
      <c r="SCO49" s="42"/>
      <c r="SCP49" s="42"/>
      <c r="SCQ49" s="42"/>
      <c r="SCR49" s="42"/>
      <c r="SCS49" s="42"/>
      <c r="SCT49" s="42"/>
      <c r="SCU49" s="42"/>
      <c r="SCV49" s="42"/>
      <c r="SCW49" s="42"/>
      <c r="SCX49" s="42"/>
      <c r="SCY49" s="42"/>
      <c r="SCZ49" s="42"/>
      <c r="SDA49" s="42"/>
      <c r="SDB49" s="42"/>
      <c r="SDC49" s="42"/>
      <c r="SDD49" s="42"/>
      <c r="SDE49" s="42"/>
      <c r="SDF49" s="42"/>
      <c r="SDG49" s="42"/>
      <c r="SDH49" s="42"/>
      <c r="SDI49" s="42"/>
      <c r="SDJ49" s="42"/>
      <c r="SDK49" s="42"/>
      <c r="SDL49" s="42"/>
      <c r="SDM49" s="42"/>
      <c r="SDN49" s="42"/>
      <c r="SDO49" s="42"/>
      <c r="SDP49" s="42"/>
      <c r="SDQ49" s="42"/>
      <c r="SDR49" s="42"/>
      <c r="SDS49" s="42"/>
      <c r="SDT49" s="42"/>
      <c r="SDU49" s="42"/>
      <c r="SDV49" s="42"/>
      <c r="SDW49" s="42"/>
      <c r="SDX49" s="42"/>
      <c r="SDY49" s="42"/>
      <c r="SDZ49" s="42"/>
      <c r="SEA49" s="42"/>
      <c r="SEB49" s="42"/>
      <c r="SEC49" s="42"/>
      <c r="SED49" s="42"/>
      <c r="SEE49" s="42"/>
      <c r="SEF49" s="42"/>
      <c r="SEG49" s="42"/>
      <c r="SEH49" s="42"/>
      <c r="SEI49" s="42"/>
      <c r="SEJ49" s="42"/>
      <c r="SEK49" s="42"/>
      <c r="SEL49" s="42"/>
      <c r="SEM49" s="42"/>
      <c r="SEN49" s="42"/>
      <c r="SEO49" s="42"/>
      <c r="SEP49" s="42"/>
      <c r="SEQ49" s="42"/>
      <c r="SER49" s="42"/>
      <c r="SES49" s="42"/>
      <c r="SET49" s="42"/>
      <c r="SEU49" s="42"/>
      <c r="SEV49" s="42"/>
      <c r="SEW49" s="42"/>
      <c r="SEX49" s="42"/>
      <c r="SEY49" s="42"/>
      <c r="SEZ49" s="42"/>
      <c r="SFA49" s="42"/>
      <c r="SFB49" s="42"/>
      <c r="SFC49" s="42"/>
      <c r="SFD49" s="42"/>
      <c r="SFE49" s="42"/>
      <c r="SFF49" s="42"/>
      <c r="SFG49" s="42"/>
      <c r="SFH49" s="42"/>
      <c r="SFI49" s="42"/>
      <c r="SFJ49" s="42"/>
      <c r="SFK49" s="42"/>
      <c r="SFL49" s="42"/>
      <c r="SFM49" s="42"/>
      <c r="SFN49" s="42"/>
      <c r="SFO49" s="42"/>
      <c r="SFP49" s="42"/>
      <c r="SFQ49" s="42"/>
      <c r="SFR49" s="42"/>
      <c r="SFS49" s="42"/>
      <c r="SFT49" s="42"/>
      <c r="SFU49" s="42"/>
      <c r="SFV49" s="42"/>
      <c r="SFW49" s="42"/>
      <c r="SFX49" s="42"/>
      <c r="SFY49" s="42"/>
      <c r="SFZ49" s="42"/>
      <c r="SGA49" s="42"/>
      <c r="SGB49" s="42"/>
      <c r="SGC49" s="42"/>
      <c r="SGD49" s="42"/>
      <c r="SGE49" s="42"/>
      <c r="SGF49" s="42"/>
      <c r="SGG49" s="42"/>
      <c r="SGH49" s="42"/>
      <c r="SGI49" s="42"/>
      <c r="SGJ49" s="42"/>
      <c r="SGK49" s="42"/>
      <c r="SGL49" s="42"/>
      <c r="SGM49" s="42"/>
      <c r="SGN49" s="42"/>
      <c r="SGO49" s="42"/>
      <c r="SGP49" s="42"/>
      <c r="SGQ49" s="42"/>
      <c r="SGR49" s="42"/>
      <c r="SGS49" s="42"/>
      <c r="SGT49" s="42"/>
      <c r="SGU49" s="42"/>
      <c r="SGV49" s="42"/>
      <c r="SGW49" s="42"/>
      <c r="SGX49" s="42"/>
      <c r="SGY49" s="42"/>
      <c r="SGZ49" s="42"/>
      <c r="SHA49" s="42"/>
      <c r="SHB49" s="42"/>
      <c r="SHC49" s="42"/>
      <c r="SHD49" s="42"/>
      <c r="SHE49" s="42"/>
      <c r="SHF49" s="42"/>
      <c r="SHG49" s="42"/>
      <c r="SHH49" s="42"/>
      <c r="SHI49" s="42"/>
      <c r="SHJ49" s="42"/>
      <c r="SHK49" s="42"/>
      <c r="SHL49" s="42"/>
      <c r="SHM49" s="42"/>
      <c r="SHN49" s="42"/>
      <c r="SHO49" s="42"/>
      <c r="SHP49" s="42"/>
      <c r="SHQ49" s="42"/>
      <c r="SHR49" s="42"/>
      <c r="SHS49" s="42"/>
      <c r="SHT49" s="42"/>
      <c r="SHU49" s="42"/>
      <c r="SHV49" s="42"/>
      <c r="SHW49" s="42"/>
      <c r="SHX49" s="42"/>
      <c r="SHY49" s="42"/>
      <c r="SHZ49" s="42"/>
      <c r="SIA49" s="42"/>
      <c r="SIB49" s="42"/>
      <c r="SIC49" s="42"/>
      <c r="SID49" s="42"/>
      <c r="SIE49" s="42"/>
      <c r="SIF49" s="42"/>
      <c r="SIG49" s="42"/>
      <c r="SIH49" s="42"/>
      <c r="SII49" s="42"/>
      <c r="SIJ49" s="42"/>
      <c r="SIK49" s="42"/>
      <c r="SIL49" s="42"/>
      <c r="SIM49" s="42"/>
      <c r="SIN49" s="42"/>
      <c r="SIO49" s="42"/>
      <c r="SIP49" s="42"/>
      <c r="SIQ49" s="42"/>
      <c r="SIR49" s="42"/>
      <c r="SIS49" s="42"/>
      <c r="SIT49" s="42"/>
      <c r="SIU49" s="42"/>
      <c r="SIV49" s="42"/>
      <c r="SIW49" s="42"/>
      <c r="SIX49" s="42"/>
      <c r="SIY49" s="42"/>
      <c r="SIZ49" s="42"/>
      <c r="SJA49" s="42"/>
      <c r="SJB49" s="42"/>
      <c r="SJC49" s="42"/>
      <c r="SJD49" s="42"/>
      <c r="SJE49" s="42"/>
      <c r="SJF49" s="42"/>
      <c r="SJG49" s="42"/>
      <c r="SJH49" s="42"/>
      <c r="SJI49" s="42"/>
      <c r="SJJ49" s="42"/>
      <c r="SJK49" s="42"/>
      <c r="SJL49" s="42"/>
      <c r="SJM49" s="42"/>
      <c r="SJN49" s="42"/>
      <c r="SJO49" s="42"/>
      <c r="SJP49" s="42"/>
      <c r="SJQ49" s="42"/>
      <c r="SJR49" s="42"/>
      <c r="SJS49" s="42"/>
      <c r="SJT49" s="42"/>
      <c r="SJU49" s="42"/>
      <c r="SJV49" s="42"/>
      <c r="SJW49" s="42"/>
      <c r="SJX49" s="42"/>
      <c r="SJY49" s="42"/>
      <c r="SJZ49" s="42"/>
      <c r="SKA49" s="42"/>
      <c r="SKB49" s="42"/>
      <c r="SKC49" s="42"/>
      <c r="SKD49" s="42"/>
      <c r="SKE49" s="42"/>
      <c r="SKF49" s="42"/>
      <c r="SKG49" s="42"/>
      <c r="SKH49" s="42"/>
      <c r="SKI49" s="42"/>
      <c r="SKJ49" s="42"/>
      <c r="SKK49" s="42"/>
      <c r="SKL49" s="42"/>
      <c r="SKM49" s="42"/>
      <c r="SKN49" s="42"/>
      <c r="SKO49" s="42"/>
      <c r="SKP49" s="42"/>
      <c r="SKQ49" s="42"/>
      <c r="SKR49" s="42"/>
      <c r="SKS49" s="42"/>
      <c r="SKT49" s="42"/>
      <c r="SKU49" s="42"/>
      <c r="SKV49" s="42"/>
      <c r="SKW49" s="42"/>
      <c r="SKX49" s="42"/>
      <c r="SKY49" s="42"/>
      <c r="SKZ49" s="42"/>
      <c r="SLA49" s="42"/>
      <c r="SLB49" s="42"/>
      <c r="SLC49" s="42"/>
      <c r="SLD49" s="42"/>
      <c r="SLE49" s="42"/>
      <c r="SLF49" s="42"/>
      <c r="SLG49" s="42"/>
      <c r="SLH49" s="42"/>
      <c r="SLI49" s="42"/>
      <c r="SLJ49" s="42"/>
      <c r="SLK49" s="42"/>
      <c r="SLL49" s="42"/>
      <c r="SLM49" s="42"/>
      <c r="SLN49" s="42"/>
      <c r="SLO49" s="42"/>
      <c r="SLP49" s="42"/>
      <c r="SLQ49" s="42"/>
      <c r="SLR49" s="42"/>
      <c r="SLS49" s="42"/>
      <c r="SLT49" s="42"/>
      <c r="SLU49" s="42"/>
      <c r="SLV49" s="42"/>
      <c r="SLW49" s="42"/>
      <c r="SLX49" s="42"/>
      <c r="SLY49" s="42"/>
      <c r="SLZ49" s="42"/>
      <c r="SMA49" s="42"/>
      <c r="SMB49" s="42"/>
      <c r="SMC49" s="42"/>
      <c r="SMD49" s="42"/>
      <c r="SME49" s="42"/>
      <c r="SMF49" s="42"/>
      <c r="SMG49" s="42"/>
      <c r="SMH49" s="42"/>
      <c r="SMI49" s="42"/>
      <c r="SMJ49" s="42"/>
      <c r="SMK49" s="42"/>
      <c r="SML49" s="42"/>
      <c r="SMM49" s="42"/>
      <c r="SMN49" s="42"/>
      <c r="SMO49" s="42"/>
      <c r="SMP49" s="42"/>
      <c r="SMQ49" s="42"/>
      <c r="SMR49" s="42"/>
      <c r="SMS49" s="42"/>
      <c r="SMT49" s="42"/>
      <c r="SMU49" s="42"/>
      <c r="SMV49" s="42"/>
      <c r="SMW49" s="42"/>
      <c r="SMX49" s="42"/>
      <c r="SMY49" s="42"/>
      <c r="SMZ49" s="42"/>
      <c r="SNA49" s="42"/>
      <c r="SNB49" s="42"/>
      <c r="SNC49" s="42"/>
      <c r="SND49" s="42"/>
      <c r="SNE49" s="42"/>
      <c r="SNF49" s="42"/>
      <c r="SNG49" s="42"/>
      <c r="SNH49" s="42"/>
      <c r="SNI49" s="42"/>
      <c r="SNJ49" s="42"/>
      <c r="SNK49" s="42"/>
      <c r="SNL49" s="42"/>
      <c r="SNM49" s="42"/>
      <c r="SNN49" s="42"/>
      <c r="SNO49" s="42"/>
      <c r="SNP49" s="42"/>
      <c r="SNQ49" s="42"/>
      <c r="SNR49" s="42"/>
      <c r="SNS49" s="42"/>
      <c r="SNT49" s="42"/>
      <c r="SNU49" s="42"/>
      <c r="SNV49" s="42"/>
      <c r="SNW49" s="42"/>
      <c r="SNX49" s="42"/>
      <c r="SNY49" s="42"/>
      <c r="SNZ49" s="42"/>
      <c r="SOA49" s="42"/>
      <c r="SOB49" s="42"/>
      <c r="SOC49" s="42"/>
      <c r="SOD49" s="42"/>
      <c r="SOE49" s="42"/>
      <c r="SOF49" s="42"/>
      <c r="SOG49" s="42"/>
      <c r="SOH49" s="42"/>
      <c r="SOI49" s="42"/>
      <c r="SOJ49" s="42"/>
      <c r="SOK49" s="42"/>
      <c r="SOL49" s="42"/>
      <c r="SOM49" s="42"/>
      <c r="SON49" s="42"/>
      <c r="SOO49" s="42"/>
      <c r="SOP49" s="42"/>
      <c r="SOQ49" s="42"/>
      <c r="SOR49" s="42"/>
      <c r="SOS49" s="42"/>
      <c r="SOT49" s="42"/>
      <c r="SOU49" s="42"/>
      <c r="SOV49" s="42"/>
      <c r="SOW49" s="42"/>
      <c r="SOX49" s="42"/>
      <c r="SOY49" s="42"/>
      <c r="SOZ49" s="42"/>
      <c r="SPA49" s="42"/>
      <c r="SPB49" s="42"/>
      <c r="SPC49" s="42"/>
      <c r="SPD49" s="42"/>
      <c r="SPE49" s="42"/>
      <c r="SPF49" s="42"/>
      <c r="SPG49" s="42"/>
      <c r="SPH49" s="42"/>
      <c r="SPI49" s="42"/>
      <c r="SPJ49" s="42"/>
      <c r="SPK49" s="42"/>
      <c r="SPL49" s="42"/>
      <c r="SPM49" s="42"/>
      <c r="SPN49" s="42"/>
      <c r="SPO49" s="42"/>
      <c r="SPP49" s="42"/>
      <c r="SPQ49" s="42"/>
      <c r="SPR49" s="42"/>
      <c r="SPS49" s="42"/>
      <c r="SPT49" s="42"/>
      <c r="SPU49" s="42"/>
      <c r="SPV49" s="42"/>
      <c r="SPW49" s="42"/>
      <c r="SPX49" s="42"/>
      <c r="SPY49" s="42"/>
      <c r="SPZ49" s="42"/>
      <c r="SQA49" s="42"/>
      <c r="SQB49" s="42"/>
      <c r="SQC49" s="42"/>
      <c r="SQD49" s="42"/>
      <c r="SQE49" s="42"/>
      <c r="SQF49" s="42"/>
      <c r="SQG49" s="42"/>
      <c r="SQH49" s="42"/>
      <c r="SQI49" s="42"/>
      <c r="SQJ49" s="42"/>
      <c r="SQK49" s="42"/>
      <c r="SQL49" s="42"/>
      <c r="SQM49" s="42"/>
      <c r="SQN49" s="42"/>
      <c r="SQO49" s="42"/>
      <c r="SQP49" s="42"/>
      <c r="SQQ49" s="42"/>
      <c r="SQR49" s="42"/>
      <c r="SQS49" s="42"/>
      <c r="SQT49" s="42"/>
      <c r="SQU49" s="42"/>
      <c r="SQV49" s="42"/>
      <c r="SQW49" s="42"/>
      <c r="SQX49" s="42"/>
      <c r="SQY49" s="42"/>
      <c r="SQZ49" s="42"/>
      <c r="SRA49" s="42"/>
      <c r="SRB49" s="42"/>
      <c r="SRC49" s="42"/>
      <c r="SRD49" s="42"/>
      <c r="SRE49" s="42"/>
      <c r="SRF49" s="42"/>
      <c r="SRG49" s="42"/>
      <c r="SRH49" s="42"/>
      <c r="SRI49" s="42"/>
      <c r="SRJ49" s="42"/>
      <c r="SRK49" s="42"/>
      <c r="SRL49" s="42"/>
      <c r="SRM49" s="42"/>
      <c r="SRN49" s="42"/>
      <c r="SRO49" s="42"/>
      <c r="SRP49" s="42"/>
      <c r="SRQ49" s="42"/>
      <c r="SRR49" s="42"/>
      <c r="SRS49" s="42"/>
      <c r="SRT49" s="42"/>
      <c r="SRU49" s="42"/>
      <c r="SRV49" s="42"/>
      <c r="SRW49" s="42"/>
      <c r="SRX49" s="42"/>
      <c r="SRY49" s="42"/>
      <c r="SRZ49" s="42"/>
      <c r="SSA49" s="42"/>
      <c r="SSB49" s="42"/>
      <c r="SSC49" s="42"/>
      <c r="SSD49" s="42"/>
      <c r="SSE49" s="42"/>
      <c r="SSF49" s="42"/>
      <c r="SSG49" s="42"/>
      <c r="SSH49" s="42"/>
      <c r="SSI49" s="42"/>
      <c r="SSJ49" s="42"/>
      <c r="SSK49" s="42"/>
      <c r="SSL49" s="42"/>
      <c r="SSM49" s="42"/>
      <c r="SSN49" s="42"/>
      <c r="SSO49" s="42"/>
      <c r="SSP49" s="42"/>
      <c r="SSQ49" s="42"/>
      <c r="SSR49" s="42"/>
      <c r="SSS49" s="42"/>
      <c r="SST49" s="42"/>
      <c r="SSU49" s="42"/>
      <c r="SSV49" s="42"/>
      <c r="SSW49" s="42"/>
      <c r="SSX49" s="42"/>
      <c r="SSY49" s="42"/>
      <c r="SSZ49" s="42"/>
      <c r="STA49" s="42"/>
      <c r="STB49" s="42"/>
      <c r="STC49" s="42"/>
      <c r="STD49" s="42"/>
      <c r="STE49" s="42"/>
      <c r="STF49" s="42"/>
      <c r="STG49" s="42"/>
      <c r="STH49" s="42"/>
      <c r="STI49" s="42"/>
      <c r="STJ49" s="42"/>
      <c r="STK49" s="42"/>
      <c r="STL49" s="42"/>
      <c r="STM49" s="42"/>
      <c r="STN49" s="42"/>
      <c r="STO49" s="42"/>
      <c r="STP49" s="42"/>
      <c r="STQ49" s="42"/>
      <c r="STR49" s="42"/>
      <c r="STS49" s="42"/>
      <c r="STT49" s="42"/>
      <c r="STU49" s="42"/>
      <c r="STV49" s="42"/>
      <c r="STW49" s="42"/>
      <c r="STX49" s="42"/>
      <c r="STY49" s="42"/>
      <c r="STZ49" s="42"/>
      <c r="SUA49" s="42"/>
      <c r="SUB49" s="42"/>
      <c r="SUC49" s="42"/>
      <c r="SUD49" s="42"/>
      <c r="SUE49" s="42"/>
      <c r="SUF49" s="42"/>
      <c r="SUG49" s="42"/>
      <c r="SUH49" s="42"/>
      <c r="SUI49" s="42"/>
      <c r="SUJ49" s="42"/>
      <c r="SUK49" s="42"/>
      <c r="SUL49" s="42"/>
      <c r="SUM49" s="42"/>
      <c r="SUN49" s="42"/>
      <c r="SUO49" s="42"/>
      <c r="SUP49" s="42"/>
      <c r="SUQ49" s="42"/>
      <c r="SUR49" s="42"/>
      <c r="SUS49" s="42"/>
      <c r="SUT49" s="42"/>
      <c r="SUU49" s="42"/>
      <c r="SUV49" s="42"/>
      <c r="SUW49" s="42"/>
      <c r="SUX49" s="42"/>
      <c r="SUY49" s="42"/>
      <c r="SUZ49" s="42"/>
      <c r="SVA49" s="42"/>
      <c r="SVB49" s="42"/>
      <c r="SVC49" s="42"/>
      <c r="SVD49" s="42"/>
      <c r="SVE49" s="42"/>
      <c r="SVF49" s="42"/>
      <c r="SVG49" s="42"/>
      <c r="SVH49" s="42"/>
      <c r="SVI49" s="42"/>
      <c r="SVJ49" s="42"/>
      <c r="SVK49" s="42"/>
      <c r="SVL49" s="42"/>
      <c r="SVM49" s="42"/>
      <c r="SVN49" s="42"/>
      <c r="SVO49" s="42"/>
      <c r="SVP49" s="42"/>
      <c r="SVQ49" s="42"/>
      <c r="SVR49" s="42"/>
      <c r="SVS49" s="42"/>
      <c r="SVT49" s="42"/>
      <c r="SVU49" s="42"/>
      <c r="SVV49" s="42"/>
      <c r="SVW49" s="42"/>
      <c r="SVX49" s="42"/>
      <c r="SVY49" s="42"/>
      <c r="SVZ49" s="42"/>
      <c r="SWA49" s="42"/>
      <c r="SWB49" s="42"/>
      <c r="SWC49" s="42"/>
      <c r="SWD49" s="42"/>
      <c r="SWE49" s="42"/>
      <c r="SWF49" s="42"/>
      <c r="SWG49" s="42"/>
      <c r="SWH49" s="42"/>
      <c r="SWI49" s="42"/>
      <c r="SWJ49" s="42"/>
      <c r="SWK49" s="42"/>
      <c r="SWL49" s="42"/>
      <c r="SWM49" s="42"/>
      <c r="SWN49" s="42"/>
      <c r="SWO49" s="42"/>
      <c r="SWP49" s="42"/>
      <c r="SWQ49" s="42"/>
      <c r="SWR49" s="42"/>
      <c r="SWS49" s="42"/>
      <c r="SWT49" s="42"/>
      <c r="SWU49" s="42"/>
      <c r="SWV49" s="42"/>
      <c r="SWW49" s="42"/>
      <c r="SWX49" s="42"/>
      <c r="SWY49" s="42"/>
      <c r="SWZ49" s="42"/>
      <c r="SXA49" s="42"/>
      <c r="SXB49" s="42"/>
      <c r="SXC49" s="42"/>
      <c r="SXD49" s="42"/>
      <c r="SXE49" s="42"/>
      <c r="SXF49" s="42"/>
      <c r="SXG49" s="42"/>
      <c r="SXH49" s="42"/>
      <c r="SXI49" s="42"/>
      <c r="SXJ49" s="42"/>
      <c r="SXK49" s="42"/>
      <c r="SXL49" s="42"/>
      <c r="SXM49" s="42"/>
      <c r="SXN49" s="42"/>
      <c r="SXO49" s="42"/>
      <c r="SXP49" s="42"/>
      <c r="SXQ49" s="42"/>
      <c r="SXR49" s="42"/>
      <c r="SXS49" s="42"/>
      <c r="SXT49" s="42"/>
      <c r="SXU49" s="42"/>
      <c r="SXV49" s="42"/>
      <c r="SXW49" s="42"/>
      <c r="SXX49" s="42"/>
      <c r="SXY49" s="42"/>
      <c r="SXZ49" s="42"/>
      <c r="SYA49" s="42"/>
      <c r="SYB49" s="42"/>
      <c r="SYC49" s="42"/>
      <c r="SYD49" s="42"/>
      <c r="SYE49" s="42"/>
      <c r="SYF49" s="42"/>
      <c r="SYG49" s="42"/>
      <c r="SYH49" s="42"/>
      <c r="SYI49" s="42"/>
      <c r="SYJ49" s="42"/>
      <c r="SYK49" s="42"/>
      <c r="SYL49" s="42"/>
      <c r="SYM49" s="42"/>
      <c r="SYN49" s="42"/>
      <c r="SYO49" s="42"/>
      <c r="SYP49" s="42"/>
      <c r="SYQ49" s="42"/>
      <c r="SYR49" s="42"/>
      <c r="SYS49" s="42"/>
      <c r="SYT49" s="42"/>
      <c r="SYU49" s="42"/>
      <c r="SYV49" s="42"/>
      <c r="SYW49" s="42"/>
      <c r="SYX49" s="42"/>
      <c r="SYY49" s="42"/>
      <c r="SYZ49" s="42"/>
      <c r="SZA49" s="42"/>
      <c r="SZB49" s="42"/>
      <c r="SZC49" s="42"/>
      <c r="SZD49" s="42"/>
      <c r="SZE49" s="42"/>
      <c r="SZF49" s="42"/>
      <c r="SZG49" s="42"/>
      <c r="SZH49" s="42"/>
      <c r="SZI49" s="42"/>
      <c r="SZJ49" s="42"/>
      <c r="SZK49" s="42"/>
      <c r="SZL49" s="42"/>
      <c r="SZM49" s="42"/>
      <c r="SZN49" s="42"/>
      <c r="SZO49" s="42"/>
      <c r="SZP49" s="42"/>
      <c r="SZQ49" s="42"/>
      <c r="SZR49" s="42"/>
      <c r="SZS49" s="42"/>
      <c r="SZT49" s="42"/>
      <c r="SZU49" s="42"/>
      <c r="SZV49" s="42"/>
      <c r="SZW49" s="42"/>
      <c r="SZX49" s="42"/>
      <c r="SZY49" s="42"/>
      <c r="SZZ49" s="42"/>
      <c r="TAA49" s="42"/>
      <c r="TAB49" s="42"/>
      <c r="TAC49" s="42"/>
      <c r="TAD49" s="42"/>
      <c r="TAE49" s="42"/>
      <c r="TAF49" s="42"/>
      <c r="TAG49" s="42"/>
      <c r="TAH49" s="42"/>
      <c r="TAI49" s="42"/>
      <c r="TAJ49" s="42"/>
      <c r="TAK49" s="42"/>
      <c r="TAL49" s="42"/>
      <c r="TAM49" s="42"/>
      <c r="TAN49" s="42"/>
      <c r="TAO49" s="42"/>
      <c r="TAP49" s="42"/>
      <c r="TAQ49" s="42"/>
      <c r="TAR49" s="42"/>
      <c r="TAS49" s="42"/>
      <c r="TAT49" s="42"/>
      <c r="TAU49" s="42"/>
      <c r="TAV49" s="42"/>
      <c r="TAW49" s="42"/>
      <c r="TAX49" s="42"/>
      <c r="TAY49" s="42"/>
      <c r="TAZ49" s="42"/>
      <c r="TBA49" s="42"/>
      <c r="TBB49" s="42"/>
      <c r="TBC49" s="42"/>
      <c r="TBD49" s="42"/>
      <c r="TBE49" s="42"/>
      <c r="TBF49" s="42"/>
      <c r="TBG49" s="42"/>
      <c r="TBH49" s="42"/>
      <c r="TBI49" s="42"/>
      <c r="TBJ49" s="42"/>
      <c r="TBK49" s="42"/>
      <c r="TBL49" s="42"/>
      <c r="TBM49" s="42"/>
      <c r="TBN49" s="42"/>
      <c r="TBO49" s="42"/>
      <c r="TBP49" s="42"/>
      <c r="TBQ49" s="42"/>
      <c r="TBR49" s="42"/>
      <c r="TBS49" s="42"/>
      <c r="TBT49" s="42"/>
      <c r="TBU49" s="42"/>
      <c r="TBV49" s="42"/>
      <c r="TBW49" s="42"/>
      <c r="TBX49" s="42"/>
      <c r="TBY49" s="42"/>
      <c r="TBZ49" s="42"/>
      <c r="TCA49" s="42"/>
      <c r="TCB49" s="42"/>
      <c r="TCC49" s="42"/>
      <c r="TCD49" s="42"/>
      <c r="TCE49" s="42"/>
      <c r="TCF49" s="42"/>
      <c r="TCG49" s="42"/>
      <c r="TCH49" s="42"/>
      <c r="TCI49" s="42"/>
      <c r="TCJ49" s="42"/>
      <c r="TCK49" s="42"/>
      <c r="TCL49" s="42"/>
      <c r="TCM49" s="42"/>
      <c r="TCN49" s="42"/>
      <c r="TCO49" s="42"/>
      <c r="TCP49" s="42"/>
      <c r="TCQ49" s="42"/>
      <c r="TCR49" s="42"/>
      <c r="TCS49" s="42"/>
      <c r="TCT49" s="42"/>
      <c r="TCU49" s="42"/>
      <c r="TCV49" s="42"/>
      <c r="TCW49" s="42"/>
      <c r="TCX49" s="42"/>
      <c r="TCY49" s="42"/>
      <c r="TCZ49" s="42"/>
      <c r="TDA49" s="42"/>
      <c r="TDB49" s="42"/>
      <c r="TDC49" s="42"/>
      <c r="TDD49" s="42"/>
      <c r="TDE49" s="42"/>
      <c r="TDF49" s="42"/>
      <c r="TDG49" s="42"/>
      <c r="TDH49" s="42"/>
      <c r="TDI49" s="42"/>
      <c r="TDJ49" s="42"/>
      <c r="TDK49" s="42"/>
      <c r="TDL49" s="42"/>
      <c r="TDM49" s="42"/>
      <c r="TDN49" s="42"/>
      <c r="TDO49" s="42"/>
      <c r="TDP49" s="42"/>
      <c r="TDQ49" s="42"/>
      <c r="TDR49" s="42"/>
      <c r="TDS49" s="42"/>
      <c r="TDT49" s="42"/>
      <c r="TDU49" s="42"/>
      <c r="TDV49" s="42"/>
      <c r="TDW49" s="42"/>
      <c r="TDX49" s="42"/>
      <c r="TDY49" s="42"/>
      <c r="TDZ49" s="42"/>
      <c r="TEA49" s="42"/>
      <c r="TEB49" s="42"/>
      <c r="TEC49" s="42"/>
      <c r="TED49" s="42"/>
      <c r="TEE49" s="42"/>
      <c r="TEF49" s="42"/>
      <c r="TEG49" s="42"/>
      <c r="TEH49" s="42"/>
      <c r="TEI49" s="42"/>
      <c r="TEJ49" s="42"/>
      <c r="TEK49" s="42"/>
      <c r="TEL49" s="42"/>
      <c r="TEM49" s="42"/>
      <c r="TEN49" s="42"/>
      <c r="TEO49" s="42"/>
      <c r="TEP49" s="42"/>
      <c r="TEQ49" s="42"/>
      <c r="TER49" s="42"/>
      <c r="TES49" s="42"/>
      <c r="TET49" s="42"/>
      <c r="TEU49" s="42"/>
      <c r="TEV49" s="42"/>
      <c r="TEW49" s="42"/>
      <c r="TEX49" s="42"/>
      <c r="TEY49" s="42"/>
      <c r="TEZ49" s="42"/>
      <c r="TFA49" s="42"/>
      <c r="TFB49" s="42"/>
      <c r="TFC49" s="42"/>
      <c r="TFD49" s="42"/>
      <c r="TFE49" s="42"/>
      <c r="TFF49" s="42"/>
      <c r="TFG49" s="42"/>
      <c r="TFH49" s="42"/>
      <c r="TFI49" s="42"/>
      <c r="TFJ49" s="42"/>
      <c r="TFK49" s="42"/>
      <c r="TFL49" s="42"/>
      <c r="TFM49" s="42"/>
      <c r="TFN49" s="42"/>
      <c r="TFO49" s="42"/>
      <c r="TFP49" s="42"/>
      <c r="TFQ49" s="42"/>
      <c r="TFR49" s="42"/>
      <c r="TFS49" s="42"/>
      <c r="TFT49" s="42"/>
      <c r="TFU49" s="42"/>
      <c r="TFV49" s="42"/>
      <c r="TFW49" s="42"/>
      <c r="TFX49" s="42"/>
      <c r="TFY49" s="42"/>
      <c r="TFZ49" s="42"/>
      <c r="TGA49" s="42"/>
      <c r="TGB49" s="42"/>
      <c r="TGC49" s="42"/>
      <c r="TGD49" s="42"/>
      <c r="TGE49" s="42"/>
      <c r="TGF49" s="42"/>
      <c r="TGG49" s="42"/>
      <c r="TGH49" s="42"/>
      <c r="TGI49" s="42"/>
      <c r="TGJ49" s="42"/>
      <c r="TGK49" s="42"/>
      <c r="TGL49" s="42"/>
      <c r="TGM49" s="42"/>
      <c r="TGN49" s="42"/>
      <c r="TGO49" s="42"/>
      <c r="TGP49" s="42"/>
      <c r="TGQ49" s="42"/>
      <c r="TGR49" s="42"/>
      <c r="TGS49" s="42"/>
      <c r="TGT49" s="42"/>
      <c r="TGU49" s="42"/>
      <c r="TGV49" s="42"/>
      <c r="TGW49" s="42"/>
      <c r="TGX49" s="42"/>
      <c r="TGY49" s="42"/>
      <c r="TGZ49" s="42"/>
      <c r="THA49" s="42"/>
      <c r="THB49" s="42"/>
      <c r="THC49" s="42"/>
      <c r="THD49" s="42"/>
      <c r="THE49" s="42"/>
      <c r="THF49" s="42"/>
      <c r="THG49" s="42"/>
      <c r="THH49" s="42"/>
      <c r="THI49" s="42"/>
      <c r="THJ49" s="42"/>
      <c r="THK49" s="42"/>
      <c r="THL49" s="42"/>
      <c r="THM49" s="42"/>
      <c r="THN49" s="42"/>
      <c r="THO49" s="42"/>
      <c r="THP49" s="42"/>
      <c r="THQ49" s="42"/>
      <c r="THR49" s="42"/>
      <c r="THS49" s="42"/>
      <c r="THT49" s="42"/>
      <c r="THU49" s="42"/>
      <c r="THV49" s="42"/>
      <c r="THW49" s="42"/>
      <c r="THX49" s="42"/>
      <c r="THY49" s="42"/>
      <c r="THZ49" s="42"/>
      <c r="TIA49" s="42"/>
      <c r="TIB49" s="42"/>
      <c r="TIC49" s="42"/>
      <c r="TID49" s="42"/>
      <c r="TIE49" s="42"/>
      <c r="TIF49" s="42"/>
      <c r="TIG49" s="42"/>
      <c r="TIH49" s="42"/>
      <c r="TII49" s="42"/>
      <c r="TIJ49" s="42"/>
      <c r="TIK49" s="42"/>
      <c r="TIL49" s="42"/>
      <c r="TIM49" s="42"/>
      <c r="TIN49" s="42"/>
      <c r="TIO49" s="42"/>
      <c r="TIP49" s="42"/>
      <c r="TIQ49" s="42"/>
      <c r="TIR49" s="42"/>
      <c r="TIS49" s="42"/>
      <c r="TIT49" s="42"/>
      <c r="TIU49" s="42"/>
      <c r="TIV49" s="42"/>
      <c r="TIW49" s="42"/>
      <c r="TIX49" s="42"/>
      <c r="TIY49" s="42"/>
      <c r="TIZ49" s="42"/>
      <c r="TJA49" s="42"/>
      <c r="TJB49" s="42"/>
      <c r="TJC49" s="42"/>
      <c r="TJD49" s="42"/>
      <c r="TJE49" s="42"/>
      <c r="TJF49" s="42"/>
      <c r="TJG49" s="42"/>
      <c r="TJH49" s="42"/>
      <c r="TJI49" s="42"/>
      <c r="TJJ49" s="42"/>
      <c r="TJK49" s="42"/>
      <c r="TJL49" s="42"/>
      <c r="TJM49" s="42"/>
      <c r="TJN49" s="42"/>
      <c r="TJO49" s="42"/>
      <c r="TJP49" s="42"/>
      <c r="TJQ49" s="42"/>
      <c r="TJR49" s="42"/>
      <c r="TJS49" s="42"/>
      <c r="TJT49" s="42"/>
      <c r="TJU49" s="42"/>
      <c r="TJV49" s="42"/>
      <c r="TJW49" s="42"/>
      <c r="TJX49" s="42"/>
      <c r="TJY49" s="42"/>
      <c r="TJZ49" s="42"/>
      <c r="TKA49" s="42"/>
      <c r="TKB49" s="42"/>
      <c r="TKC49" s="42"/>
      <c r="TKD49" s="42"/>
      <c r="TKE49" s="42"/>
      <c r="TKF49" s="42"/>
      <c r="TKG49" s="42"/>
      <c r="TKH49" s="42"/>
      <c r="TKI49" s="42"/>
      <c r="TKJ49" s="42"/>
      <c r="TKK49" s="42"/>
      <c r="TKL49" s="42"/>
      <c r="TKM49" s="42"/>
      <c r="TKN49" s="42"/>
      <c r="TKO49" s="42"/>
      <c r="TKP49" s="42"/>
      <c r="TKQ49" s="42"/>
      <c r="TKR49" s="42"/>
      <c r="TKS49" s="42"/>
      <c r="TKT49" s="42"/>
      <c r="TKU49" s="42"/>
      <c r="TKV49" s="42"/>
      <c r="TKW49" s="42"/>
      <c r="TKX49" s="42"/>
      <c r="TKY49" s="42"/>
      <c r="TKZ49" s="42"/>
      <c r="TLA49" s="42"/>
      <c r="TLB49" s="42"/>
      <c r="TLC49" s="42"/>
      <c r="TLD49" s="42"/>
      <c r="TLE49" s="42"/>
      <c r="TLF49" s="42"/>
      <c r="TLG49" s="42"/>
      <c r="TLH49" s="42"/>
      <c r="TLI49" s="42"/>
      <c r="TLJ49" s="42"/>
      <c r="TLK49" s="42"/>
      <c r="TLL49" s="42"/>
      <c r="TLM49" s="42"/>
      <c r="TLN49" s="42"/>
      <c r="TLO49" s="42"/>
      <c r="TLP49" s="42"/>
      <c r="TLQ49" s="42"/>
      <c r="TLR49" s="42"/>
      <c r="TLS49" s="42"/>
      <c r="TLT49" s="42"/>
      <c r="TLU49" s="42"/>
      <c r="TLV49" s="42"/>
      <c r="TLW49" s="42"/>
      <c r="TLX49" s="42"/>
      <c r="TLY49" s="42"/>
      <c r="TLZ49" s="42"/>
      <c r="TMA49" s="42"/>
      <c r="TMB49" s="42"/>
      <c r="TMC49" s="42"/>
      <c r="TMD49" s="42"/>
      <c r="TME49" s="42"/>
      <c r="TMF49" s="42"/>
      <c r="TMG49" s="42"/>
      <c r="TMH49" s="42"/>
      <c r="TMI49" s="42"/>
      <c r="TMJ49" s="42"/>
      <c r="TMK49" s="42"/>
      <c r="TML49" s="42"/>
      <c r="TMM49" s="42"/>
      <c r="TMN49" s="42"/>
      <c r="TMO49" s="42"/>
      <c r="TMP49" s="42"/>
      <c r="TMQ49" s="42"/>
      <c r="TMR49" s="42"/>
      <c r="TMS49" s="42"/>
      <c r="TMT49" s="42"/>
      <c r="TMU49" s="42"/>
      <c r="TMV49" s="42"/>
      <c r="TMW49" s="42"/>
      <c r="TMX49" s="42"/>
      <c r="TMY49" s="42"/>
      <c r="TMZ49" s="42"/>
      <c r="TNA49" s="42"/>
      <c r="TNB49" s="42"/>
      <c r="TNC49" s="42"/>
      <c r="TND49" s="42"/>
      <c r="TNE49" s="42"/>
      <c r="TNF49" s="42"/>
      <c r="TNG49" s="42"/>
      <c r="TNH49" s="42"/>
      <c r="TNI49" s="42"/>
      <c r="TNJ49" s="42"/>
      <c r="TNK49" s="42"/>
      <c r="TNL49" s="42"/>
      <c r="TNM49" s="42"/>
      <c r="TNN49" s="42"/>
      <c r="TNO49" s="42"/>
      <c r="TNP49" s="42"/>
      <c r="TNQ49" s="42"/>
      <c r="TNR49" s="42"/>
      <c r="TNS49" s="42"/>
      <c r="TNT49" s="42"/>
      <c r="TNU49" s="42"/>
      <c r="TNV49" s="42"/>
      <c r="TNW49" s="42"/>
      <c r="TNX49" s="42"/>
      <c r="TNY49" s="42"/>
      <c r="TNZ49" s="42"/>
      <c r="TOA49" s="42"/>
      <c r="TOB49" s="42"/>
      <c r="TOC49" s="42"/>
      <c r="TOD49" s="42"/>
      <c r="TOE49" s="42"/>
      <c r="TOF49" s="42"/>
      <c r="TOG49" s="42"/>
      <c r="TOH49" s="42"/>
      <c r="TOI49" s="42"/>
      <c r="TOJ49" s="42"/>
      <c r="TOK49" s="42"/>
      <c r="TOL49" s="42"/>
      <c r="TOM49" s="42"/>
      <c r="TON49" s="42"/>
      <c r="TOO49" s="42"/>
      <c r="TOP49" s="42"/>
      <c r="TOQ49" s="42"/>
      <c r="TOR49" s="42"/>
      <c r="TOS49" s="42"/>
      <c r="TOT49" s="42"/>
      <c r="TOU49" s="42"/>
      <c r="TOV49" s="42"/>
      <c r="TOW49" s="42"/>
      <c r="TOX49" s="42"/>
      <c r="TOY49" s="42"/>
      <c r="TOZ49" s="42"/>
      <c r="TPA49" s="42"/>
      <c r="TPB49" s="42"/>
      <c r="TPC49" s="42"/>
      <c r="TPD49" s="42"/>
      <c r="TPE49" s="42"/>
      <c r="TPF49" s="42"/>
      <c r="TPG49" s="42"/>
      <c r="TPH49" s="42"/>
      <c r="TPI49" s="42"/>
      <c r="TPJ49" s="42"/>
      <c r="TPK49" s="42"/>
      <c r="TPL49" s="42"/>
      <c r="TPM49" s="42"/>
      <c r="TPN49" s="42"/>
      <c r="TPO49" s="42"/>
      <c r="TPP49" s="42"/>
      <c r="TPQ49" s="42"/>
      <c r="TPR49" s="42"/>
      <c r="TPS49" s="42"/>
      <c r="TPT49" s="42"/>
      <c r="TPU49" s="42"/>
      <c r="TPV49" s="42"/>
      <c r="TPW49" s="42"/>
      <c r="TPX49" s="42"/>
      <c r="TPY49" s="42"/>
      <c r="TPZ49" s="42"/>
      <c r="TQA49" s="42"/>
      <c r="TQB49" s="42"/>
      <c r="TQC49" s="42"/>
      <c r="TQD49" s="42"/>
      <c r="TQE49" s="42"/>
      <c r="TQF49" s="42"/>
      <c r="TQG49" s="42"/>
      <c r="TQH49" s="42"/>
      <c r="TQI49" s="42"/>
      <c r="TQJ49" s="42"/>
      <c r="TQK49" s="42"/>
      <c r="TQL49" s="42"/>
      <c r="TQM49" s="42"/>
      <c r="TQN49" s="42"/>
      <c r="TQO49" s="42"/>
      <c r="TQP49" s="42"/>
      <c r="TQQ49" s="42"/>
      <c r="TQR49" s="42"/>
      <c r="TQS49" s="42"/>
      <c r="TQT49" s="42"/>
      <c r="TQU49" s="42"/>
      <c r="TQV49" s="42"/>
      <c r="TQW49" s="42"/>
      <c r="TQX49" s="42"/>
      <c r="TQY49" s="42"/>
      <c r="TQZ49" s="42"/>
      <c r="TRA49" s="42"/>
      <c r="TRB49" s="42"/>
      <c r="TRC49" s="42"/>
      <c r="TRD49" s="42"/>
      <c r="TRE49" s="42"/>
      <c r="TRF49" s="42"/>
      <c r="TRG49" s="42"/>
      <c r="TRH49" s="42"/>
      <c r="TRI49" s="42"/>
      <c r="TRJ49" s="42"/>
      <c r="TRK49" s="42"/>
      <c r="TRL49" s="42"/>
      <c r="TRM49" s="42"/>
      <c r="TRN49" s="42"/>
      <c r="TRO49" s="42"/>
      <c r="TRP49" s="42"/>
      <c r="TRQ49" s="42"/>
      <c r="TRR49" s="42"/>
      <c r="TRS49" s="42"/>
      <c r="TRT49" s="42"/>
      <c r="TRU49" s="42"/>
      <c r="TRV49" s="42"/>
      <c r="TRW49" s="42"/>
      <c r="TRX49" s="42"/>
      <c r="TRY49" s="42"/>
      <c r="TRZ49" s="42"/>
      <c r="TSA49" s="42"/>
      <c r="TSB49" s="42"/>
      <c r="TSC49" s="42"/>
      <c r="TSD49" s="42"/>
      <c r="TSE49" s="42"/>
      <c r="TSF49" s="42"/>
      <c r="TSG49" s="42"/>
      <c r="TSH49" s="42"/>
      <c r="TSI49" s="42"/>
      <c r="TSJ49" s="42"/>
      <c r="TSK49" s="42"/>
      <c r="TSL49" s="42"/>
      <c r="TSM49" s="42"/>
      <c r="TSN49" s="42"/>
      <c r="TSO49" s="42"/>
      <c r="TSP49" s="42"/>
      <c r="TSQ49" s="42"/>
      <c r="TSR49" s="42"/>
      <c r="TSS49" s="42"/>
      <c r="TST49" s="42"/>
      <c r="TSU49" s="42"/>
      <c r="TSV49" s="42"/>
      <c r="TSW49" s="42"/>
      <c r="TSX49" s="42"/>
      <c r="TSY49" s="42"/>
      <c r="TSZ49" s="42"/>
      <c r="TTA49" s="42"/>
      <c r="TTB49" s="42"/>
      <c r="TTC49" s="42"/>
      <c r="TTD49" s="42"/>
      <c r="TTE49" s="42"/>
      <c r="TTF49" s="42"/>
      <c r="TTG49" s="42"/>
      <c r="TTH49" s="42"/>
      <c r="TTI49" s="42"/>
      <c r="TTJ49" s="42"/>
      <c r="TTK49" s="42"/>
      <c r="TTL49" s="42"/>
      <c r="TTM49" s="42"/>
      <c r="TTN49" s="42"/>
      <c r="TTO49" s="42"/>
      <c r="TTP49" s="42"/>
      <c r="TTQ49" s="42"/>
      <c r="TTR49" s="42"/>
      <c r="TTS49" s="42"/>
      <c r="TTT49" s="42"/>
      <c r="TTU49" s="42"/>
      <c r="TTV49" s="42"/>
      <c r="TTW49" s="42"/>
      <c r="TTX49" s="42"/>
      <c r="TTY49" s="42"/>
      <c r="TTZ49" s="42"/>
      <c r="TUA49" s="42"/>
      <c r="TUB49" s="42"/>
      <c r="TUC49" s="42"/>
      <c r="TUD49" s="42"/>
      <c r="TUE49" s="42"/>
      <c r="TUF49" s="42"/>
      <c r="TUG49" s="42"/>
      <c r="TUH49" s="42"/>
      <c r="TUI49" s="42"/>
      <c r="TUJ49" s="42"/>
      <c r="TUK49" s="42"/>
      <c r="TUL49" s="42"/>
      <c r="TUM49" s="42"/>
      <c r="TUN49" s="42"/>
      <c r="TUO49" s="42"/>
      <c r="TUP49" s="42"/>
      <c r="TUQ49" s="42"/>
      <c r="TUR49" s="42"/>
      <c r="TUS49" s="42"/>
      <c r="TUT49" s="42"/>
      <c r="TUU49" s="42"/>
      <c r="TUV49" s="42"/>
      <c r="TUW49" s="42"/>
      <c r="TUX49" s="42"/>
      <c r="TUY49" s="42"/>
      <c r="TUZ49" s="42"/>
      <c r="TVA49" s="42"/>
      <c r="TVB49" s="42"/>
      <c r="TVC49" s="42"/>
      <c r="TVD49" s="42"/>
      <c r="TVE49" s="42"/>
      <c r="TVF49" s="42"/>
      <c r="TVG49" s="42"/>
      <c r="TVH49" s="42"/>
      <c r="TVI49" s="42"/>
      <c r="TVJ49" s="42"/>
      <c r="TVK49" s="42"/>
      <c r="TVL49" s="42"/>
      <c r="TVM49" s="42"/>
      <c r="TVN49" s="42"/>
      <c r="TVO49" s="42"/>
      <c r="TVP49" s="42"/>
      <c r="TVQ49" s="42"/>
      <c r="TVR49" s="42"/>
      <c r="TVS49" s="42"/>
      <c r="TVT49" s="42"/>
      <c r="TVU49" s="42"/>
      <c r="TVV49" s="42"/>
      <c r="TVW49" s="42"/>
      <c r="TVX49" s="42"/>
      <c r="TVY49" s="42"/>
      <c r="TVZ49" s="42"/>
      <c r="TWA49" s="42"/>
      <c r="TWB49" s="42"/>
      <c r="TWC49" s="42"/>
      <c r="TWD49" s="42"/>
      <c r="TWE49" s="42"/>
      <c r="TWF49" s="42"/>
      <c r="TWG49" s="42"/>
      <c r="TWH49" s="42"/>
      <c r="TWI49" s="42"/>
      <c r="TWJ49" s="42"/>
      <c r="TWK49" s="42"/>
      <c r="TWL49" s="42"/>
      <c r="TWM49" s="42"/>
      <c r="TWN49" s="42"/>
      <c r="TWO49" s="42"/>
      <c r="TWP49" s="42"/>
      <c r="TWQ49" s="42"/>
      <c r="TWR49" s="42"/>
      <c r="TWS49" s="42"/>
      <c r="TWT49" s="42"/>
      <c r="TWU49" s="42"/>
      <c r="TWV49" s="42"/>
      <c r="TWW49" s="42"/>
      <c r="TWX49" s="42"/>
      <c r="TWY49" s="42"/>
      <c r="TWZ49" s="42"/>
      <c r="TXA49" s="42"/>
      <c r="TXB49" s="42"/>
      <c r="TXC49" s="42"/>
      <c r="TXD49" s="42"/>
      <c r="TXE49" s="42"/>
      <c r="TXF49" s="42"/>
      <c r="TXG49" s="42"/>
      <c r="TXH49" s="42"/>
      <c r="TXI49" s="42"/>
      <c r="TXJ49" s="42"/>
      <c r="TXK49" s="42"/>
      <c r="TXL49" s="42"/>
      <c r="TXM49" s="42"/>
      <c r="TXN49" s="42"/>
      <c r="TXO49" s="42"/>
      <c r="TXP49" s="42"/>
      <c r="TXQ49" s="42"/>
      <c r="TXR49" s="42"/>
      <c r="TXS49" s="42"/>
      <c r="TXT49" s="42"/>
      <c r="TXU49" s="42"/>
      <c r="TXV49" s="42"/>
      <c r="TXW49" s="42"/>
      <c r="TXX49" s="42"/>
      <c r="TXY49" s="42"/>
      <c r="TXZ49" s="42"/>
      <c r="TYA49" s="42"/>
      <c r="TYB49" s="42"/>
      <c r="TYC49" s="42"/>
      <c r="TYD49" s="42"/>
      <c r="TYE49" s="42"/>
      <c r="TYF49" s="42"/>
      <c r="TYG49" s="42"/>
      <c r="TYH49" s="42"/>
      <c r="TYI49" s="42"/>
      <c r="TYJ49" s="42"/>
      <c r="TYK49" s="42"/>
      <c r="TYL49" s="42"/>
      <c r="TYM49" s="42"/>
      <c r="TYN49" s="42"/>
      <c r="TYO49" s="42"/>
      <c r="TYP49" s="42"/>
      <c r="TYQ49" s="42"/>
      <c r="TYR49" s="42"/>
      <c r="TYS49" s="42"/>
      <c r="TYT49" s="42"/>
      <c r="TYU49" s="42"/>
      <c r="TYV49" s="42"/>
      <c r="TYW49" s="42"/>
      <c r="TYX49" s="42"/>
      <c r="TYY49" s="42"/>
      <c r="TYZ49" s="42"/>
      <c r="TZA49" s="42"/>
      <c r="TZB49" s="42"/>
      <c r="TZC49" s="42"/>
      <c r="TZD49" s="42"/>
      <c r="TZE49" s="42"/>
      <c r="TZF49" s="42"/>
      <c r="TZG49" s="42"/>
      <c r="TZH49" s="42"/>
      <c r="TZI49" s="42"/>
      <c r="TZJ49" s="42"/>
      <c r="TZK49" s="42"/>
      <c r="TZL49" s="42"/>
      <c r="TZM49" s="42"/>
      <c r="TZN49" s="42"/>
      <c r="TZO49" s="42"/>
      <c r="TZP49" s="42"/>
      <c r="TZQ49" s="42"/>
      <c r="TZR49" s="42"/>
      <c r="TZS49" s="42"/>
      <c r="TZT49" s="42"/>
      <c r="TZU49" s="42"/>
      <c r="TZV49" s="42"/>
      <c r="TZW49" s="42"/>
      <c r="TZX49" s="42"/>
      <c r="TZY49" s="42"/>
      <c r="TZZ49" s="42"/>
      <c r="UAA49" s="42"/>
      <c r="UAB49" s="42"/>
      <c r="UAC49" s="42"/>
      <c r="UAD49" s="42"/>
      <c r="UAE49" s="42"/>
      <c r="UAF49" s="42"/>
      <c r="UAG49" s="42"/>
      <c r="UAH49" s="42"/>
      <c r="UAI49" s="42"/>
      <c r="UAJ49" s="42"/>
      <c r="UAK49" s="42"/>
      <c r="UAL49" s="42"/>
      <c r="UAM49" s="42"/>
      <c r="UAN49" s="42"/>
      <c r="UAO49" s="42"/>
      <c r="UAP49" s="42"/>
      <c r="UAQ49" s="42"/>
      <c r="UAR49" s="42"/>
      <c r="UAS49" s="42"/>
      <c r="UAT49" s="42"/>
      <c r="UAU49" s="42"/>
      <c r="UAV49" s="42"/>
      <c r="UAW49" s="42"/>
      <c r="UAX49" s="42"/>
      <c r="UAY49" s="42"/>
      <c r="UAZ49" s="42"/>
      <c r="UBA49" s="42"/>
      <c r="UBB49" s="42"/>
      <c r="UBC49" s="42"/>
      <c r="UBD49" s="42"/>
      <c r="UBE49" s="42"/>
      <c r="UBF49" s="42"/>
      <c r="UBG49" s="42"/>
      <c r="UBH49" s="42"/>
      <c r="UBI49" s="42"/>
      <c r="UBJ49" s="42"/>
      <c r="UBK49" s="42"/>
      <c r="UBL49" s="42"/>
      <c r="UBM49" s="42"/>
      <c r="UBN49" s="42"/>
      <c r="UBO49" s="42"/>
      <c r="UBP49" s="42"/>
      <c r="UBQ49" s="42"/>
      <c r="UBR49" s="42"/>
      <c r="UBS49" s="42"/>
      <c r="UBT49" s="42"/>
      <c r="UBU49" s="42"/>
      <c r="UBV49" s="42"/>
      <c r="UBW49" s="42"/>
      <c r="UBX49" s="42"/>
      <c r="UBY49" s="42"/>
      <c r="UBZ49" s="42"/>
      <c r="UCA49" s="42"/>
      <c r="UCB49" s="42"/>
      <c r="UCC49" s="42"/>
      <c r="UCD49" s="42"/>
      <c r="UCE49" s="42"/>
      <c r="UCF49" s="42"/>
      <c r="UCG49" s="42"/>
      <c r="UCH49" s="42"/>
      <c r="UCI49" s="42"/>
      <c r="UCJ49" s="42"/>
      <c r="UCK49" s="42"/>
      <c r="UCL49" s="42"/>
      <c r="UCM49" s="42"/>
      <c r="UCN49" s="42"/>
      <c r="UCO49" s="42"/>
      <c r="UCP49" s="42"/>
      <c r="UCQ49" s="42"/>
      <c r="UCR49" s="42"/>
      <c r="UCS49" s="42"/>
      <c r="UCT49" s="42"/>
      <c r="UCU49" s="42"/>
      <c r="UCV49" s="42"/>
      <c r="UCW49" s="42"/>
      <c r="UCX49" s="42"/>
      <c r="UCY49" s="42"/>
      <c r="UCZ49" s="42"/>
      <c r="UDA49" s="42"/>
      <c r="UDB49" s="42"/>
      <c r="UDC49" s="42"/>
      <c r="UDD49" s="42"/>
      <c r="UDE49" s="42"/>
      <c r="UDF49" s="42"/>
      <c r="UDG49" s="42"/>
      <c r="UDH49" s="42"/>
      <c r="UDI49" s="42"/>
      <c r="UDJ49" s="42"/>
      <c r="UDK49" s="42"/>
      <c r="UDL49" s="42"/>
      <c r="UDM49" s="42"/>
      <c r="UDN49" s="42"/>
      <c r="UDO49" s="42"/>
      <c r="UDP49" s="42"/>
      <c r="UDQ49" s="42"/>
      <c r="UDR49" s="42"/>
      <c r="UDS49" s="42"/>
      <c r="UDT49" s="42"/>
      <c r="UDU49" s="42"/>
      <c r="UDV49" s="42"/>
      <c r="UDW49" s="42"/>
      <c r="UDX49" s="42"/>
      <c r="UDY49" s="42"/>
      <c r="UDZ49" s="42"/>
      <c r="UEA49" s="42"/>
      <c r="UEB49" s="42"/>
      <c r="UEC49" s="42"/>
      <c r="UED49" s="42"/>
      <c r="UEE49" s="42"/>
      <c r="UEF49" s="42"/>
      <c r="UEG49" s="42"/>
      <c r="UEH49" s="42"/>
      <c r="UEI49" s="42"/>
      <c r="UEJ49" s="42"/>
      <c r="UEK49" s="42"/>
      <c r="UEL49" s="42"/>
      <c r="UEM49" s="42"/>
      <c r="UEN49" s="42"/>
      <c r="UEO49" s="42"/>
      <c r="UEP49" s="42"/>
      <c r="UEQ49" s="42"/>
      <c r="UER49" s="42"/>
      <c r="UES49" s="42"/>
      <c r="UET49" s="42"/>
      <c r="UEU49" s="42"/>
      <c r="UEV49" s="42"/>
      <c r="UEW49" s="42"/>
      <c r="UEX49" s="42"/>
      <c r="UEY49" s="42"/>
      <c r="UEZ49" s="42"/>
      <c r="UFA49" s="42"/>
      <c r="UFB49" s="42"/>
      <c r="UFC49" s="42"/>
      <c r="UFD49" s="42"/>
      <c r="UFE49" s="42"/>
      <c r="UFF49" s="42"/>
      <c r="UFG49" s="42"/>
      <c r="UFH49" s="42"/>
      <c r="UFI49" s="42"/>
      <c r="UFJ49" s="42"/>
      <c r="UFK49" s="42"/>
      <c r="UFL49" s="42"/>
      <c r="UFM49" s="42"/>
      <c r="UFN49" s="42"/>
      <c r="UFO49" s="42"/>
      <c r="UFP49" s="42"/>
      <c r="UFQ49" s="42"/>
      <c r="UFR49" s="42"/>
      <c r="UFS49" s="42"/>
      <c r="UFT49" s="42"/>
      <c r="UFU49" s="42"/>
      <c r="UFV49" s="42"/>
      <c r="UFW49" s="42"/>
      <c r="UFX49" s="42"/>
      <c r="UFY49" s="42"/>
      <c r="UFZ49" s="42"/>
      <c r="UGA49" s="42"/>
      <c r="UGB49" s="42"/>
      <c r="UGC49" s="42"/>
      <c r="UGD49" s="42"/>
      <c r="UGE49" s="42"/>
      <c r="UGF49" s="42"/>
      <c r="UGG49" s="42"/>
      <c r="UGH49" s="42"/>
      <c r="UGI49" s="42"/>
      <c r="UGJ49" s="42"/>
      <c r="UGK49" s="42"/>
      <c r="UGL49" s="42"/>
      <c r="UGM49" s="42"/>
      <c r="UGN49" s="42"/>
      <c r="UGO49" s="42"/>
      <c r="UGP49" s="42"/>
      <c r="UGQ49" s="42"/>
      <c r="UGR49" s="42"/>
      <c r="UGS49" s="42"/>
      <c r="UGT49" s="42"/>
      <c r="UGU49" s="42"/>
      <c r="UGV49" s="42"/>
      <c r="UGW49" s="42"/>
      <c r="UGX49" s="42"/>
      <c r="UGY49" s="42"/>
      <c r="UGZ49" s="42"/>
      <c r="UHA49" s="42"/>
      <c r="UHB49" s="42"/>
      <c r="UHC49" s="42"/>
      <c r="UHD49" s="42"/>
      <c r="UHE49" s="42"/>
      <c r="UHF49" s="42"/>
      <c r="UHG49" s="42"/>
      <c r="UHH49" s="42"/>
      <c r="UHI49" s="42"/>
      <c r="UHJ49" s="42"/>
      <c r="UHK49" s="42"/>
      <c r="UHL49" s="42"/>
      <c r="UHM49" s="42"/>
      <c r="UHN49" s="42"/>
      <c r="UHO49" s="42"/>
      <c r="UHP49" s="42"/>
      <c r="UHQ49" s="42"/>
      <c r="UHR49" s="42"/>
      <c r="UHS49" s="42"/>
      <c r="UHT49" s="42"/>
      <c r="UHU49" s="42"/>
      <c r="UHV49" s="42"/>
      <c r="UHW49" s="42"/>
      <c r="UHX49" s="42"/>
      <c r="UHY49" s="42"/>
      <c r="UHZ49" s="42"/>
      <c r="UIA49" s="42"/>
      <c r="UIB49" s="42"/>
      <c r="UIC49" s="42"/>
      <c r="UID49" s="42"/>
      <c r="UIE49" s="42"/>
      <c r="UIF49" s="42"/>
      <c r="UIG49" s="42"/>
      <c r="UIH49" s="42"/>
      <c r="UII49" s="42"/>
      <c r="UIJ49" s="42"/>
      <c r="UIK49" s="42"/>
      <c r="UIL49" s="42"/>
      <c r="UIM49" s="42"/>
      <c r="UIN49" s="42"/>
      <c r="UIO49" s="42"/>
      <c r="UIP49" s="42"/>
      <c r="UIQ49" s="42"/>
      <c r="UIR49" s="42"/>
      <c r="UIS49" s="42"/>
      <c r="UIT49" s="42"/>
      <c r="UIU49" s="42"/>
      <c r="UIV49" s="42"/>
      <c r="UIW49" s="42"/>
      <c r="UIX49" s="42"/>
      <c r="UIY49" s="42"/>
      <c r="UIZ49" s="42"/>
      <c r="UJA49" s="42"/>
      <c r="UJB49" s="42"/>
      <c r="UJC49" s="42"/>
      <c r="UJD49" s="42"/>
      <c r="UJE49" s="42"/>
      <c r="UJF49" s="42"/>
      <c r="UJG49" s="42"/>
      <c r="UJH49" s="42"/>
      <c r="UJI49" s="42"/>
      <c r="UJJ49" s="42"/>
      <c r="UJK49" s="42"/>
      <c r="UJL49" s="42"/>
      <c r="UJM49" s="42"/>
      <c r="UJN49" s="42"/>
      <c r="UJO49" s="42"/>
      <c r="UJP49" s="42"/>
      <c r="UJQ49" s="42"/>
      <c r="UJR49" s="42"/>
      <c r="UJS49" s="42"/>
      <c r="UJT49" s="42"/>
      <c r="UJU49" s="42"/>
      <c r="UJV49" s="42"/>
      <c r="UJW49" s="42"/>
      <c r="UJX49" s="42"/>
      <c r="UJY49" s="42"/>
      <c r="UJZ49" s="42"/>
      <c r="UKA49" s="42"/>
      <c r="UKB49" s="42"/>
      <c r="UKC49" s="42"/>
      <c r="UKD49" s="42"/>
      <c r="UKE49" s="42"/>
      <c r="UKF49" s="42"/>
      <c r="UKG49" s="42"/>
      <c r="UKH49" s="42"/>
      <c r="UKI49" s="42"/>
      <c r="UKJ49" s="42"/>
      <c r="UKK49" s="42"/>
      <c r="UKL49" s="42"/>
      <c r="UKM49" s="42"/>
      <c r="UKN49" s="42"/>
      <c r="UKO49" s="42"/>
      <c r="UKP49" s="42"/>
      <c r="UKQ49" s="42"/>
      <c r="UKR49" s="42"/>
      <c r="UKS49" s="42"/>
      <c r="UKT49" s="42"/>
      <c r="UKU49" s="42"/>
      <c r="UKV49" s="42"/>
      <c r="UKW49" s="42"/>
      <c r="UKX49" s="42"/>
      <c r="UKY49" s="42"/>
      <c r="UKZ49" s="42"/>
      <c r="ULA49" s="42"/>
      <c r="ULB49" s="42"/>
      <c r="ULC49" s="42"/>
      <c r="ULD49" s="42"/>
      <c r="ULE49" s="42"/>
      <c r="ULF49" s="42"/>
      <c r="ULG49" s="42"/>
      <c r="ULH49" s="42"/>
      <c r="ULI49" s="42"/>
      <c r="ULJ49" s="42"/>
      <c r="ULK49" s="42"/>
      <c r="ULL49" s="42"/>
      <c r="ULM49" s="42"/>
      <c r="ULN49" s="42"/>
      <c r="ULO49" s="42"/>
      <c r="ULP49" s="42"/>
      <c r="ULQ49" s="42"/>
      <c r="ULR49" s="42"/>
      <c r="ULS49" s="42"/>
      <c r="ULT49" s="42"/>
      <c r="ULU49" s="42"/>
      <c r="ULV49" s="42"/>
      <c r="ULW49" s="42"/>
      <c r="ULX49" s="42"/>
      <c r="ULY49" s="42"/>
      <c r="ULZ49" s="42"/>
      <c r="UMA49" s="42"/>
      <c r="UMB49" s="42"/>
      <c r="UMC49" s="42"/>
      <c r="UMD49" s="42"/>
      <c r="UME49" s="42"/>
      <c r="UMF49" s="42"/>
      <c r="UMG49" s="42"/>
      <c r="UMH49" s="42"/>
      <c r="UMI49" s="42"/>
      <c r="UMJ49" s="42"/>
      <c r="UMK49" s="42"/>
      <c r="UML49" s="42"/>
      <c r="UMM49" s="42"/>
      <c r="UMN49" s="42"/>
      <c r="UMO49" s="42"/>
      <c r="UMP49" s="42"/>
      <c r="UMQ49" s="42"/>
      <c r="UMR49" s="42"/>
      <c r="UMS49" s="42"/>
      <c r="UMT49" s="42"/>
      <c r="UMU49" s="42"/>
      <c r="UMV49" s="42"/>
      <c r="UMW49" s="42"/>
      <c r="UMX49" s="42"/>
      <c r="UMY49" s="42"/>
      <c r="UMZ49" s="42"/>
      <c r="UNA49" s="42"/>
      <c r="UNB49" s="42"/>
      <c r="UNC49" s="42"/>
      <c r="UND49" s="42"/>
      <c r="UNE49" s="42"/>
      <c r="UNF49" s="42"/>
      <c r="UNG49" s="42"/>
      <c r="UNH49" s="42"/>
      <c r="UNI49" s="42"/>
      <c r="UNJ49" s="42"/>
      <c r="UNK49" s="42"/>
      <c r="UNL49" s="42"/>
      <c r="UNM49" s="42"/>
      <c r="UNN49" s="42"/>
      <c r="UNO49" s="42"/>
      <c r="UNP49" s="42"/>
      <c r="UNQ49" s="42"/>
      <c r="UNR49" s="42"/>
      <c r="UNS49" s="42"/>
      <c r="UNT49" s="42"/>
      <c r="UNU49" s="42"/>
      <c r="UNV49" s="42"/>
      <c r="UNW49" s="42"/>
      <c r="UNX49" s="42"/>
      <c r="UNY49" s="42"/>
      <c r="UNZ49" s="42"/>
      <c r="UOA49" s="42"/>
      <c r="UOB49" s="42"/>
      <c r="UOC49" s="42"/>
      <c r="UOD49" s="42"/>
      <c r="UOE49" s="42"/>
      <c r="UOF49" s="42"/>
      <c r="UOG49" s="42"/>
      <c r="UOH49" s="42"/>
      <c r="UOI49" s="42"/>
      <c r="UOJ49" s="42"/>
      <c r="UOK49" s="42"/>
      <c r="UOL49" s="42"/>
      <c r="UOM49" s="42"/>
      <c r="UON49" s="42"/>
      <c r="UOO49" s="42"/>
      <c r="UOP49" s="42"/>
      <c r="UOQ49" s="42"/>
      <c r="UOR49" s="42"/>
      <c r="UOS49" s="42"/>
      <c r="UOT49" s="42"/>
      <c r="UOU49" s="42"/>
      <c r="UOV49" s="42"/>
      <c r="UOW49" s="42"/>
      <c r="UOX49" s="42"/>
      <c r="UOY49" s="42"/>
      <c r="UOZ49" s="42"/>
      <c r="UPA49" s="42"/>
      <c r="UPB49" s="42"/>
      <c r="UPC49" s="42"/>
      <c r="UPD49" s="42"/>
      <c r="UPE49" s="42"/>
      <c r="UPF49" s="42"/>
      <c r="UPG49" s="42"/>
      <c r="UPH49" s="42"/>
      <c r="UPI49" s="42"/>
      <c r="UPJ49" s="42"/>
      <c r="UPK49" s="42"/>
      <c r="UPL49" s="42"/>
      <c r="UPM49" s="42"/>
      <c r="UPN49" s="42"/>
      <c r="UPO49" s="42"/>
      <c r="UPP49" s="42"/>
      <c r="UPQ49" s="42"/>
      <c r="UPR49" s="42"/>
      <c r="UPS49" s="42"/>
      <c r="UPT49" s="42"/>
      <c r="UPU49" s="42"/>
      <c r="UPV49" s="42"/>
      <c r="UPW49" s="42"/>
      <c r="UPX49" s="42"/>
      <c r="UPY49" s="42"/>
      <c r="UPZ49" s="42"/>
      <c r="UQA49" s="42"/>
      <c r="UQB49" s="42"/>
      <c r="UQC49" s="42"/>
      <c r="UQD49" s="42"/>
      <c r="UQE49" s="42"/>
      <c r="UQF49" s="42"/>
      <c r="UQG49" s="42"/>
      <c r="UQH49" s="42"/>
      <c r="UQI49" s="42"/>
      <c r="UQJ49" s="42"/>
      <c r="UQK49" s="42"/>
      <c r="UQL49" s="42"/>
      <c r="UQM49" s="42"/>
      <c r="UQN49" s="42"/>
      <c r="UQO49" s="42"/>
      <c r="UQP49" s="42"/>
      <c r="UQQ49" s="42"/>
      <c r="UQR49" s="42"/>
      <c r="UQS49" s="42"/>
      <c r="UQT49" s="42"/>
      <c r="UQU49" s="42"/>
      <c r="UQV49" s="42"/>
      <c r="UQW49" s="42"/>
      <c r="UQX49" s="42"/>
      <c r="UQY49" s="42"/>
      <c r="UQZ49" s="42"/>
      <c r="URA49" s="42"/>
      <c r="URB49" s="42"/>
      <c r="URC49" s="42"/>
      <c r="URD49" s="42"/>
      <c r="URE49" s="42"/>
      <c r="URF49" s="42"/>
      <c r="URG49" s="42"/>
      <c r="URH49" s="42"/>
      <c r="URI49" s="42"/>
      <c r="URJ49" s="42"/>
      <c r="URK49" s="42"/>
      <c r="URL49" s="42"/>
      <c r="URM49" s="42"/>
      <c r="URN49" s="42"/>
      <c r="URO49" s="42"/>
      <c r="URP49" s="42"/>
      <c r="URQ49" s="42"/>
      <c r="URR49" s="42"/>
      <c r="URS49" s="42"/>
      <c r="URT49" s="42"/>
      <c r="URU49" s="42"/>
      <c r="URV49" s="42"/>
      <c r="URW49" s="42"/>
      <c r="URX49" s="42"/>
      <c r="URY49" s="42"/>
      <c r="URZ49" s="42"/>
      <c r="USA49" s="42"/>
      <c r="USB49" s="42"/>
      <c r="USC49" s="42"/>
      <c r="USD49" s="42"/>
      <c r="USE49" s="42"/>
      <c r="USF49" s="42"/>
      <c r="USG49" s="42"/>
      <c r="USH49" s="42"/>
      <c r="USI49" s="42"/>
      <c r="USJ49" s="42"/>
      <c r="USK49" s="42"/>
      <c r="USL49" s="42"/>
      <c r="USM49" s="42"/>
      <c r="USN49" s="42"/>
      <c r="USO49" s="42"/>
      <c r="USP49" s="42"/>
      <c r="USQ49" s="42"/>
      <c r="USR49" s="42"/>
      <c r="USS49" s="42"/>
      <c r="UST49" s="42"/>
      <c r="USU49" s="42"/>
      <c r="USV49" s="42"/>
      <c r="USW49" s="42"/>
      <c r="USX49" s="42"/>
      <c r="USY49" s="42"/>
      <c r="USZ49" s="42"/>
      <c r="UTA49" s="42"/>
      <c r="UTB49" s="42"/>
      <c r="UTC49" s="42"/>
      <c r="UTD49" s="42"/>
      <c r="UTE49" s="42"/>
      <c r="UTF49" s="42"/>
      <c r="UTG49" s="42"/>
      <c r="UTH49" s="42"/>
      <c r="UTI49" s="42"/>
      <c r="UTJ49" s="42"/>
      <c r="UTK49" s="42"/>
      <c r="UTL49" s="42"/>
      <c r="UTM49" s="42"/>
      <c r="UTN49" s="42"/>
      <c r="UTO49" s="42"/>
      <c r="UTP49" s="42"/>
      <c r="UTQ49" s="42"/>
      <c r="UTR49" s="42"/>
      <c r="UTS49" s="42"/>
      <c r="UTT49" s="42"/>
      <c r="UTU49" s="42"/>
      <c r="UTV49" s="42"/>
      <c r="UTW49" s="42"/>
      <c r="UTX49" s="42"/>
      <c r="UTY49" s="42"/>
      <c r="UTZ49" s="42"/>
      <c r="UUA49" s="42"/>
      <c r="UUB49" s="42"/>
      <c r="UUC49" s="42"/>
      <c r="UUD49" s="42"/>
      <c r="UUE49" s="42"/>
      <c r="UUF49" s="42"/>
      <c r="UUG49" s="42"/>
      <c r="UUH49" s="42"/>
      <c r="UUI49" s="42"/>
      <c r="UUJ49" s="42"/>
      <c r="UUK49" s="42"/>
      <c r="UUL49" s="42"/>
      <c r="UUM49" s="42"/>
      <c r="UUN49" s="42"/>
      <c r="UUO49" s="42"/>
      <c r="UUP49" s="42"/>
      <c r="UUQ49" s="42"/>
      <c r="UUR49" s="42"/>
      <c r="UUS49" s="42"/>
      <c r="UUT49" s="42"/>
      <c r="UUU49" s="42"/>
      <c r="UUV49" s="42"/>
      <c r="UUW49" s="42"/>
      <c r="UUX49" s="42"/>
      <c r="UUY49" s="42"/>
      <c r="UUZ49" s="42"/>
      <c r="UVA49" s="42"/>
      <c r="UVB49" s="42"/>
      <c r="UVC49" s="42"/>
      <c r="UVD49" s="42"/>
      <c r="UVE49" s="42"/>
      <c r="UVF49" s="42"/>
      <c r="UVG49" s="42"/>
      <c r="UVH49" s="42"/>
      <c r="UVI49" s="42"/>
      <c r="UVJ49" s="42"/>
      <c r="UVK49" s="42"/>
      <c r="UVL49" s="42"/>
      <c r="UVM49" s="42"/>
      <c r="UVN49" s="42"/>
      <c r="UVO49" s="42"/>
      <c r="UVP49" s="42"/>
      <c r="UVQ49" s="42"/>
      <c r="UVR49" s="42"/>
      <c r="UVS49" s="42"/>
      <c r="UVT49" s="42"/>
      <c r="UVU49" s="42"/>
      <c r="UVV49" s="42"/>
      <c r="UVW49" s="42"/>
      <c r="UVX49" s="42"/>
      <c r="UVY49" s="42"/>
      <c r="UVZ49" s="42"/>
      <c r="UWA49" s="42"/>
      <c r="UWB49" s="42"/>
      <c r="UWC49" s="42"/>
      <c r="UWD49" s="42"/>
      <c r="UWE49" s="42"/>
      <c r="UWF49" s="42"/>
      <c r="UWG49" s="42"/>
      <c r="UWH49" s="42"/>
      <c r="UWI49" s="42"/>
      <c r="UWJ49" s="42"/>
      <c r="UWK49" s="42"/>
      <c r="UWL49" s="42"/>
      <c r="UWM49" s="42"/>
      <c r="UWN49" s="42"/>
      <c r="UWO49" s="42"/>
      <c r="UWP49" s="42"/>
      <c r="UWQ49" s="42"/>
      <c r="UWR49" s="42"/>
      <c r="UWS49" s="42"/>
      <c r="UWT49" s="42"/>
      <c r="UWU49" s="42"/>
      <c r="UWV49" s="42"/>
      <c r="UWW49" s="42"/>
      <c r="UWX49" s="42"/>
      <c r="UWY49" s="42"/>
      <c r="UWZ49" s="42"/>
      <c r="UXA49" s="42"/>
      <c r="UXB49" s="42"/>
      <c r="UXC49" s="42"/>
      <c r="UXD49" s="42"/>
      <c r="UXE49" s="42"/>
      <c r="UXF49" s="42"/>
      <c r="UXG49" s="42"/>
      <c r="UXH49" s="42"/>
      <c r="UXI49" s="42"/>
      <c r="UXJ49" s="42"/>
      <c r="UXK49" s="42"/>
      <c r="UXL49" s="42"/>
      <c r="UXM49" s="42"/>
      <c r="UXN49" s="42"/>
      <c r="UXO49" s="42"/>
      <c r="UXP49" s="42"/>
      <c r="UXQ49" s="42"/>
      <c r="UXR49" s="42"/>
      <c r="UXS49" s="42"/>
      <c r="UXT49" s="42"/>
      <c r="UXU49" s="42"/>
      <c r="UXV49" s="42"/>
      <c r="UXW49" s="42"/>
      <c r="UXX49" s="42"/>
      <c r="UXY49" s="42"/>
      <c r="UXZ49" s="42"/>
      <c r="UYA49" s="42"/>
      <c r="UYB49" s="42"/>
      <c r="UYC49" s="42"/>
      <c r="UYD49" s="42"/>
      <c r="UYE49" s="42"/>
      <c r="UYF49" s="42"/>
      <c r="UYG49" s="42"/>
      <c r="UYH49" s="42"/>
      <c r="UYI49" s="42"/>
      <c r="UYJ49" s="42"/>
      <c r="UYK49" s="42"/>
      <c r="UYL49" s="42"/>
      <c r="UYM49" s="42"/>
      <c r="UYN49" s="42"/>
      <c r="UYO49" s="42"/>
      <c r="UYP49" s="42"/>
      <c r="UYQ49" s="42"/>
      <c r="UYR49" s="42"/>
      <c r="UYS49" s="42"/>
      <c r="UYT49" s="42"/>
      <c r="UYU49" s="42"/>
      <c r="UYV49" s="42"/>
      <c r="UYW49" s="42"/>
      <c r="UYX49" s="42"/>
      <c r="UYY49" s="42"/>
      <c r="UYZ49" s="42"/>
      <c r="UZA49" s="42"/>
      <c r="UZB49" s="42"/>
      <c r="UZC49" s="42"/>
      <c r="UZD49" s="42"/>
      <c r="UZE49" s="42"/>
      <c r="UZF49" s="42"/>
      <c r="UZG49" s="42"/>
      <c r="UZH49" s="42"/>
      <c r="UZI49" s="42"/>
      <c r="UZJ49" s="42"/>
      <c r="UZK49" s="42"/>
      <c r="UZL49" s="42"/>
      <c r="UZM49" s="42"/>
      <c r="UZN49" s="42"/>
      <c r="UZO49" s="42"/>
      <c r="UZP49" s="42"/>
      <c r="UZQ49" s="42"/>
      <c r="UZR49" s="42"/>
      <c r="UZS49" s="42"/>
      <c r="UZT49" s="42"/>
      <c r="UZU49" s="42"/>
      <c r="UZV49" s="42"/>
      <c r="UZW49" s="42"/>
      <c r="UZX49" s="42"/>
      <c r="UZY49" s="42"/>
      <c r="UZZ49" s="42"/>
      <c r="VAA49" s="42"/>
      <c r="VAB49" s="42"/>
      <c r="VAC49" s="42"/>
      <c r="VAD49" s="42"/>
      <c r="VAE49" s="42"/>
      <c r="VAF49" s="42"/>
      <c r="VAG49" s="42"/>
      <c r="VAH49" s="42"/>
      <c r="VAI49" s="42"/>
      <c r="VAJ49" s="42"/>
      <c r="VAK49" s="42"/>
      <c r="VAL49" s="42"/>
      <c r="VAM49" s="42"/>
      <c r="VAN49" s="42"/>
      <c r="VAO49" s="42"/>
      <c r="VAP49" s="42"/>
      <c r="VAQ49" s="42"/>
      <c r="VAR49" s="42"/>
      <c r="VAS49" s="42"/>
      <c r="VAT49" s="42"/>
      <c r="VAU49" s="42"/>
      <c r="VAV49" s="42"/>
      <c r="VAW49" s="42"/>
      <c r="VAX49" s="42"/>
      <c r="VAY49" s="42"/>
      <c r="VAZ49" s="42"/>
      <c r="VBA49" s="42"/>
      <c r="VBB49" s="42"/>
      <c r="VBC49" s="42"/>
      <c r="VBD49" s="42"/>
      <c r="VBE49" s="42"/>
      <c r="VBF49" s="42"/>
      <c r="VBG49" s="42"/>
      <c r="VBH49" s="42"/>
      <c r="VBI49" s="42"/>
      <c r="VBJ49" s="42"/>
      <c r="VBK49" s="42"/>
      <c r="VBL49" s="42"/>
      <c r="VBM49" s="42"/>
      <c r="VBN49" s="42"/>
      <c r="VBO49" s="42"/>
      <c r="VBP49" s="42"/>
      <c r="VBQ49" s="42"/>
      <c r="VBR49" s="42"/>
      <c r="VBS49" s="42"/>
      <c r="VBT49" s="42"/>
      <c r="VBU49" s="42"/>
      <c r="VBV49" s="42"/>
      <c r="VBW49" s="42"/>
      <c r="VBX49" s="42"/>
      <c r="VBY49" s="42"/>
      <c r="VBZ49" s="42"/>
      <c r="VCA49" s="42"/>
      <c r="VCB49" s="42"/>
      <c r="VCC49" s="42"/>
      <c r="VCD49" s="42"/>
      <c r="VCE49" s="42"/>
      <c r="VCF49" s="42"/>
      <c r="VCG49" s="42"/>
      <c r="VCH49" s="42"/>
      <c r="VCI49" s="42"/>
      <c r="VCJ49" s="42"/>
      <c r="VCK49" s="42"/>
      <c r="VCL49" s="42"/>
      <c r="VCM49" s="42"/>
      <c r="VCN49" s="42"/>
      <c r="VCO49" s="42"/>
      <c r="VCP49" s="42"/>
      <c r="VCQ49" s="42"/>
      <c r="VCR49" s="42"/>
      <c r="VCS49" s="42"/>
      <c r="VCT49" s="42"/>
      <c r="VCU49" s="42"/>
      <c r="VCV49" s="42"/>
      <c r="VCW49" s="42"/>
      <c r="VCX49" s="42"/>
      <c r="VCY49" s="42"/>
      <c r="VCZ49" s="42"/>
      <c r="VDA49" s="42"/>
      <c r="VDB49" s="42"/>
      <c r="VDC49" s="42"/>
      <c r="VDD49" s="42"/>
      <c r="VDE49" s="42"/>
      <c r="VDF49" s="42"/>
      <c r="VDG49" s="42"/>
      <c r="VDH49" s="42"/>
      <c r="VDI49" s="42"/>
      <c r="VDJ49" s="42"/>
      <c r="VDK49" s="42"/>
      <c r="VDL49" s="42"/>
      <c r="VDM49" s="42"/>
      <c r="VDN49" s="42"/>
      <c r="VDO49" s="42"/>
      <c r="VDP49" s="42"/>
      <c r="VDQ49" s="42"/>
      <c r="VDR49" s="42"/>
      <c r="VDS49" s="42"/>
      <c r="VDT49" s="42"/>
      <c r="VDU49" s="42"/>
      <c r="VDV49" s="42"/>
      <c r="VDW49" s="42"/>
      <c r="VDX49" s="42"/>
      <c r="VDY49" s="42"/>
      <c r="VDZ49" s="42"/>
      <c r="VEA49" s="42"/>
      <c r="VEB49" s="42"/>
      <c r="VEC49" s="42"/>
      <c r="VED49" s="42"/>
      <c r="VEE49" s="42"/>
      <c r="VEF49" s="42"/>
      <c r="VEG49" s="42"/>
      <c r="VEH49" s="42"/>
      <c r="VEI49" s="42"/>
      <c r="VEJ49" s="42"/>
      <c r="VEK49" s="42"/>
      <c r="VEL49" s="42"/>
      <c r="VEM49" s="42"/>
      <c r="VEN49" s="42"/>
      <c r="VEO49" s="42"/>
      <c r="VEP49" s="42"/>
      <c r="VEQ49" s="42"/>
      <c r="VER49" s="42"/>
      <c r="VES49" s="42"/>
      <c r="VET49" s="42"/>
      <c r="VEU49" s="42"/>
      <c r="VEV49" s="42"/>
      <c r="VEW49" s="42"/>
      <c r="VEX49" s="42"/>
      <c r="VEY49" s="42"/>
      <c r="VEZ49" s="42"/>
      <c r="VFA49" s="42"/>
      <c r="VFB49" s="42"/>
      <c r="VFC49" s="42"/>
      <c r="VFD49" s="42"/>
      <c r="VFE49" s="42"/>
      <c r="VFF49" s="42"/>
      <c r="VFG49" s="42"/>
      <c r="VFH49" s="42"/>
      <c r="VFI49" s="42"/>
      <c r="VFJ49" s="42"/>
      <c r="VFK49" s="42"/>
      <c r="VFL49" s="42"/>
      <c r="VFM49" s="42"/>
      <c r="VFN49" s="42"/>
      <c r="VFO49" s="42"/>
      <c r="VFP49" s="42"/>
      <c r="VFQ49" s="42"/>
      <c r="VFR49" s="42"/>
      <c r="VFS49" s="42"/>
      <c r="VFT49" s="42"/>
      <c r="VFU49" s="42"/>
      <c r="VFV49" s="42"/>
      <c r="VFW49" s="42"/>
      <c r="VFX49" s="42"/>
      <c r="VFY49" s="42"/>
      <c r="VFZ49" s="42"/>
      <c r="VGA49" s="42"/>
      <c r="VGB49" s="42"/>
      <c r="VGC49" s="42"/>
      <c r="VGD49" s="42"/>
      <c r="VGE49" s="42"/>
      <c r="VGF49" s="42"/>
      <c r="VGG49" s="42"/>
      <c r="VGH49" s="42"/>
      <c r="VGI49" s="42"/>
      <c r="VGJ49" s="42"/>
      <c r="VGK49" s="42"/>
      <c r="VGL49" s="42"/>
      <c r="VGM49" s="42"/>
      <c r="VGN49" s="42"/>
      <c r="VGO49" s="42"/>
      <c r="VGP49" s="42"/>
      <c r="VGQ49" s="42"/>
      <c r="VGR49" s="42"/>
      <c r="VGS49" s="42"/>
      <c r="VGT49" s="42"/>
      <c r="VGU49" s="42"/>
      <c r="VGV49" s="42"/>
      <c r="VGW49" s="42"/>
      <c r="VGX49" s="42"/>
      <c r="VGY49" s="42"/>
      <c r="VGZ49" s="42"/>
      <c r="VHA49" s="42"/>
      <c r="VHB49" s="42"/>
      <c r="VHC49" s="42"/>
      <c r="VHD49" s="42"/>
      <c r="VHE49" s="42"/>
      <c r="VHF49" s="42"/>
      <c r="VHG49" s="42"/>
      <c r="VHH49" s="42"/>
      <c r="VHI49" s="42"/>
      <c r="VHJ49" s="42"/>
      <c r="VHK49" s="42"/>
      <c r="VHL49" s="42"/>
      <c r="VHM49" s="42"/>
      <c r="VHN49" s="42"/>
      <c r="VHO49" s="42"/>
      <c r="VHP49" s="42"/>
      <c r="VHQ49" s="42"/>
      <c r="VHR49" s="42"/>
      <c r="VHS49" s="42"/>
      <c r="VHT49" s="42"/>
      <c r="VHU49" s="42"/>
      <c r="VHV49" s="42"/>
      <c r="VHW49" s="42"/>
      <c r="VHX49" s="42"/>
      <c r="VHY49" s="42"/>
      <c r="VHZ49" s="42"/>
      <c r="VIA49" s="42"/>
      <c r="VIB49" s="42"/>
      <c r="VIC49" s="42"/>
      <c r="VID49" s="42"/>
      <c r="VIE49" s="42"/>
      <c r="VIF49" s="42"/>
      <c r="VIG49" s="42"/>
      <c r="VIH49" s="42"/>
      <c r="VII49" s="42"/>
      <c r="VIJ49" s="42"/>
      <c r="VIK49" s="42"/>
      <c r="VIL49" s="42"/>
      <c r="VIM49" s="42"/>
      <c r="VIN49" s="42"/>
      <c r="VIO49" s="42"/>
      <c r="VIP49" s="42"/>
      <c r="VIQ49" s="42"/>
      <c r="VIR49" s="42"/>
      <c r="VIS49" s="42"/>
      <c r="VIT49" s="42"/>
      <c r="VIU49" s="42"/>
      <c r="VIV49" s="42"/>
      <c r="VIW49" s="42"/>
      <c r="VIX49" s="42"/>
      <c r="VIY49" s="42"/>
      <c r="VIZ49" s="42"/>
      <c r="VJA49" s="42"/>
      <c r="VJB49" s="42"/>
      <c r="VJC49" s="42"/>
      <c r="VJD49" s="42"/>
      <c r="VJE49" s="42"/>
      <c r="VJF49" s="42"/>
      <c r="VJG49" s="42"/>
      <c r="VJH49" s="42"/>
      <c r="VJI49" s="42"/>
      <c r="VJJ49" s="42"/>
      <c r="VJK49" s="42"/>
      <c r="VJL49" s="42"/>
      <c r="VJM49" s="42"/>
      <c r="VJN49" s="42"/>
      <c r="VJO49" s="42"/>
      <c r="VJP49" s="42"/>
      <c r="VJQ49" s="42"/>
      <c r="VJR49" s="42"/>
      <c r="VJS49" s="42"/>
      <c r="VJT49" s="42"/>
      <c r="VJU49" s="42"/>
      <c r="VJV49" s="42"/>
      <c r="VJW49" s="42"/>
      <c r="VJX49" s="42"/>
      <c r="VJY49" s="42"/>
      <c r="VJZ49" s="42"/>
      <c r="VKA49" s="42"/>
      <c r="VKB49" s="42"/>
      <c r="VKC49" s="42"/>
      <c r="VKD49" s="42"/>
      <c r="VKE49" s="42"/>
      <c r="VKF49" s="42"/>
      <c r="VKG49" s="42"/>
      <c r="VKH49" s="42"/>
      <c r="VKI49" s="42"/>
      <c r="VKJ49" s="42"/>
      <c r="VKK49" s="42"/>
      <c r="VKL49" s="42"/>
      <c r="VKM49" s="42"/>
      <c r="VKN49" s="42"/>
      <c r="VKO49" s="42"/>
      <c r="VKP49" s="42"/>
      <c r="VKQ49" s="42"/>
      <c r="VKR49" s="42"/>
      <c r="VKS49" s="42"/>
      <c r="VKT49" s="42"/>
      <c r="VKU49" s="42"/>
      <c r="VKV49" s="42"/>
      <c r="VKW49" s="42"/>
      <c r="VKX49" s="42"/>
      <c r="VKY49" s="42"/>
      <c r="VKZ49" s="42"/>
      <c r="VLA49" s="42"/>
      <c r="VLB49" s="42"/>
      <c r="VLC49" s="42"/>
      <c r="VLD49" s="42"/>
      <c r="VLE49" s="42"/>
      <c r="VLF49" s="42"/>
      <c r="VLG49" s="42"/>
      <c r="VLH49" s="42"/>
      <c r="VLI49" s="42"/>
      <c r="VLJ49" s="42"/>
      <c r="VLK49" s="42"/>
      <c r="VLL49" s="42"/>
      <c r="VLM49" s="42"/>
      <c r="VLN49" s="42"/>
      <c r="VLO49" s="42"/>
      <c r="VLP49" s="42"/>
      <c r="VLQ49" s="42"/>
      <c r="VLR49" s="42"/>
      <c r="VLS49" s="42"/>
      <c r="VLT49" s="42"/>
      <c r="VLU49" s="42"/>
      <c r="VLV49" s="42"/>
      <c r="VLW49" s="42"/>
      <c r="VLX49" s="42"/>
      <c r="VLY49" s="42"/>
      <c r="VLZ49" s="42"/>
      <c r="VMA49" s="42"/>
      <c r="VMB49" s="42"/>
      <c r="VMC49" s="42"/>
      <c r="VMD49" s="42"/>
      <c r="VME49" s="42"/>
      <c r="VMF49" s="42"/>
      <c r="VMG49" s="42"/>
      <c r="VMH49" s="42"/>
      <c r="VMI49" s="42"/>
      <c r="VMJ49" s="42"/>
      <c r="VMK49" s="42"/>
      <c r="VML49" s="42"/>
      <c r="VMM49" s="42"/>
      <c r="VMN49" s="42"/>
      <c r="VMO49" s="42"/>
      <c r="VMP49" s="42"/>
      <c r="VMQ49" s="42"/>
      <c r="VMR49" s="42"/>
      <c r="VMS49" s="42"/>
      <c r="VMT49" s="42"/>
      <c r="VMU49" s="42"/>
      <c r="VMV49" s="42"/>
      <c r="VMW49" s="42"/>
      <c r="VMX49" s="42"/>
      <c r="VMY49" s="42"/>
      <c r="VMZ49" s="42"/>
      <c r="VNA49" s="42"/>
      <c r="VNB49" s="42"/>
      <c r="VNC49" s="42"/>
      <c r="VND49" s="42"/>
      <c r="VNE49" s="42"/>
      <c r="VNF49" s="42"/>
      <c r="VNG49" s="42"/>
      <c r="VNH49" s="42"/>
      <c r="VNI49" s="42"/>
      <c r="VNJ49" s="42"/>
      <c r="VNK49" s="42"/>
      <c r="VNL49" s="42"/>
      <c r="VNM49" s="42"/>
      <c r="VNN49" s="42"/>
      <c r="VNO49" s="42"/>
      <c r="VNP49" s="42"/>
      <c r="VNQ49" s="42"/>
      <c r="VNR49" s="42"/>
      <c r="VNS49" s="42"/>
      <c r="VNT49" s="42"/>
      <c r="VNU49" s="42"/>
      <c r="VNV49" s="42"/>
      <c r="VNW49" s="42"/>
      <c r="VNX49" s="42"/>
      <c r="VNY49" s="42"/>
      <c r="VNZ49" s="42"/>
      <c r="VOA49" s="42"/>
      <c r="VOB49" s="42"/>
      <c r="VOC49" s="42"/>
      <c r="VOD49" s="42"/>
      <c r="VOE49" s="42"/>
      <c r="VOF49" s="42"/>
      <c r="VOG49" s="42"/>
      <c r="VOH49" s="42"/>
      <c r="VOI49" s="42"/>
      <c r="VOJ49" s="42"/>
      <c r="VOK49" s="42"/>
      <c r="VOL49" s="42"/>
      <c r="VOM49" s="42"/>
      <c r="VON49" s="42"/>
      <c r="VOO49" s="42"/>
      <c r="VOP49" s="42"/>
      <c r="VOQ49" s="42"/>
      <c r="VOR49" s="42"/>
      <c r="VOS49" s="42"/>
      <c r="VOT49" s="42"/>
      <c r="VOU49" s="42"/>
      <c r="VOV49" s="42"/>
      <c r="VOW49" s="42"/>
      <c r="VOX49" s="42"/>
      <c r="VOY49" s="42"/>
      <c r="VOZ49" s="42"/>
      <c r="VPA49" s="42"/>
      <c r="VPB49" s="42"/>
      <c r="VPC49" s="42"/>
      <c r="VPD49" s="42"/>
      <c r="VPE49" s="42"/>
      <c r="VPF49" s="42"/>
      <c r="VPG49" s="42"/>
      <c r="VPH49" s="42"/>
      <c r="VPI49" s="42"/>
      <c r="VPJ49" s="42"/>
      <c r="VPK49" s="42"/>
      <c r="VPL49" s="42"/>
      <c r="VPM49" s="42"/>
      <c r="VPN49" s="42"/>
      <c r="VPO49" s="42"/>
      <c r="VPP49" s="42"/>
      <c r="VPQ49" s="42"/>
      <c r="VPR49" s="42"/>
      <c r="VPS49" s="42"/>
      <c r="VPT49" s="42"/>
      <c r="VPU49" s="42"/>
      <c r="VPV49" s="42"/>
      <c r="VPW49" s="42"/>
      <c r="VPX49" s="42"/>
      <c r="VPY49" s="42"/>
      <c r="VPZ49" s="42"/>
      <c r="VQA49" s="42"/>
      <c r="VQB49" s="42"/>
      <c r="VQC49" s="42"/>
      <c r="VQD49" s="42"/>
      <c r="VQE49" s="42"/>
      <c r="VQF49" s="42"/>
      <c r="VQG49" s="42"/>
      <c r="VQH49" s="42"/>
      <c r="VQI49" s="42"/>
      <c r="VQJ49" s="42"/>
      <c r="VQK49" s="42"/>
      <c r="VQL49" s="42"/>
      <c r="VQM49" s="42"/>
      <c r="VQN49" s="42"/>
      <c r="VQO49" s="42"/>
      <c r="VQP49" s="42"/>
      <c r="VQQ49" s="42"/>
      <c r="VQR49" s="42"/>
      <c r="VQS49" s="42"/>
      <c r="VQT49" s="42"/>
      <c r="VQU49" s="42"/>
      <c r="VQV49" s="42"/>
      <c r="VQW49" s="42"/>
      <c r="VQX49" s="42"/>
      <c r="VQY49" s="42"/>
      <c r="VQZ49" s="42"/>
      <c r="VRA49" s="42"/>
      <c r="VRB49" s="42"/>
      <c r="VRC49" s="42"/>
      <c r="VRD49" s="42"/>
      <c r="VRE49" s="42"/>
      <c r="VRF49" s="42"/>
      <c r="VRG49" s="42"/>
      <c r="VRH49" s="42"/>
      <c r="VRI49" s="42"/>
      <c r="VRJ49" s="42"/>
      <c r="VRK49" s="42"/>
      <c r="VRL49" s="42"/>
      <c r="VRM49" s="42"/>
      <c r="VRN49" s="42"/>
      <c r="VRO49" s="42"/>
      <c r="VRP49" s="42"/>
      <c r="VRQ49" s="42"/>
      <c r="VRR49" s="42"/>
      <c r="VRS49" s="42"/>
      <c r="VRT49" s="42"/>
      <c r="VRU49" s="42"/>
      <c r="VRV49" s="42"/>
      <c r="VRW49" s="42"/>
      <c r="VRX49" s="42"/>
      <c r="VRY49" s="42"/>
      <c r="VRZ49" s="42"/>
      <c r="VSA49" s="42"/>
      <c r="VSB49" s="42"/>
      <c r="VSC49" s="42"/>
      <c r="VSD49" s="42"/>
      <c r="VSE49" s="42"/>
      <c r="VSF49" s="42"/>
      <c r="VSG49" s="42"/>
      <c r="VSH49" s="42"/>
      <c r="VSI49" s="42"/>
      <c r="VSJ49" s="42"/>
      <c r="VSK49" s="42"/>
      <c r="VSL49" s="42"/>
      <c r="VSM49" s="42"/>
      <c r="VSN49" s="42"/>
      <c r="VSO49" s="42"/>
      <c r="VSP49" s="42"/>
      <c r="VSQ49" s="42"/>
      <c r="VSR49" s="42"/>
      <c r="VSS49" s="42"/>
      <c r="VST49" s="42"/>
      <c r="VSU49" s="42"/>
      <c r="VSV49" s="42"/>
      <c r="VSW49" s="42"/>
      <c r="VSX49" s="42"/>
      <c r="VSY49" s="42"/>
      <c r="VSZ49" s="42"/>
      <c r="VTA49" s="42"/>
      <c r="VTB49" s="42"/>
      <c r="VTC49" s="42"/>
      <c r="VTD49" s="42"/>
      <c r="VTE49" s="42"/>
      <c r="VTF49" s="42"/>
      <c r="VTG49" s="42"/>
      <c r="VTH49" s="42"/>
      <c r="VTI49" s="42"/>
      <c r="VTJ49" s="42"/>
      <c r="VTK49" s="42"/>
      <c r="VTL49" s="42"/>
      <c r="VTM49" s="42"/>
      <c r="VTN49" s="42"/>
      <c r="VTO49" s="42"/>
      <c r="VTP49" s="42"/>
      <c r="VTQ49" s="42"/>
      <c r="VTR49" s="42"/>
      <c r="VTS49" s="42"/>
      <c r="VTT49" s="42"/>
      <c r="VTU49" s="42"/>
      <c r="VTV49" s="42"/>
      <c r="VTW49" s="42"/>
      <c r="VTX49" s="42"/>
      <c r="VTY49" s="42"/>
      <c r="VTZ49" s="42"/>
      <c r="VUA49" s="42"/>
      <c r="VUB49" s="42"/>
      <c r="VUC49" s="42"/>
      <c r="VUD49" s="42"/>
      <c r="VUE49" s="42"/>
      <c r="VUF49" s="42"/>
      <c r="VUG49" s="42"/>
      <c r="VUH49" s="42"/>
      <c r="VUI49" s="42"/>
      <c r="VUJ49" s="42"/>
      <c r="VUK49" s="42"/>
      <c r="VUL49" s="42"/>
      <c r="VUM49" s="42"/>
      <c r="VUN49" s="42"/>
      <c r="VUO49" s="42"/>
      <c r="VUP49" s="42"/>
      <c r="VUQ49" s="42"/>
      <c r="VUR49" s="42"/>
      <c r="VUS49" s="42"/>
      <c r="VUT49" s="42"/>
      <c r="VUU49" s="42"/>
      <c r="VUV49" s="42"/>
      <c r="VUW49" s="42"/>
      <c r="VUX49" s="42"/>
      <c r="VUY49" s="42"/>
      <c r="VUZ49" s="42"/>
      <c r="VVA49" s="42"/>
      <c r="VVB49" s="42"/>
      <c r="VVC49" s="42"/>
      <c r="VVD49" s="42"/>
      <c r="VVE49" s="42"/>
      <c r="VVF49" s="42"/>
      <c r="VVG49" s="42"/>
      <c r="VVH49" s="42"/>
      <c r="VVI49" s="42"/>
      <c r="VVJ49" s="42"/>
      <c r="VVK49" s="42"/>
      <c r="VVL49" s="42"/>
      <c r="VVM49" s="42"/>
      <c r="VVN49" s="42"/>
      <c r="VVO49" s="42"/>
      <c r="VVP49" s="42"/>
      <c r="VVQ49" s="42"/>
      <c r="VVR49" s="42"/>
      <c r="VVS49" s="42"/>
      <c r="VVT49" s="42"/>
      <c r="VVU49" s="42"/>
      <c r="VVV49" s="42"/>
      <c r="VVW49" s="42"/>
      <c r="VVX49" s="42"/>
      <c r="VVY49" s="42"/>
      <c r="VVZ49" s="42"/>
      <c r="VWA49" s="42"/>
      <c r="VWB49" s="42"/>
      <c r="VWC49" s="42"/>
      <c r="VWD49" s="42"/>
      <c r="VWE49" s="42"/>
      <c r="VWF49" s="42"/>
      <c r="VWG49" s="42"/>
      <c r="VWH49" s="42"/>
      <c r="VWI49" s="42"/>
      <c r="VWJ49" s="42"/>
      <c r="VWK49" s="42"/>
      <c r="VWL49" s="42"/>
      <c r="VWM49" s="42"/>
      <c r="VWN49" s="42"/>
      <c r="VWO49" s="42"/>
      <c r="VWP49" s="42"/>
      <c r="VWQ49" s="42"/>
      <c r="VWR49" s="42"/>
      <c r="VWS49" s="42"/>
      <c r="VWT49" s="42"/>
      <c r="VWU49" s="42"/>
      <c r="VWV49" s="42"/>
      <c r="VWW49" s="42"/>
      <c r="VWX49" s="42"/>
      <c r="VWY49" s="42"/>
      <c r="VWZ49" s="42"/>
      <c r="VXA49" s="42"/>
      <c r="VXB49" s="42"/>
      <c r="VXC49" s="42"/>
      <c r="VXD49" s="42"/>
      <c r="VXE49" s="42"/>
      <c r="VXF49" s="42"/>
      <c r="VXG49" s="42"/>
      <c r="VXH49" s="42"/>
      <c r="VXI49" s="42"/>
      <c r="VXJ49" s="42"/>
      <c r="VXK49" s="42"/>
      <c r="VXL49" s="42"/>
      <c r="VXM49" s="42"/>
      <c r="VXN49" s="42"/>
      <c r="VXO49" s="42"/>
      <c r="VXP49" s="42"/>
      <c r="VXQ49" s="42"/>
      <c r="VXR49" s="42"/>
      <c r="VXS49" s="42"/>
      <c r="VXT49" s="42"/>
      <c r="VXU49" s="42"/>
      <c r="VXV49" s="42"/>
      <c r="VXW49" s="42"/>
      <c r="VXX49" s="42"/>
      <c r="VXY49" s="42"/>
      <c r="VXZ49" s="42"/>
      <c r="VYA49" s="42"/>
      <c r="VYB49" s="42"/>
      <c r="VYC49" s="42"/>
      <c r="VYD49" s="42"/>
      <c r="VYE49" s="42"/>
      <c r="VYF49" s="42"/>
      <c r="VYG49" s="42"/>
      <c r="VYH49" s="42"/>
      <c r="VYI49" s="42"/>
      <c r="VYJ49" s="42"/>
      <c r="VYK49" s="42"/>
      <c r="VYL49" s="42"/>
      <c r="VYM49" s="42"/>
      <c r="VYN49" s="42"/>
      <c r="VYO49" s="42"/>
      <c r="VYP49" s="42"/>
      <c r="VYQ49" s="42"/>
      <c r="VYR49" s="42"/>
      <c r="VYS49" s="42"/>
      <c r="VYT49" s="42"/>
      <c r="VYU49" s="42"/>
      <c r="VYV49" s="42"/>
      <c r="VYW49" s="42"/>
      <c r="VYX49" s="42"/>
      <c r="VYY49" s="42"/>
      <c r="VYZ49" s="42"/>
      <c r="VZA49" s="42"/>
      <c r="VZB49" s="42"/>
      <c r="VZC49" s="42"/>
      <c r="VZD49" s="42"/>
      <c r="VZE49" s="42"/>
      <c r="VZF49" s="42"/>
      <c r="VZG49" s="42"/>
      <c r="VZH49" s="42"/>
      <c r="VZI49" s="42"/>
      <c r="VZJ49" s="42"/>
      <c r="VZK49" s="42"/>
      <c r="VZL49" s="42"/>
      <c r="VZM49" s="42"/>
      <c r="VZN49" s="42"/>
      <c r="VZO49" s="42"/>
      <c r="VZP49" s="42"/>
      <c r="VZQ49" s="42"/>
      <c r="VZR49" s="42"/>
      <c r="VZS49" s="42"/>
      <c r="VZT49" s="42"/>
      <c r="VZU49" s="42"/>
      <c r="VZV49" s="42"/>
      <c r="VZW49" s="42"/>
      <c r="VZX49" s="42"/>
      <c r="VZY49" s="42"/>
      <c r="VZZ49" s="42"/>
      <c r="WAA49" s="42"/>
      <c r="WAB49" s="42"/>
      <c r="WAC49" s="42"/>
      <c r="WAD49" s="42"/>
      <c r="WAE49" s="42"/>
      <c r="WAF49" s="42"/>
      <c r="WAG49" s="42"/>
      <c r="WAH49" s="42"/>
      <c r="WAI49" s="42"/>
      <c r="WAJ49" s="42"/>
      <c r="WAK49" s="42"/>
      <c r="WAL49" s="42"/>
      <c r="WAM49" s="42"/>
      <c r="WAN49" s="42"/>
      <c r="WAO49" s="42"/>
      <c r="WAP49" s="42"/>
      <c r="WAQ49" s="42"/>
      <c r="WAR49" s="42"/>
      <c r="WAS49" s="42"/>
      <c r="WAT49" s="42"/>
      <c r="WAU49" s="42"/>
      <c r="WAV49" s="42"/>
      <c r="WAW49" s="42"/>
      <c r="WAX49" s="42"/>
      <c r="WAY49" s="42"/>
      <c r="WAZ49" s="42"/>
      <c r="WBA49" s="42"/>
      <c r="WBB49" s="42"/>
      <c r="WBC49" s="42"/>
      <c r="WBD49" s="42"/>
      <c r="WBE49" s="42"/>
      <c r="WBF49" s="42"/>
      <c r="WBG49" s="42"/>
      <c r="WBH49" s="42"/>
      <c r="WBI49" s="42"/>
      <c r="WBJ49" s="42"/>
      <c r="WBK49" s="42"/>
      <c r="WBL49" s="42"/>
      <c r="WBM49" s="42"/>
      <c r="WBN49" s="42"/>
      <c r="WBO49" s="42"/>
      <c r="WBP49" s="42"/>
      <c r="WBQ49" s="42"/>
      <c r="WBR49" s="42"/>
      <c r="WBS49" s="42"/>
      <c r="WBT49" s="42"/>
      <c r="WBU49" s="42"/>
      <c r="WBV49" s="42"/>
      <c r="WBW49" s="42"/>
      <c r="WBX49" s="42"/>
      <c r="WBY49" s="42"/>
      <c r="WBZ49" s="42"/>
      <c r="WCA49" s="42"/>
      <c r="WCB49" s="42"/>
      <c r="WCC49" s="42"/>
      <c r="WCD49" s="42"/>
      <c r="WCE49" s="42"/>
      <c r="WCF49" s="42"/>
      <c r="WCG49" s="42"/>
      <c r="WCH49" s="42"/>
      <c r="WCI49" s="42"/>
      <c r="WCJ49" s="42"/>
      <c r="WCK49" s="42"/>
      <c r="WCL49" s="42"/>
      <c r="WCM49" s="42"/>
      <c r="WCN49" s="42"/>
      <c r="WCO49" s="42"/>
      <c r="WCP49" s="42"/>
      <c r="WCQ49" s="42"/>
      <c r="WCR49" s="42"/>
      <c r="WCS49" s="42"/>
      <c r="WCT49" s="42"/>
      <c r="WCU49" s="42"/>
      <c r="WCV49" s="42"/>
      <c r="WCW49" s="42"/>
      <c r="WCX49" s="42"/>
      <c r="WCY49" s="42"/>
      <c r="WCZ49" s="42"/>
      <c r="WDA49" s="42"/>
      <c r="WDB49" s="42"/>
      <c r="WDC49" s="42"/>
      <c r="WDD49" s="42"/>
      <c r="WDE49" s="42"/>
      <c r="WDF49" s="42"/>
      <c r="WDG49" s="42"/>
      <c r="WDH49" s="42"/>
      <c r="WDI49" s="42"/>
      <c r="WDJ49" s="42"/>
      <c r="WDK49" s="42"/>
      <c r="WDL49" s="42"/>
      <c r="WDM49" s="42"/>
      <c r="WDN49" s="42"/>
      <c r="WDO49" s="42"/>
      <c r="WDP49" s="42"/>
      <c r="WDQ49" s="42"/>
      <c r="WDR49" s="42"/>
      <c r="WDS49" s="42"/>
      <c r="WDT49" s="42"/>
      <c r="WDU49" s="42"/>
      <c r="WDV49" s="42"/>
      <c r="WDW49" s="42"/>
      <c r="WDX49" s="42"/>
      <c r="WDY49" s="42"/>
      <c r="WDZ49" s="42"/>
      <c r="WEA49" s="42"/>
      <c r="WEB49" s="42"/>
      <c r="WEC49" s="42"/>
      <c r="WED49" s="42"/>
      <c r="WEE49" s="42"/>
      <c r="WEF49" s="42"/>
      <c r="WEG49" s="42"/>
      <c r="WEH49" s="42"/>
      <c r="WEI49" s="42"/>
      <c r="WEJ49" s="42"/>
      <c r="WEK49" s="42"/>
      <c r="WEL49" s="42"/>
      <c r="WEM49" s="42"/>
      <c r="WEN49" s="42"/>
      <c r="WEO49" s="42"/>
      <c r="WEP49" s="42"/>
      <c r="WEQ49" s="42"/>
      <c r="WER49" s="42"/>
      <c r="WES49" s="42"/>
      <c r="WET49" s="42"/>
      <c r="WEU49" s="42"/>
      <c r="WEV49" s="42"/>
      <c r="WEW49" s="42"/>
      <c r="WEX49" s="42"/>
      <c r="WEY49" s="42"/>
      <c r="WEZ49" s="42"/>
      <c r="WFA49" s="42"/>
      <c r="WFB49" s="42"/>
      <c r="WFC49" s="42"/>
      <c r="WFD49" s="42"/>
      <c r="WFE49" s="42"/>
      <c r="WFF49" s="42"/>
      <c r="WFG49" s="42"/>
      <c r="WFH49" s="42"/>
      <c r="WFI49" s="42"/>
      <c r="WFJ49" s="42"/>
      <c r="WFK49" s="42"/>
      <c r="WFL49" s="42"/>
      <c r="WFM49" s="42"/>
      <c r="WFN49" s="42"/>
      <c r="WFO49" s="42"/>
      <c r="WFP49" s="42"/>
      <c r="WFQ49" s="42"/>
      <c r="WFR49" s="42"/>
      <c r="WFS49" s="42"/>
      <c r="WFT49" s="42"/>
      <c r="WFU49" s="42"/>
      <c r="WFV49" s="42"/>
      <c r="WFW49" s="42"/>
      <c r="WFX49" s="42"/>
      <c r="WFY49" s="42"/>
      <c r="WFZ49" s="42"/>
      <c r="WGA49" s="42"/>
      <c r="WGB49" s="42"/>
      <c r="WGC49" s="42"/>
      <c r="WGD49" s="42"/>
      <c r="WGE49" s="42"/>
      <c r="WGF49" s="42"/>
      <c r="WGG49" s="42"/>
      <c r="WGH49" s="42"/>
      <c r="WGI49" s="42"/>
      <c r="WGJ49" s="42"/>
      <c r="WGK49" s="42"/>
      <c r="WGL49" s="42"/>
      <c r="WGM49" s="42"/>
      <c r="WGN49" s="42"/>
      <c r="WGO49" s="42"/>
      <c r="WGP49" s="42"/>
      <c r="WGQ49" s="42"/>
      <c r="WGR49" s="42"/>
      <c r="WGS49" s="42"/>
      <c r="WGT49" s="42"/>
      <c r="WGU49" s="42"/>
      <c r="WGV49" s="42"/>
      <c r="WGW49" s="42"/>
      <c r="WGX49" s="42"/>
      <c r="WGY49" s="42"/>
      <c r="WGZ49" s="42"/>
      <c r="WHA49" s="42"/>
      <c r="WHB49" s="42"/>
      <c r="WHC49" s="42"/>
      <c r="WHD49" s="42"/>
      <c r="WHE49" s="42"/>
      <c r="WHF49" s="42"/>
      <c r="WHG49" s="42"/>
      <c r="WHH49" s="42"/>
      <c r="WHI49" s="42"/>
      <c r="WHJ49" s="42"/>
      <c r="WHK49" s="42"/>
      <c r="WHL49" s="42"/>
      <c r="WHM49" s="42"/>
      <c r="WHN49" s="42"/>
      <c r="WHO49" s="42"/>
      <c r="WHP49" s="42"/>
      <c r="WHQ49" s="42"/>
      <c r="WHR49" s="42"/>
      <c r="WHS49" s="42"/>
      <c r="WHT49" s="42"/>
      <c r="WHU49" s="42"/>
      <c r="WHV49" s="42"/>
      <c r="WHW49" s="42"/>
      <c r="WHX49" s="42"/>
      <c r="WHY49" s="42"/>
      <c r="WHZ49" s="42"/>
      <c r="WIA49" s="42"/>
      <c r="WIB49" s="42"/>
      <c r="WIC49" s="42"/>
      <c r="WID49" s="42"/>
      <c r="WIE49" s="42"/>
      <c r="WIF49" s="42"/>
      <c r="WIG49" s="42"/>
      <c r="WIH49" s="42"/>
      <c r="WII49" s="42"/>
      <c r="WIJ49" s="42"/>
      <c r="WIK49" s="42"/>
      <c r="WIL49" s="42"/>
      <c r="WIM49" s="42"/>
      <c r="WIN49" s="42"/>
      <c r="WIO49" s="42"/>
      <c r="WIP49" s="42"/>
      <c r="WIQ49" s="42"/>
      <c r="WIR49" s="42"/>
      <c r="WIS49" s="42"/>
      <c r="WIT49" s="42"/>
      <c r="WIU49" s="42"/>
      <c r="WIV49" s="42"/>
      <c r="WIW49" s="42"/>
      <c r="WIX49" s="42"/>
      <c r="WIY49" s="42"/>
      <c r="WIZ49" s="42"/>
      <c r="WJA49" s="42"/>
      <c r="WJB49" s="42"/>
      <c r="WJC49" s="42"/>
      <c r="WJD49" s="42"/>
      <c r="WJE49" s="42"/>
      <c r="WJF49" s="42"/>
      <c r="WJG49" s="42"/>
      <c r="WJH49" s="42"/>
      <c r="WJI49" s="42"/>
      <c r="WJJ49" s="42"/>
      <c r="WJK49" s="42"/>
      <c r="WJL49" s="42"/>
      <c r="WJM49" s="42"/>
      <c r="WJN49" s="42"/>
      <c r="WJO49" s="42"/>
      <c r="WJP49" s="42"/>
      <c r="WJQ49" s="42"/>
      <c r="WJR49" s="42"/>
      <c r="WJS49" s="42"/>
      <c r="WJT49" s="42"/>
      <c r="WJU49" s="42"/>
      <c r="WJV49" s="42"/>
      <c r="WJW49" s="42"/>
      <c r="WJX49" s="42"/>
      <c r="WJY49" s="42"/>
      <c r="WJZ49" s="42"/>
      <c r="WKA49" s="42"/>
      <c r="WKB49" s="42"/>
      <c r="WKC49" s="42"/>
      <c r="WKD49" s="42"/>
      <c r="WKE49" s="42"/>
      <c r="WKF49" s="42"/>
      <c r="WKG49" s="42"/>
      <c r="WKH49" s="42"/>
      <c r="WKI49" s="42"/>
      <c r="WKJ49" s="42"/>
      <c r="WKK49" s="42"/>
      <c r="WKL49" s="42"/>
      <c r="WKM49" s="42"/>
      <c r="WKN49" s="42"/>
      <c r="WKO49" s="42"/>
      <c r="WKP49" s="42"/>
      <c r="WKQ49" s="42"/>
      <c r="WKR49" s="42"/>
      <c r="WKS49" s="42"/>
      <c r="WKT49" s="42"/>
      <c r="WKU49" s="42"/>
      <c r="WKV49" s="42"/>
      <c r="WKW49" s="42"/>
      <c r="WKX49" s="42"/>
      <c r="WKY49" s="42"/>
      <c r="WKZ49" s="42"/>
      <c r="WLA49" s="42"/>
      <c r="WLB49" s="42"/>
      <c r="WLC49" s="42"/>
      <c r="WLD49" s="42"/>
      <c r="WLE49" s="42"/>
      <c r="WLF49" s="42"/>
      <c r="WLG49" s="42"/>
      <c r="WLH49" s="42"/>
      <c r="WLI49" s="42"/>
      <c r="WLJ49" s="42"/>
      <c r="WLK49" s="42"/>
      <c r="WLL49" s="42"/>
      <c r="WLM49" s="42"/>
      <c r="WLN49" s="42"/>
      <c r="WLO49" s="42"/>
      <c r="WLP49" s="42"/>
      <c r="WLQ49" s="42"/>
      <c r="WLR49" s="42"/>
      <c r="WLS49" s="42"/>
      <c r="WLT49" s="42"/>
      <c r="WLU49" s="42"/>
      <c r="WLV49" s="42"/>
      <c r="WLW49" s="42"/>
      <c r="WLX49" s="42"/>
      <c r="WLY49" s="42"/>
      <c r="WLZ49" s="42"/>
      <c r="WMA49" s="42"/>
      <c r="WMB49" s="42"/>
      <c r="WMC49" s="42"/>
      <c r="WMD49" s="42"/>
      <c r="WME49" s="42"/>
      <c r="WMF49" s="42"/>
      <c r="WMG49" s="42"/>
      <c r="WMH49" s="42"/>
      <c r="WMI49" s="42"/>
      <c r="WMJ49" s="42"/>
      <c r="WMK49" s="42"/>
      <c r="WML49" s="42"/>
      <c r="WMM49" s="42"/>
      <c r="WMN49" s="42"/>
      <c r="WMO49" s="42"/>
      <c r="WMP49" s="42"/>
      <c r="WMQ49" s="42"/>
      <c r="WMR49" s="42"/>
      <c r="WMS49" s="42"/>
      <c r="WMT49" s="42"/>
      <c r="WMU49" s="42"/>
      <c r="WMV49" s="42"/>
      <c r="WMW49" s="42"/>
      <c r="WMX49" s="42"/>
      <c r="WMY49" s="42"/>
      <c r="WMZ49" s="42"/>
      <c r="WNA49" s="42"/>
      <c r="WNB49" s="42"/>
      <c r="WNC49" s="42"/>
      <c r="WND49" s="42"/>
      <c r="WNE49" s="42"/>
      <c r="WNF49" s="42"/>
      <c r="WNG49" s="42"/>
      <c r="WNH49" s="42"/>
      <c r="WNI49" s="42"/>
      <c r="WNJ49" s="42"/>
      <c r="WNK49" s="42"/>
      <c r="WNL49" s="42"/>
      <c r="WNM49" s="42"/>
      <c r="WNN49" s="42"/>
      <c r="WNO49" s="42"/>
      <c r="WNP49" s="42"/>
      <c r="WNQ49" s="42"/>
      <c r="WNR49" s="42"/>
      <c r="WNS49" s="42"/>
      <c r="WNT49" s="42"/>
      <c r="WNU49" s="42"/>
      <c r="WNV49" s="42"/>
      <c r="WNW49" s="42"/>
      <c r="WNX49" s="42"/>
      <c r="WNY49" s="42"/>
      <c r="WNZ49" s="42"/>
      <c r="WOA49" s="42"/>
      <c r="WOB49" s="42"/>
      <c r="WOC49" s="42"/>
      <c r="WOD49" s="42"/>
      <c r="WOE49" s="42"/>
      <c r="WOF49" s="42"/>
      <c r="WOG49" s="42"/>
      <c r="WOH49" s="42"/>
      <c r="WOI49" s="42"/>
      <c r="WOJ49" s="42"/>
      <c r="WOK49" s="42"/>
      <c r="WOL49" s="42"/>
      <c r="WOM49" s="42"/>
      <c r="WON49" s="42"/>
      <c r="WOO49" s="42"/>
      <c r="WOP49" s="42"/>
      <c r="WOQ49" s="42"/>
      <c r="WOR49" s="42"/>
      <c r="WOS49" s="42"/>
      <c r="WOT49" s="42"/>
      <c r="WOU49" s="42"/>
      <c r="WOV49" s="42"/>
      <c r="WOW49" s="42"/>
      <c r="WOX49" s="42"/>
      <c r="WOY49" s="42"/>
      <c r="WOZ49" s="42"/>
      <c r="WPA49" s="42"/>
      <c r="WPB49" s="42"/>
      <c r="WPC49" s="42"/>
      <c r="WPD49" s="42"/>
      <c r="WPE49" s="42"/>
      <c r="WPF49" s="42"/>
      <c r="WPG49" s="42"/>
      <c r="WPH49" s="42"/>
      <c r="WPI49" s="42"/>
      <c r="WPJ49" s="42"/>
      <c r="WPK49" s="42"/>
      <c r="WPL49" s="42"/>
      <c r="WPM49" s="42"/>
      <c r="WPN49" s="42"/>
      <c r="WPO49" s="42"/>
      <c r="WPP49" s="42"/>
      <c r="WPQ49" s="42"/>
      <c r="WPR49" s="42"/>
      <c r="WPS49" s="42"/>
      <c r="WPT49" s="42"/>
      <c r="WPU49" s="42"/>
      <c r="WPV49" s="42"/>
      <c r="WPW49" s="42"/>
      <c r="WPX49" s="42"/>
      <c r="WPY49" s="42"/>
      <c r="WPZ49" s="42"/>
      <c r="WQA49" s="42"/>
      <c r="WQB49" s="42"/>
      <c r="WQC49" s="42"/>
      <c r="WQD49" s="42"/>
      <c r="WQE49" s="42"/>
      <c r="WQF49" s="42"/>
      <c r="WQG49" s="42"/>
      <c r="WQH49" s="42"/>
      <c r="WQI49" s="42"/>
      <c r="WQJ49" s="42"/>
      <c r="WQK49" s="42"/>
      <c r="WQL49" s="42"/>
      <c r="WQM49" s="42"/>
      <c r="WQN49" s="42"/>
      <c r="WQO49" s="42"/>
      <c r="WQP49" s="42"/>
      <c r="WQQ49" s="42"/>
      <c r="WQR49" s="42"/>
      <c r="WQS49" s="42"/>
      <c r="WQT49" s="42"/>
      <c r="WQU49" s="42"/>
      <c r="WQV49" s="42"/>
      <c r="WQW49" s="42"/>
      <c r="WQX49" s="42"/>
      <c r="WQY49" s="42"/>
      <c r="WQZ49" s="42"/>
      <c r="WRA49" s="42"/>
      <c r="WRB49" s="42"/>
      <c r="WRC49" s="42"/>
      <c r="WRD49" s="42"/>
      <c r="WRE49" s="42"/>
      <c r="WRF49" s="42"/>
      <c r="WRG49" s="42"/>
      <c r="WRH49" s="42"/>
      <c r="WRI49" s="42"/>
      <c r="WRJ49" s="42"/>
      <c r="WRK49" s="42"/>
      <c r="WRL49" s="42"/>
      <c r="WRM49" s="42"/>
      <c r="WRN49" s="42"/>
      <c r="WRO49" s="42"/>
      <c r="WRP49" s="42"/>
      <c r="WRQ49" s="42"/>
      <c r="WRR49" s="42"/>
      <c r="WRS49" s="42"/>
      <c r="WRT49" s="42"/>
      <c r="WRU49" s="42"/>
      <c r="WRV49" s="42"/>
      <c r="WRW49" s="42"/>
      <c r="WRX49" s="42"/>
      <c r="WRY49" s="42"/>
      <c r="WRZ49" s="42"/>
      <c r="WSA49" s="42"/>
      <c r="WSB49" s="42"/>
      <c r="WSC49" s="42"/>
      <c r="WSD49" s="42"/>
      <c r="WSE49" s="42"/>
      <c r="WSF49" s="42"/>
      <c r="WSG49" s="42"/>
      <c r="WSH49" s="42"/>
      <c r="WSI49" s="42"/>
      <c r="WSJ49" s="42"/>
      <c r="WSK49" s="42"/>
      <c r="WSL49" s="42"/>
      <c r="WSM49" s="42"/>
      <c r="WSN49" s="42"/>
      <c r="WSO49" s="42"/>
      <c r="WSP49" s="42"/>
      <c r="WSQ49" s="42"/>
      <c r="WSR49" s="42"/>
      <c r="WSS49" s="42"/>
      <c r="WST49" s="42"/>
      <c r="WSU49" s="42"/>
      <c r="WSV49" s="42"/>
      <c r="WSW49" s="42"/>
      <c r="WSX49" s="42"/>
      <c r="WSY49" s="42"/>
      <c r="WSZ49" s="42"/>
      <c r="WTA49" s="42"/>
      <c r="WTB49" s="42"/>
      <c r="WTC49" s="42"/>
      <c r="WTD49" s="42"/>
      <c r="WTE49" s="42"/>
      <c r="WTF49" s="42"/>
      <c r="WTG49" s="42"/>
      <c r="WTH49" s="42"/>
      <c r="WTI49" s="42"/>
      <c r="WTJ49" s="42"/>
      <c r="WTK49" s="42"/>
      <c r="WTL49" s="42"/>
      <c r="WTM49" s="42"/>
      <c r="WTN49" s="42"/>
      <c r="WTO49" s="42"/>
      <c r="WTP49" s="42"/>
      <c r="WTQ49" s="42"/>
      <c r="WTR49" s="42"/>
      <c r="WTS49" s="42"/>
      <c r="WTT49" s="42"/>
      <c r="WTU49" s="42"/>
      <c r="WTV49" s="42"/>
      <c r="WTW49" s="42"/>
      <c r="WTX49" s="42"/>
      <c r="WTY49" s="42"/>
      <c r="WTZ49" s="42"/>
      <c r="WUA49" s="42"/>
      <c r="WUB49" s="42"/>
      <c r="WUC49" s="42"/>
      <c r="WUD49" s="42"/>
      <c r="WUE49" s="42"/>
      <c r="WUF49" s="42"/>
      <c r="WUG49" s="42"/>
      <c r="WUH49" s="42"/>
      <c r="WUI49" s="42"/>
      <c r="WUJ49" s="42"/>
      <c r="WUK49" s="42"/>
      <c r="WUL49" s="42"/>
      <c r="WUM49" s="42"/>
      <c r="WUN49" s="42"/>
      <c r="WUO49" s="42"/>
      <c r="WUP49" s="42"/>
      <c r="WUQ49" s="42"/>
      <c r="WUR49" s="42"/>
      <c r="WUS49" s="42"/>
      <c r="WUT49" s="42"/>
      <c r="WUU49" s="42"/>
      <c r="WUV49" s="42"/>
      <c r="WUW49" s="42"/>
      <c r="WUX49" s="42"/>
      <c r="WUY49" s="42"/>
      <c r="WUZ49" s="42"/>
      <c r="WVA49" s="42"/>
      <c r="WVB49" s="42"/>
      <c r="WVC49" s="42"/>
      <c r="WVD49" s="42"/>
      <c r="WVE49" s="42"/>
      <c r="WVF49" s="42"/>
      <c r="WVG49" s="42"/>
      <c r="WVH49" s="42"/>
      <c r="WVI49" s="42"/>
      <c r="WVJ49" s="42"/>
      <c r="WVK49" s="42"/>
      <c r="WVL49" s="42"/>
      <c r="WVM49" s="42"/>
      <c r="WVN49" s="42"/>
      <c r="WVO49" s="42"/>
      <c r="WVP49" s="42"/>
      <c r="WVQ49" s="42"/>
      <c r="WVR49" s="42"/>
      <c r="WVS49" s="42"/>
      <c r="WVT49" s="42"/>
      <c r="WVU49" s="42"/>
      <c r="WVV49" s="42"/>
      <c r="WVW49" s="42"/>
      <c r="WVX49" s="42"/>
      <c r="WVY49" s="42"/>
      <c r="WVZ49" s="42"/>
      <c r="WWA49" s="42"/>
      <c r="WWB49" s="42"/>
      <c r="WWC49" s="42"/>
      <c r="WWD49" s="42"/>
      <c r="WWE49" s="42"/>
      <c r="WWF49" s="42"/>
      <c r="WWG49" s="42"/>
      <c r="WWH49" s="42"/>
      <c r="WWI49" s="42"/>
      <c r="WWJ49" s="42"/>
      <c r="WWK49" s="42"/>
      <c r="WWL49" s="42"/>
      <c r="WWM49" s="42"/>
      <c r="WWN49" s="42"/>
      <c r="WWO49" s="42"/>
      <c r="WWP49" s="42"/>
      <c r="WWQ49" s="42"/>
      <c r="WWR49" s="42"/>
      <c r="WWS49" s="42"/>
      <c r="WWT49" s="42"/>
      <c r="WWU49" s="42"/>
      <c r="WWV49" s="42"/>
      <c r="WWW49" s="42"/>
      <c r="WWX49" s="42"/>
      <c r="WWY49" s="42"/>
      <c r="WWZ49" s="42"/>
      <c r="WXA49" s="42"/>
      <c r="WXB49" s="42"/>
      <c r="WXC49" s="42"/>
      <c r="WXD49" s="42"/>
      <c r="WXE49" s="42"/>
      <c r="WXF49" s="42"/>
      <c r="WXG49" s="42"/>
      <c r="WXH49" s="42"/>
      <c r="WXI49" s="42"/>
      <c r="WXJ49" s="42"/>
      <c r="WXK49" s="42"/>
      <c r="WXL49" s="42"/>
      <c r="WXM49" s="42"/>
      <c r="WXN49" s="42"/>
      <c r="WXO49" s="42"/>
      <c r="WXP49" s="42"/>
      <c r="WXQ49" s="42"/>
      <c r="WXR49" s="42"/>
      <c r="WXS49" s="42"/>
      <c r="WXT49" s="42"/>
      <c r="WXU49" s="42"/>
      <c r="WXV49" s="42"/>
      <c r="WXW49" s="42"/>
      <c r="WXX49" s="42"/>
      <c r="WXY49" s="42"/>
      <c r="WXZ49" s="42"/>
      <c r="WYA49" s="42"/>
      <c r="WYB49" s="42"/>
      <c r="WYC49" s="42"/>
      <c r="WYD49" s="42"/>
      <c r="WYE49" s="42"/>
      <c r="WYF49" s="42"/>
      <c r="WYG49" s="42"/>
      <c r="WYH49" s="42"/>
      <c r="WYI49" s="42"/>
      <c r="WYJ49" s="42"/>
      <c r="WYK49" s="42"/>
      <c r="WYL49" s="42"/>
      <c r="WYM49" s="42"/>
      <c r="WYN49" s="42"/>
      <c r="WYO49" s="42"/>
      <c r="WYP49" s="42"/>
      <c r="WYQ49" s="42"/>
      <c r="WYR49" s="42"/>
      <c r="WYS49" s="42"/>
      <c r="WYT49" s="42"/>
      <c r="WYU49" s="42"/>
      <c r="WYV49" s="42"/>
      <c r="WYW49" s="42"/>
      <c r="WYX49" s="42"/>
      <c r="WYY49" s="42"/>
      <c r="WYZ49" s="42"/>
      <c r="WZA49" s="42"/>
      <c r="WZB49" s="42"/>
      <c r="WZC49" s="42"/>
      <c r="WZD49" s="42"/>
      <c r="WZE49" s="42"/>
      <c r="WZF49" s="42"/>
      <c r="WZG49" s="42"/>
      <c r="WZH49" s="42"/>
      <c r="WZI49" s="42"/>
      <c r="WZJ49" s="42"/>
      <c r="WZK49" s="42"/>
      <c r="WZL49" s="42"/>
      <c r="WZM49" s="42"/>
      <c r="WZN49" s="42"/>
      <c r="WZO49" s="42"/>
      <c r="WZP49" s="42"/>
      <c r="WZQ49" s="42"/>
      <c r="WZR49" s="42"/>
      <c r="WZS49" s="42"/>
      <c r="WZT49" s="42"/>
      <c r="WZU49" s="42"/>
      <c r="WZV49" s="42"/>
      <c r="WZW49" s="42"/>
      <c r="WZX49" s="42"/>
      <c r="WZY49" s="42"/>
      <c r="WZZ49" s="42"/>
      <c r="XAA49" s="42"/>
      <c r="XAB49" s="42"/>
      <c r="XAC49" s="42"/>
      <c r="XAD49" s="42"/>
      <c r="XAE49" s="42"/>
      <c r="XAF49" s="42"/>
      <c r="XAG49" s="42"/>
      <c r="XAH49" s="42"/>
      <c r="XAI49" s="42"/>
      <c r="XAJ49" s="42"/>
      <c r="XAK49" s="42"/>
      <c r="XAL49" s="42"/>
      <c r="XAM49" s="42"/>
      <c r="XAN49" s="42"/>
      <c r="XAO49" s="42"/>
      <c r="XAP49" s="42"/>
      <c r="XAQ49" s="42"/>
      <c r="XAR49" s="42"/>
      <c r="XAS49" s="42"/>
      <c r="XAT49" s="42"/>
      <c r="XAU49" s="42"/>
      <c r="XAV49" s="42"/>
      <c r="XAW49" s="42"/>
      <c r="XAX49" s="42"/>
      <c r="XAY49" s="42"/>
      <c r="XAZ49" s="42"/>
      <c r="XBA49" s="42"/>
      <c r="XBB49" s="42"/>
      <c r="XBC49" s="42"/>
      <c r="XBD49" s="42"/>
      <c r="XBE49" s="42"/>
      <c r="XBF49" s="42"/>
      <c r="XBG49" s="42"/>
      <c r="XBH49" s="42"/>
      <c r="XBI49" s="42"/>
      <c r="XBJ49" s="42"/>
      <c r="XBK49" s="42"/>
      <c r="XBL49" s="42"/>
      <c r="XBM49" s="42"/>
      <c r="XBN49" s="42"/>
      <c r="XBO49" s="42"/>
      <c r="XBP49" s="42"/>
      <c r="XBQ49" s="42"/>
      <c r="XBR49" s="42"/>
      <c r="XBS49" s="42"/>
      <c r="XBT49" s="42"/>
      <c r="XBU49" s="42"/>
      <c r="XBV49" s="42"/>
      <c r="XBW49" s="42"/>
      <c r="XBX49" s="42"/>
      <c r="XBY49" s="42"/>
      <c r="XBZ49" s="42"/>
      <c r="XCA49" s="42"/>
      <c r="XCB49" s="42"/>
      <c r="XCC49" s="42"/>
      <c r="XCD49" s="42"/>
      <c r="XCE49" s="42"/>
      <c r="XCF49" s="42"/>
      <c r="XCG49" s="42"/>
      <c r="XCH49" s="42"/>
      <c r="XCI49" s="42"/>
      <c r="XCJ49" s="42"/>
      <c r="XCK49" s="42"/>
      <c r="XCL49" s="42"/>
      <c r="XCM49" s="42"/>
      <c r="XCN49" s="42"/>
      <c r="XCO49" s="42"/>
      <c r="XCP49" s="42"/>
      <c r="XCQ49" s="42"/>
      <c r="XCR49" s="42"/>
      <c r="XCS49" s="42"/>
      <c r="XCT49" s="42"/>
      <c r="XCU49" s="42"/>
      <c r="XCV49" s="42"/>
      <c r="XCW49" s="42"/>
      <c r="XCX49" s="42"/>
      <c r="XCY49" s="42"/>
      <c r="XCZ49" s="42"/>
      <c r="XDA49" s="42"/>
      <c r="XDB49" s="42"/>
      <c r="XDC49" s="42"/>
      <c r="XDD49" s="42"/>
      <c r="XDE49" s="42"/>
      <c r="XDF49" s="42"/>
      <c r="XDG49" s="42"/>
      <c r="XDH49" s="42"/>
      <c r="XDI49" s="42"/>
      <c r="XDJ49" s="42"/>
      <c r="XDK49" s="42"/>
      <c r="XDL49" s="42"/>
      <c r="XDM49" s="42"/>
      <c r="XDN49" s="42"/>
      <c r="XDO49" s="42"/>
      <c r="XDP49" s="42"/>
      <c r="XDQ49" s="42"/>
      <c r="XDR49" s="42"/>
      <c r="XDS49" s="42"/>
    </row>
    <row r="50" spans="1:16347" x14ac:dyDescent="0.25">
      <c r="D50" s="43"/>
      <c r="E50" s="43"/>
      <c r="F50" s="47" t="s">
        <v>93</v>
      </c>
      <c r="H50" s="47"/>
      <c r="I50" s="47"/>
      <c r="J50" s="47"/>
      <c r="K50" s="47"/>
    </row>
    <row r="51" spans="1:16347" ht="19.5" customHeight="1" x14ac:dyDescent="0.25">
      <c r="B51" s="72">
        <f>B48+1</f>
        <v>31</v>
      </c>
      <c r="D51" s="222" t="s">
        <v>57</v>
      </c>
      <c r="E51" s="223"/>
      <c r="F51" s="45" t="s">
        <v>11</v>
      </c>
      <c r="G51" s="127">
        <v>31.541457085218113</v>
      </c>
      <c r="H51" s="127">
        <v>46.615247512272312</v>
      </c>
      <c r="I51" s="132">
        <f t="shared" ref="I51:K51" si="12">SUM(I48)</f>
        <v>31.739578408864006</v>
      </c>
      <c r="J51" s="132">
        <f t="shared" si="12"/>
        <v>30.036350161535999</v>
      </c>
      <c r="K51" s="132">
        <f t="shared" si="12"/>
        <v>30.717224173024004</v>
      </c>
      <c r="M51" s="236"/>
      <c r="N51" s="237"/>
      <c r="O51" s="237"/>
      <c r="P51" s="237"/>
      <c r="Q51" s="238"/>
    </row>
    <row r="52" spans="1:16347" ht="19.5" customHeight="1" x14ac:dyDescent="0.25">
      <c r="B52" s="72">
        <f>B51+1</f>
        <v>32</v>
      </c>
      <c r="D52" s="222" t="s">
        <v>58</v>
      </c>
      <c r="E52" s="223"/>
      <c r="F52" s="45" t="s">
        <v>11</v>
      </c>
      <c r="G52" s="132">
        <f>G51-G49</f>
        <v>1.5900804907283117</v>
      </c>
      <c r="H52" s="132">
        <f t="shared" ref="H52:K52" si="13">H51-H49</f>
        <v>0</v>
      </c>
      <c r="I52" s="132">
        <f t="shared" si="13"/>
        <v>0</v>
      </c>
      <c r="J52" s="132">
        <f t="shared" si="13"/>
        <v>0</v>
      </c>
      <c r="K52" s="132">
        <f t="shared" si="13"/>
        <v>0</v>
      </c>
      <c r="M52" s="236"/>
      <c r="N52" s="237"/>
      <c r="O52" s="237"/>
      <c r="P52" s="237"/>
      <c r="Q52" s="238"/>
    </row>
    <row r="53" spans="1:16347" x14ac:dyDescent="0.25">
      <c r="B53" s="33"/>
      <c r="D53" s="43"/>
      <c r="E53" s="43"/>
      <c r="F53" s="43"/>
      <c r="G53" s="48"/>
      <c r="H53" s="48"/>
      <c r="I53" s="48"/>
      <c r="J53" s="48"/>
      <c r="K53" s="48"/>
    </row>
    <row r="54" spans="1:16347" ht="19.5" customHeight="1" x14ac:dyDescent="0.25">
      <c r="B54" s="72">
        <f>B52+1</f>
        <v>33</v>
      </c>
      <c r="D54" s="224" t="s">
        <v>12</v>
      </c>
      <c r="E54" s="224"/>
      <c r="F54" s="45" t="s">
        <v>13</v>
      </c>
      <c r="G54" s="122">
        <v>202.68845231647148</v>
      </c>
      <c r="H54" s="122">
        <v>0.47945927220572782</v>
      </c>
      <c r="I54" s="131">
        <f t="shared" ref="I54:K54" si="14">SUM(I48)/H48-1</f>
        <v>-0.31911595233924295</v>
      </c>
      <c r="J54" s="131">
        <f t="shared" si="14"/>
        <v>-5.3662598330302402E-2</v>
      </c>
      <c r="K54" s="131">
        <f t="shared" si="14"/>
        <v>2.2668333796425078E-2</v>
      </c>
      <c r="M54" s="236"/>
      <c r="N54" s="237"/>
      <c r="O54" s="237"/>
      <c r="P54" s="237"/>
      <c r="Q54" s="238"/>
    </row>
    <row r="55" spans="1:16347" ht="19.5" customHeight="1" x14ac:dyDescent="0.25">
      <c r="B55" s="72">
        <f>B54+1</f>
        <v>34</v>
      </c>
      <c r="D55" s="224" t="s">
        <v>14</v>
      </c>
      <c r="E55" s="224"/>
      <c r="F55" s="45" t="s">
        <v>13</v>
      </c>
      <c r="G55" s="131"/>
      <c r="H55" s="131">
        <v>0</v>
      </c>
      <c r="I55" s="131">
        <v>0</v>
      </c>
      <c r="J55" s="131">
        <v>0</v>
      </c>
      <c r="K55" s="131">
        <v>0</v>
      </c>
      <c r="M55" s="236"/>
      <c r="N55" s="237"/>
      <c r="O55" s="237"/>
      <c r="P55" s="237"/>
      <c r="Q55" s="238"/>
    </row>
    <row r="56" spans="1:16347" ht="19.5" customHeight="1" x14ac:dyDescent="0.25">
      <c r="B56" s="72">
        <f t="shared" ref="B56:B58" si="15">B55+1</f>
        <v>35</v>
      </c>
      <c r="D56" s="224" t="s">
        <v>15</v>
      </c>
      <c r="E56" s="224"/>
      <c r="F56" s="45" t="s">
        <v>13</v>
      </c>
      <c r="G56" s="131"/>
      <c r="H56" s="131">
        <v>0</v>
      </c>
      <c r="I56" s="131">
        <v>0</v>
      </c>
      <c r="J56" s="131">
        <v>0</v>
      </c>
      <c r="K56" s="131">
        <v>0</v>
      </c>
      <c r="M56" s="236"/>
      <c r="N56" s="237"/>
      <c r="O56" s="237"/>
      <c r="P56" s="237"/>
      <c r="Q56" s="238"/>
    </row>
    <row r="57" spans="1:16347" ht="19.5" customHeight="1" x14ac:dyDescent="0.25">
      <c r="B57" s="72">
        <f t="shared" si="15"/>
        <v>36</v>
      </c>
      <c r="D57" s="224" t="s">
        <v>16</v>
      </c>
      <c r="E57" s="224"/>
      <c r="F57" s="45" t="s">
        <v>13</v>
      </c>
      <c r="G57" s="131"/>
      <c r="H57" s="131">
        <v>0</v>
      </c>
      <c r="I57" s="131">
        <v>0</v>
      </c>
      <c r="J57" s="131">
        <v>0</v>
      </c>
      <c r="K57" s="131">
        <v>0</v>
      </c>
      <c r="M57" s="236"/>
      <c r="N57" s="237"/>
      <c r="O57" s="237"/>
      <c r="P57" s="237"/>
      <c r="Q57" s="238"/>
    </row>
    <row r="58" spans="1:16347" ht="18.75" x14ac:dyDescent="0.25">
      <c r="B58" s="72">
        <f t="shared" si="15"/>
        <v>37</v>
      </c>
      <c r="C58" s="35"/>
      <c r="D58" s="216" t="s">
        <v>59</v>
      </c>
      <c r="E58" s="217"/>
      <c r="F58" s="67" t="s">
        <v>13</v>
      </c>
      <c r="G58" s="214">
        <f>SUM(G54:G57)</f>
        <v>202.68845231647148</v>
      </c>
      <c r="H58" s="123">
        <f t="shared" ref="H58:K58" si="16">SUM(H54:H57)</f>
        <v>0.47945927220572782</v>
      </c>
      <c r="I58" s="130">
        <f t="shared" si="16"/>
        <v>-0.31911595233924295</v>
      </c>
      <c r="J58" s="130">
        <f t="shared" si="16"/>
        <v>-5.3662598330302402E-2</v>
      </c>
      <c r="K58" s="130">
        <f t="shared" si="16"/>
        <v>2.2668333796425078E-2</v>
      </c>
      <c r="M58" s="236"/>
      <c r="N58" s="237"/>
      <c r="O58" s="237"/>
      <c r="P58" s="237"/>
      <c r="Q58" s="238"/>
    </row>
    <row r="59" spans="1:16347" x14ac:dyDescent="0.25">
      <c r="D59" s="43"/>
      <c r="E59" s="43"/>
      <c r="F59" s="43"/>
      <c r="G59" s="48"/>
      <c r="H59" s="48"/>
      <c r="I59" s="48"/>
      <c r="J59" s="48"/>
      <c r="K59" s="48"/>
    </row>
    <row r="60" spans="1:16347" ht="18.75" x14ac:dyDescent="0.25">
      <c r="A60" s="21"/>
      <c r="B60" s="18"/>
      <c r="C60" s="22"/>
      <c r="D60" s="218" t="s">
        <v>60</v>
      </c>
      <c r="E60" s="219"/>
      <c r="F60" s="220"/>
      <c r="G60" s="219"/>
      <c r="H60" s="220"/>
      <c r="I60" s="219"/>
      <c r="J60" s="220"/>
      <c r="K60" s="221"/>
    </row>
    <row r="61" spans="1:16347" x14ac:dyDescent="0.25">
      <c r="D61" s="43"/>
      <c r="E61" s="43"/>
      <c r="F61" s="43"/>
      <c r="G61" s="48"/>
      <c r="H61" s="48"/>
      <c r="I61" s="48"/>
      <c r="J61" s="171"/>
      <c r="K61" s="48"/>
    </row>
    <row r="62" spans="1:16347" ht="19.5" customHeight="1" x14ac:dyDescent="0.25">
      <c r="B62" s="72">
        <f>B58+1</f>
        <v>38</v>
      </c>
      <c r="D62" s="222" t="s">
        <v>61</v>
      </c>
      <c r="E62" s="223"/>
      <c r="F62" s="45" t="s">
        <v>11</v>
      </c>
      <c r="G62" s="125">
        <v>290.82017822832199</v>
      </c>
      <c r="H62" s="125">
        <v>411.52755204914394</v>
      </c>
      <c r="I62" s="132">
        <f>I29-I48</f>
        <v>361.17890540355347</v>
      </c>
      <c r="J62" s="132">
        <f>J29-J48</f>
        <v>347.48870226527151</v>
      </c>
      <c r="K62" s="132">
        <f>K29-K48</f>
        <v>350.20206033793977</v>
      </c>
      <c r="M62" s="236" t="s">
        <v>112</v>
      </c>
      <c r="N62" s="237"/>
      <c r="O62" s="237"/>
      <c r="P62" s="237"/>
      <c r="Q62" s="238"/>
    </row>
    <row r="63" spans="1:16347" ht="19.5" customHeight="1" x14ac:dyDescent="0.25">
      <c r="B63" s="72">
        <f>B62+1</f>
        <v>39</v>
      </c>
      <c r="D63" s="222" t="s">
        <v>62</v>
      </c>
      <c r="E63" s="223"/>
      <c r="F63" s="45" t="s">
        <v>11</v>
      </c>
      <c r="G63" s="132">
        <f>G31-G51</f>
        <v>288.9585429147819</v>
      </c>
      <c r="H63" s="132">
        <f t="shared" ref="H63:K63" si="17">H31-H51</f>
        <v>411.52755204914394</v>
      </c>
      <c r="I63" s="132">
        <f t="shared" si="17"/>
        <v>361.17890540355347</v>
      </c>
      <c r="J63" s="132">
        <f t="shared" si="17"/>
        <v>347.48870226527151</v>
      </c>
      <c r="K63" s="132">
        <f t="shared" si="17"/>
        <v>350.20206033793977</v>
      </c>
      <c r="M63" s="236"/>
      <c r="N63" s="237"/>
      <c r="O63" s="237"/>
      <c r="P63" s="237"/>
      <c r="Q63" s="238"/>
    </row>
    <row r="64" spans="1:16347" ht="19.5" customHeight="1" x14ac:dyDescent="0.25">
      <c r="B64" s="72">
        <f t="shared" ref="B64" si="18">B63+1</f>
        <v>40</v>
      </c>
      <c r="D64" s="222" t="s">
        <v>63</v>
      </c>
      <c r="E64" s="223"/>
      <c r="F64" s="45" t="s">
        <v>11</v>
      </c>
      <c r="G64" s="132">
        <f>G62-G63</f>
        <v>1.8616353135400914</v>
      </c>
      <c r="H64" s="132">
        <f t="shared" ref="H64:K64" si="19">H62-H63</f>
        <v>0</v>
      </c>
      <c r="I64" s="132">
        <f t="shared" si="19"/>
        <v>0</v>
      </c>
      <c r="J64" s="132">
        <f t="shared" si="19"/>
        <v>0</v>
      </c>
      <c r="K64" s="132">
        <f t="shared" si="19"/>
        <v>0</v>
      </c>
      <c r="M64" s="236"/>
      <c r="N64" s="237"/>
      <c r="O64" s="237"/>
      <c r="P64" s="237"/>
      <c r="Q64" s="238"/>
    </row>
    <row r="65" spans="1:17" x14ac:dyDescent="0.25">
      <c r="D65" s="43"/>
      <c r="E65" s="43"/>
      <c r="F65" s="55"/>
      <c r="G65" s="48"/>
      <c r="H65" s="48"/>
      <c r="I65" s="48"/>
      <c r="J65" s="48"/>
      <c r="K65" s="48"/>
    </row>
    <row r="66" spans="1:17" ht="19.5" customHeight="1" x14ac:dyDescent="0.25">
      <c r="B66" s="72">
        <f>B64+1</f>
        <v>41</v>
      </c>
      <c r="D66" s="224" t="s">
        <v>12</v>
      </c>
      <c r="E66" s="224"/>
      <c r="F66" s="45" t="s">
        <v>13</v>
      </c>
      <c r="G66" s="122">
        <v>-0.17671297557653065</v>
      </c>
      <c r="H66" s="122">
        <v>0.37595845487122598</v>
      </c>
      <c r="I66" s="131">
        <f t="shared" ref="I66:K66" si="20">SUM(I62)/H62-1</f>
        <v>-0.12234574913608198</v>
      </c>
      <c r="J66" s="131">
        <f t="shared" si="20"/>
        <v>-3.7904215704362865E-2</v>
      </c>
      <c r="K66" s="131">
        <f t="shared" si="20"/>
        <v>7.808478534639951E-3</v>
      </c>
      <c r="M66" s="236"/>
      <c r="N66" s="237"/>
      <c r="O66" s="237"/>
      <c r="P66" s="237"/>
      <c r="Q66" s="238"/>
    </row>
    <row r="67" spans="1:17" ht="19.5" customHeight="1" x14ac:dyDescent="0.25">
      <c r="B67" s="72">
        <f>B66+1</f>
        <v>42</v>
      </c>
      <c r="D67" s="224" t="s">
        <v>14</v>
      </c>
      <c r="E67" s="224"/>
      <c r="F67" s="45" t="s">
        <v>13</v>
      </c>
      <c r="G67" s="122"/>
      <c r="H67" s="122">
        <v>6.4013278751191994E-3</v>
      </c>
      <c r="I67" s="131"/>
      <c r="J67" s="131"/>
      <c r="K67" s="131"/>
      <c r="M67" s="236"/>
      <c r="N67" s="237"/>
      <c r="O67" s="237"/>
      <c r="P67" s="237"/>
      <c r="Q67" s="238"/>
    </row>
    <row r="68" spans="1:17" ht="19.5" customHeight="1" x14ac:dyDescent="0.25">
      <c r="B68" s="72">
        <f t="shared" ref="B68:B70" si="21">B67+1</f>
        <v>43</v>
      </c>
      <c r="D68" s="224" t="s">
        <v>15</v>
      </c>
      <c r="E68" s="224"/>
      <c r="F68" s="45" t="s">
        <v>13</v>
      </c>
      <c r="G68" s="122"/>
      <c r="H68" s="122" t="s">
        <v>93</v>
      </c>
      <c r="I68" s="131"/>
      <c r="J68" s="131"/>
      <c r="K68" s="131"/>
      <c r="M68" s="236"/>
      <c r="N68" s="237"/>
      <c r="O68" s="237"/>
      <c r="P68" s="237"/>
      <c r="Q68" s="238"/>
    </row>
    <row r="69" spans="1:17" ht="19.5" customHeight="1" x14ac:dyDescent="0.25">
      <c r="B69" s="72">
        <f t="shared" si="21"/>
        <v>44</v>
      </c>
      <c r="D69" s="224" t="s">
        <v>16</v>
      </c>
      <c r="E69" s="224"/>
      <c r="F69" s="45" t="s">
        <v>13</v>
      </c>
      <c r="G69" s="122">
        <v>9.5028455777640408E-3</v>
      </c>
      <c r="H69" s="122">
        <v>2.5284986062221433E-3</v>
      </c>
      <c r="I69" s="131">
        <v>0</v>
      </c>
      <c r="J69" s="131">
        <v>0</v>
      </c>
      <c r="K69" s="131">
        <v>0</v>
      </c>
      <c r="M69" s="236"/>
      <c r="N69" s="237"/>
      <c r="O69" s="237"/>
      <c r="P69" s="237"/>
      <c r="Q69" s="238"/>
    </row>
    <row r="70" spans="1:17" ht="18.75" x14ac:dyDescent="0.25">
      <c r="A70" s="3"/>
      <c r="B70" s="72">
        <f t="shared" si="21"/>
        <v>45</v>
      </c>
      <c r="C70" s="35"/>
      <c r="D70" s="216" t="s">
        <v>64</v>
      </c>
      <c r="E70" s="217"/>
      <c r="F70" s="67" t="s">
        <v>13</v>
      </c>
      <c r="G70" s="123">
        <v>-0.16721012999876661</v>
      </c>
      <c r="H70" s="123">
        <v>0.38488828135256731</v>
      </c>
      <c r="I70" s="130">
        <f t="shared" ref="I70:K70" si="22">SUM(I66:I69)</f>
        <v>-0.12234574913608198</v>
      </c>
      <c r="J70" s="130">
        <f t="shared" si="22"/>
        <v>-3.7904215704362865E-2</v>
      </c>
      <c r="K70" s="130">
        <f t="shared" si="22"/>
        <v>7.808478534639951E-3</v>
      </c>
      <c r="M70" s="236"/>
      <c r="N70" s="237"/>
      <c r="O70" s="237"/>
      <c r="P70" s="237"/>
      <c r="Q70" s="238"/>
    </row>
    <row r="71" spans="1:17" x14ac:dyDescent="0.25">
      <c r="D71" s="43"/>
      <c r="E71" s="43"/>
      <c r="F71" s="43"/>
      <c r="G71" s="48"/>
      <c r="H71" s="48"/>
      <c r="I71" s="48"/>
      <c r="J71" s="48"/>
      <c r="K71" s="48"/>
    </row>
    <row r="72" spans="1:17" ht="18.75" x14ac:dyDescent="0.25">
      <c r="A72" s="18"/>
      <c r="B72" s="18"/>
      <c r="C72" s="19"/>
      <c r="D72" s="218" t="s">
        <v>94</v>
      </c>
      <c r="E72" s="219"/>
      <c r="F72" s="220"/>
      <c r="G72" s="219"/>
      <c r="H72" s="220"/>
      <c r="I72" s="219"/>
      <c r="J72" s="220"/>
      <c r="K72" s="221"/>
    </row>
    <row r="73" spans="1:17" x14ac:dyDescent="0.25">
      <c r="D73" s="43"/>
      <c r="E73" s="43"/>
      <c r="F73" s="43"/>
      <c r="G73" s="48"/>
      <c r="H73" s="48"/>
      <c r="I73" s="48"/>
      <c r="J73" s="48"/>
      <c r="K73" s="48"/>
    </row>
    <row r="74" spans="1:17" ht="28.5" customHeight="1" x14ac:dyDescent="0.25">
      <c r="B74" s="72">
        <f>B70+1</f>
        <v>46</v>
      </c>
      <c r="D74" s="136" t="s">
        <v>65</v>
      </c>
      <c r="E74" s="45" t="s">
        <v>66</v>
      </c>
      <c r="F74" s="45" t="s">
        <v>11</v>
      </c>
      <c r="G74" s="125">
        <v>2.2575181417381227</v>
      </c>
      <c r="H74" s="125">
        <v>13.328318272884385</v>
      </c>
      <c r="I74" s="132">
        <v>3.9440128253656299</v>
      </c>
      <c r="J74" s="132">
        <v>3.4662853335530959</v>
      </c>
      <c r="K74" s="132">
        <v>3.1792787661481645</v>
      </c>
      <c r="M74" s="233" t="s">
        <v>141</v>
      </c>
      <c r="N74" s="234"/>
      <c r="O74" s="234"/>
      <c r="P74" s="234"/>
      <c r="Q74" s="235"/>
    </row>
    <row r="75" spans="1:17" ht="19.5" customHeight="1" x14ac:dyDescent="0.25">
      <c r="B75" s="72">
        <f>B74+1</f>
        <v>47</v>
      </c>
      <c r="D75" s="136" t="s">
        <v>67</v>
      </c>
      <c r="E75" s="45" t="s">
        <v>68</v>
      </c>
      <c r="F75" s="45" t="str">
        <f>F74</f>
        <v>NOMINAL</v>
      </c>
      <c r="G75" s="125">
        <v>1.4284335836450064</v>
      </c>
      <c r="H75" s="125">
        <v>1.6927479798194018</v>
      </c>
      <c r="I75" s="132">
        <v>1.7249147747361306</v>
      </c>
      <c r="J75" s="132">
        <v>1.7585532269345534</v>
      </c>
      <c r="K75" s="132">
        <v>1.7936983093556538</v>
      </c>
      <c r="M75" s="236"/>
      <c r="N75" s="237"/>
      <c r="O75" s="237"/>
      <c r="P75" s="237"/>
      <c r="Q75" s="238"/>
    </row>
    <row r="76" spans="1:17" ht="19.5" customHeight="1" x14ac:dyDescent="0.25">
      <c r="B76" s="72">
        <f t="shared" ref="B76:B86" si="23">B75+1</f>
        <v>48</v>
      </c>
      <c r="D76" s="136" t="s">
        <v>69</v>
      </c>
      <c r="E76" s="45" t="s">
        <v>70</v>
      </c>
      <c r="F76" s="45" t="str">
        <f t="shared" ref="F76:F85" si="24">F75</f>
        <v>NOMINAL</v>
      </c>
      <c r="G76" s="125">
        <v>38.492362733855948</v>
      </c>
      <c r="H76" s="125">
        <v>38.322026946495434</v>
      </c>
      <c r="I76" s="132">
        <v>39.050249219555106</v>
      </c>
      <c r="J76" s="132">
        <v>39.811788259598096</v>
      </c>
      <c r="K76" s="132">
        <v>40.607435817081445</v>
      </c>
      <c r="M76" s="236"/>
      <c r="N76" s="237"/>
      <c r="O76" s="237"/>
      <c r="P76" s="237"/>
      <c r="Q76" s="238"/>
    </row>
    <row r="77" spans="1:17" ht="19.5" customHeight="1" x14ac:dyDescent="0.25">
      <c r="B77" s="72">
        <f t="shared" si="23"/>
        <v>49</v>
      </c>
      <c r="D77" s="136" t="s">
        <v>71</v>
      </c>
      <c r="E77" s="45" t="s">
        <v>72</v>
      </c>
      <c r="F77" s="45" t="str">
        <f t="shared" si="24"/>
        <v>NOMINAL</v>
      </c>
      <c r="G77" s="125">
        <v>0.50539420359075171</v>
      </c>
      <c r="H77" s="125">
        <v>0.51346930064182195</v>
      </c>
      <c r="I77" s="132">
        <v>0.52261358137706915</v>
      </c>
      <c r="J77" s="132">
        <v>0.53271631905795869</v>
      </c>
      <c r="K77" s="132">
        <v>0.5433522419977822</v>
      </c>
      <c r="M77" s="236"/>
      <c r="N77" s="237"/>
      <c r="O77" s="237"/>
      <c r="P77" s="237"/>
      <c r="Q77" s="238"/>
    </row>
    <row r="78" spans="1:17" ht="19.5" customHeight="1" x14ac:dyDescent="0.25">
      <c r="B78" s="72">
        <f t="shared" si="23"/>
        <v>50</v>
      </c>
      <c r="D78" s="136" t="s">
        <v>73</v>
      </c>
      <c r="E78" s="45" t="s">
        <v>74</v>
      </c>
      <c r="F78" s="45" t="str">
        <f t="shared" si="24"/>
        <v>NOMINAL</v>
      </c>
      <c r="G78" s="125">
        <v>0</v>
      </c>
      <c r="H78" s="125">
        <v>0</v>
      </c>
      <c r="I78" s="132">
        <v>0</v>
      </c>
      <c r="J78" s="132">
        <v>0</v>
      </c>
      <c r="K78" s="132">
        <v>0</v>
      </c>
      <c r="M78" s="236"/>
      <c r="N78" s="237"/>
      <c r="O78" s="237"/>
      <c r="P78" s="237"/>
      <c r="Q78" s="238"/>
    </row>
    <row r="79" spans="1:17" ht="19.5" customHeight="1" x14ac:dyDescent="0.25">
      <c r="B79" s="72">
        <f t="shared" si="23"/>
        <v>51</v>
      </c>
      <c r="D79" s="136" t="s">
        <v>75</v>
      </c>
      <c r="E79" s="45" t="s">
        <v>76</v>
      </c>
      <c r="F79" s="45" t="str">
        <f t="shared" si="24"/>
        <v>NOMINAL</v>
      </c>
      <c r="G79" s="125">
        <v>0</v>
      </c>
      <c r="H79" s="125">
        <v>0</v>
      </c>
      <c r="I79" s="132">
        <v>0</v>
      </c>
      <c r="J79" s="132">
        <v>0</v>
      </c>
      <c r="K79" s="132">
        <v>0</v>
      </c>
      <c r="M79" s="236"/>
      <c r="N79" s="237"/>
      <c r="O79" s="237"/>
      <c r="P79" s="237"/>
      <c r="Q79" s="238"/>
    </row>
    <row r="80" spans="1:17" ht="19.5" customHeight="1" x14ac:dyDescent="0.25">
      <c r="B80" s="72">
        <f t="shared" si="23"/>
        <v>52</v>
      </c>
      <c r="D80" s="136" t="s">
        <v>77</v>
      </c>
      <c r="E80" s="45" t="s">
        <v>78</v>
      </c>
      <c r="F80" s="45" t="str">
        <f t="shared" si="24"/>
        <v>NOMINAL</v>
      </c>
      <c r="G80" s="125">
        <v>0</v>
      </c>
      <c r="H80" s="125">
        <v>0</v>
      </c>
      <c r="I80" s="132">
        <v>0</v>
      </c>
      <c r="J80" s="132">
        <v>0</v>
      </c>
      <c r="K80" s="132">
        <v>0</v>
      </c>
      <c r="M80" s="236"/>
      <c r="N80" s="237"/>
      <c r="O80" s="237"/>
      <c r="P80" s="237"/>
      <c r="Q80" s="238"/>
    </row>
    <row r="81" spans="1:16347" ht="19.5" customHeight="1" x14ac:dyDescent="0.25">
      <c r="B81" s="72">
        <f t="shared" si="23"/>
        <v>53</v>
      </c>
      <c r="D81" s="136" t="s">
        <v>79</v>
      </c>
      <c r="E81" s="45" t="s">
        <v>80</v>
      </c>
      <c r="F81" s="45" t="str">
        <f t="shared" si="24"/>
        <v>NOMINAL</v>
      </c>
      <c r="G81" s="125">
        <v>0.18611415081246341</v>
      </c>
      <c r="H81" s="125">
        <v>2.1953611461519982</v>
      </c>
      <c r="I81" s="132">
        <v>0</v>
      </c>
      <c r="J81" s="132">
        <v>0</v>
      </c>
      <c r="K81" s="132">
        <v>0</v>
      </c>
      <c r="M81" s="236" t="s">
        <v>113</v>
      </c>
      <c r="N81" s="237"/>
      <c r="O81" s="237"/>
      <c r="P81" s="237"/>
      <c r="Q81" s="238"/>
    </row>
    <row r="82" spans="1:16347" ht="19.5" customHeight="1" x14ac:dyDescent="0.25">
      <c r="B82" s="72">
        <f t="shared" si="23"/>
        <v>54</v>
      </c>
      <c r="D82" s="136" t="s">
        <v>81</v>
      </c>
      <c r="E82" s="45" t="s">
        <v>51</v>
      </c>
      <c r="F82" s="45" t="str">
        <f t="shared" si="24"/>
        <v>NOMINAL</v>
      </c>
      <c r="G82" s="125">
        <v>31.550868216434477</v>
      </c>
      <c r="H82" s="125">
        <v>30.768341884815996</v>
      </c>
      <c r="I82" s="132">
        <v>31.739578408864006</v>
      </c>
      <c r="J82" s="132">
        <v>30.036350161535999</v>
      </c>
      <c r="K82" s="132">
        <v>30.717224173024004</v>
      </c>
      <c r="M82" s="236"/>
      <c r="N82" s="237"/>
      <c r="O82" s="237"/>
      <c r="P82" s="237"/>
      <c r="Q82" s="238"/>
    </row>
    <row r="83" spans="1:16347" ht="19.5" customHeight="1" x14ac:dyDescent="0.25">
      <c r="B83" s="72">
        <f t="shared" si="23"/>
        <v>55</v>
      </c>
      <c r="D83" s="136" t="s">
        <v>82</v>
      </c>
      <c r="E83" s="45" t="s">
        <v>83</v>
      </c>
      <c r="F83" s="45" t="str">
        <f t="shared" si="24"/>
        <v>NOMINAL</v>
      </c>
      <c r="G83" s="125">
        <v>2.6017341337059925</v>
      </c>
      <c r="H83" s="125">
        <v>2.5570080308749064</v>
      </c>
      <c r="I83" s="132">
        <v>1.7720383850547097</v>
      </c>
      <c r="J83" s="132">
        <v>1.7963083249542746</v>
      </c>
      <c r="K83" s="132">
        <v>1.8163290666272711</v>
      </c>
      <c r="M83" s="236"/>
      <c r="N83" s="237"/>
      <c r="O83" s="237"/>
      <c r="P83" s="237"/>
      <c r="Q83" s="238"/>
    </row>
    <row r="84" spans="1:16347" ht="27.75" customHeight="1" x14ac:dyDescent="0.25">
      <c r="B84" s="72">
        <f t="shared" si="23"/>
        <v>56</v>
      </c>
      <c r="D84" s="136" t="s">
        <v>84</v>
      </c>
      <c r="E84" s="45" t="s">
        <v>85</v>
      </c>
      <c r="F84" s="45" t="str">
        <f t="shared" si="24"/>
        <v>NOMINAL</v>
      </c>
      <c r="G84" s="125">
        <v>0.58193693844924665</v>
      </c>
      <c r="H84" s="125">
        <v>68.622680709999997</v>
      </c>
      <c r="I84" s="132">
        <v>15.021595107475115</v>
      </c>
      <c r="J84" s="132">
        <v>0</v>
      </c>
      <c r="K84" s="132">
        <v>0</v>
      </c>
      <c r="M84" s="233" t="s">
        <v>142</v>
      </c>
      <c r="N84" s="234"/>
      <c r="O84" s="234"/>
      <c r="P84" s="234"/>
      <c r="Q84" s="235"/>
    </row>
    <row r="85" spans="1:16347" ht="19.5" customHeight="1" x14ac:dyDescent="0.25">
      <c r="B85" s="72">
        <f t="shared" si="23"/>
        <v>57</v>
      </c>
      <c r="D85" s="136" t="s">
        <v>86</v>
      </c>
      <c r="E85" s="45" t="s">
        <v>87</v>
      </c>
      <c r="F85" s="45" t="str">
        <f t="shared" si="24"/>
        <v>NOMINAL</v>
      </c>
      <c r="G85" s="125">
        <v>0.60063119670011367</v>
      </c>
      <c r="H85" s="125">
        <v>0.60941568089081044</v>
      </c>
      <c r="I85" s="132">
        <v>0.62128101170284733</v>
      </c>
      <c r="J85" s="132">
        <v>0.63329110732801785</v>
      </c>
      <c r="K85" s="132">
        <v>0.64593505153443442</v>
      </c>
      <c r="M85" s="236"/>
      <c r="N85" s="237"/>
      <c r="O85" s="237"/>
      <c r="P85" s="237"/>
      <c r="Q85" s="238"/>
    </row>
    <row r="86" spans="1:16347" ht="15.75" x14ac:dyDescent="0.25">
      <c r="A86" s="39"/>
      <c r="B86" s="72">
        <f t="shared" si="23"/>
        <v>58</v>
      </c>
      <c r="C86" s="40"/>
      <c r="D86" s="216" t="s">
        <v>88</v>
      </c>
      <c r="E86" s="217" t="s">
        <v>89</v>
      </c>
      <c r="F86" s="67" t="str">
        <f>F85</f>
        <v>NOMINAL</v>
      </c>
      <c r="G86" s="140">
        <v>78.204993298932109</v>
      </c>
      <c r="H86" s="140">
        <v>158.60936995257472</v>
      </c>
      <c r="I86" s="141">
        <f t="shared" ref="I86:K86" si="25">SUM(I74:I85)</f>
        <v>94.396283314130613</v>
      </c>
      <c r="J86" s="141">
        <f t="shared" si="25"/>
        <v>78.035292732961992</v>
      </c>
      <c r="K86" s="141">
        <f t="shared" si="25"/>
        <v>79.303253425768759</v>
      </c>
      <c r="M86" s="236"/>
      <c r="N86" s="237"/>
      <c r="O86" s="237"/>
      <c r="P86" s="237"/>
      <c r="Q86" s="238"/>
    </row>
    <row r="87" spans="1:16347" ht="19.5" customHeight="1" x14ac:dyDescent="0.25">
      <c r="G87" s="48"/>
      <c r="H87" s="48"/>
      <c r="I87" s="48"/>
      <c r="J87" s="48"/>
      <c r="K87" s="48"/>
      <c r="M87" s="139"/>
      <c r="N87" s="139"/>
      <c r="O87" s="139"/>
      <c r="P87" s="139"/>
      <c r="Q87" s="139"/>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c r="KH87" s="48"/>
      <c r="KI87" s="48"/>
      <c r="KJ87" s="48"/>
      <c r="KK87" s="48"/>
      <c r="KL87" s="48"/>
      <c r="KM87" s="48"/>
      <c r="KN87" s="48"/>
      <c r="KO87" s="48"/>
      <c r="KP87" s="48"/>
      <c r="KQ87" s="48"/>
      <c r="KR87" s="48"/>
      <c r="KS87" s="48"/>
      <c r="KT87" s="48"/>
      <c r="KU87" s="48"/>
      <c r="KV87" s="48"/>
      <c r="KW87" s="48"/>
      <c r="KX87" s="48"/>
      <c r="KY87" s="48"/>
      <c r="KZ87" s="48"/>
      <c r="LA87" s="48"/>
      <c r="LB87" s="48"/>
      <c r="LC87" s="48"/>
      <c r="LD87" s="48"/>
      <c r="LE87" s="48"/>
      <c r="LF87" s="48"/>
      <c r="LG87" s="48"/>
      <c r="LH87" s="48"/>
      <c r="LI87" s="48"/>
      <c r="LJ87" s="48"/>
      <c r="LK87" s="48"/>
      <c r="LL87" s="48"/>
      <c r="LM87" s="48"/>
      <c r="LN87" s="48"/>
      <c r="LO87" s="48"/>
      <c r="LP87" s="48"/>
      <c r="LQ87" s="48"/>
      <c r="LR87" s="48"/>
      <c r="LS87" s="48"/>
      <c r="LT87" s="48"/>
      <c r="LU87" s="48"/>
      <c r="LV87" s="48"/>
      <c r="LW87" s="48"/>
      <c r="LX87" s="48"/>
      <c r="LY87" s="48"/>
      <c r="LZ87" s="48"/>
      <c r="MA87" s="48"/>
      <c r="MB87" s="48"/>
      <c r="MC87" s="48"/>
      <c r="MD87" s="48"/>
      <c r="ME87" s="48"/>
      <c r="MF87" s="48"/>
      <c r="MG87" s="48"/>
      <c r="MH87" s="48"/>
      <c r="MI87" s="48"/>
      <c r="MJ87" s="48"/>
      <c r="MK87" s="48"/>
      <c r="ML87" s="48"/>
      <c r="MM87" s="48"/>
      <c r="MN87" s="48"/>
      <c r="MO87" s="48"/>
      <c r="MP87" s="48"/>
      <c r="MQ87" s="48"/>
      <c r="MR87" s="48"/>
      <c r="MS87" s="48"/>
      <c r="MT87" s="48"/>
      <c r="MU87" s="48"/>
      <c r="MV87" s="48"/>
      <c r="MW87" s="48"/>
      <c r="MX87" s="48"/>
      <c r="MY87" s="48"/>
      <c r="MZ87" s="48"/>
      <c r="NA87" s="48"/>
      <c r="NB87" s="48"/>
      <c r="NC87" s="48"/>
      <c r="ND87" s="48"/>
      <c r="NE87" s="48"/>
      <c r="NF87" s="48"/>
      <c r="NG87" s="48"/>
      <c r="NH87" s="48"/>
      <c r="NI87" s="48"/>
      <c r="NJ87" s="48"/>
      <c r="NK87" s="48"/>
      <c r="NL87" s="48"/>
      <c r="NM87" s="48"/>
      <c r="NN87" s="48"/>
      <c r="NO87" s="48"/>
      <c r="NP87" s="48"/>
      <c r="NQ87" s="48"/>
      <c r="NR87" s="48"/>
      <c r="NS87" s="48"/>
      <c r="NT87" s="48"/>
      <c r="NU87" s="48"/>
      <c r="NV87" s="48"/>
      <c r="NW87" s="48"/>
      <c r="NX87" s="48"/>
      <c r="NY87" s="48"/>
      <c r="NZ87" s="48"/>
      <c r="OA87" s="48"/>
      <c r="OB87" s="48"/>
      <c r="OC87" s="48"/>
      <c r="OD87" s="48"/>
      <c r="OE87" s="48"/>
      <c r="OF87" s="48"/>
      <c r="OG87" s="48"/>
      <c r="OH87" s="48"/>
      <c r="OI87" s="48"/>
      <c r="OJ87" s="48"/>
      <c r="OK87" s="48"/>
      <c r="OL87" s="48"/>
      <c r="OM87" s="48"/>
      <c r="ON87" s="48"/>
      <c r="OO87" s="48"/>
      <c r="OP87" s="48"/>
      <c r="OQ87" s="48"/>
      <c r="OR87" s="48"/>
      <c r="OS87" s="48"/>
      <c r="OT87" s="48"/>
      <c r="OU87" s="48"/>
      <c r="OV87" s="48"/>
      <c r="OW87" s="48"/>
      <c r="OX87" s="48"/>
      <c r="OY87" s="48"/>
      <c r="OZ87" s="48"/>
      <c r="PA87" s="48"/>
      <c r="PB87" s="48"/>
      <c r="PC87" s="48"/>
      <c r="PD87" s="48"/>
      <c r="PE87" s="48"/>
      <c r="PF87" s="48"/>
      <c r="PG87" s="48"/>
      <c r="PH87" s="48"/>
      <c r="PI87" s="48"/>
      <c r="PJ87" s="48"/>
      <c r="PK87" s="48"/>
      <c r="PL87" s="48"/>
      <c r="PM87" s="48"/>
      <c r="PN87" s="48"/>
      <c r="PO87" s="48"/>
      <c r="PP87" s="48"/>
      <c r="PQ87" s="48"/>
      <c r="PR87" s="48"/>
      <c r="PS87" s="48"/>
      <c r="PT87" s="48"/>
      <c r="PU87" s="48"/>
      <c r="PV87" s="48"/>
      <c r="PW87" s="48"/>
      <c r="PX87" s="48"/>
      <c r="PY87" s="48"/>
      <c r="PZ87" s="48"/>
      <c r="QA87" s="48"/>
      <c r="QB87" s="48"/>
      <c r="QC87" s="48"/>
      <c r="QD87" s="48"/>
      <c r="QE87" s="48"/>
      <c r="QF87" s="48"/>
      <c r="QG87" s="48"/>
      <c r="QH87" s="48"/>
      <c r="QI87" s="48"/>
      <c r="QJ87" s="48"/>
      <c r="QK87" s="48"/>
      <c r="QL87" s="48"/>
      <c r="QM87" s="48"/>
      <c r="QN87" s="48"/>
      <c r="QO87" s="48"/>
      <c r="QP87" s="48"/>
      <c r="QQ87" s="48"/>
      <c r="QR87" s="48"/>
      <c r="QS87" s="48"/>
      <c r="QT87" s="48"/>
      <c r="QU87" s="48"/>
      <c r="QV87" s="48"/>
      <c r="QW87" s="48"/>
      <c r="QX87" s="48"/>
      <c r="QY87" s="48"/>
      <c r="QZ87" s="48"/>
      <c r="RA87" s="48"/>
      <c r="RB87" s="48"/>
      <c r="RC87" s="48"/>
      <c r="RD87" s="48"/>
      <c r="RE87" s="48"/>
      <c r="RF87" s="48"/>
      <c r="RG87" s="48"/>
      <c r="RH87" s="48"/>
      <c r="RI87" s="48"/>
      <c r="RJ87" s="48"/>
      <c r="RK87" s="48"/>
      <c r="RL87" s="48"/>
      <c r="RM87" s="48"/>
      <c r="RN87" s="48"/>
      <c r="RO87" s="48"/>
      <c r="RP87" s="48"/>
      <c r="RQ87" s="48"/>
      <c r="RR87" s="48"/>
      <c r="RS87" s="48"/>
      <c r="RT87" s="48"/>
      <c r="RU87" s="48"/>
      <c r="RV87" s="48"/>
      <c r="RW87" s="48"/>
      <c r="RX87" s="48"/>
      <c r="RY87" s="48"/>
      <c r="RZ87" s="48"/>
      <c r="SA87" s="48"/>
      <c r="SB87" s="48"/>
      <c r="SC87" s="48"/>
      <c r="SD87" s="48"/>
      <c r="SE87" s="48"/>
      <c r="SF87" s="48"/>
      <c r="SG87" s="48"/>
      <c r="SH87" s="48"/>
      <c r="SI87" s="48"/>
      <c r="SJ87" s="48"/>
      <c r="SK87" s="48"/>
      <c r="SL87" s="48"/>
      <c r="SM87" s="48"/>
      <c r="SN87" s="48"/>
      <c r="SO87" s="48"/>
      <c r="SP87" s="48"/>
      <c r="SQ87" s="48"/>
      <c r="SR87" s="48"/>
      <c r="SS87" s="48"/>
      <c r="ST87" s="48"/>
      <c r="SU87" s="48"/>
      <c r="SV87" s="48"/>
      <c r="SW87" s="48"/>
      <c r="SX87" s="48"/>
      <c r="SY87" s="48"/>
      <c r="SZ87" s="48"/>
      <c r="TA87" s="48"/>
      <c r="TB87" s="48"/>
      <c r="TC87" s="48"/>
      <c r="TD87" s="48"/>
      <c r="TE87" s="48"/>
      <c r="TF87" s="48"/>
      <c r="TG87" s="48"/>
      <c r="TH87" s="48"/>
      <c r="TI87" s="48"/>
      <c r="TJ87" s="48"/>
      <c r="TK87" s="48"/>
      <c r="TL87" s="48"/>
      <c r="TM87" s="48"/>
      <c r="TN87" s="48"/>
      <c r="TO87" s="48"/>
      <c r="TP87" s="48"/>
      <c r="TQ87" s="48"/>
      <c r="TR87" s="48"/>
      <c r="TS87" s="48"/>
      <c r="TT87" s="48"/>
      <c r="TU87" s="48"/>
      <c r="TV87" s="48"/>
      <c r="TW87" s="48"/>
      <c r="TX87" s="48"/>
      <c r="TY87" s="48"/>
      <c r="TZ87" s="48"/>
      <c r="UA87" s="48"/>
      <c r="UB87" s="48"/>
      <c r="UC87" s="48"/>
      <c r="UD87" s="48"/>
      <c r="UE87" s="48"/>
      <c r="UF87" s="48"/>
      <c r="UG87" s="48"/>
      <c r="UH87" s="48"/>
      <c r="UI87" s="48"/>
      <c r="UJ87" s="48"/>
      <c r="UK87" s="48"/>
      <c r="UL87" s="48"/>
      <c r="UM87" s="48"/>
      <c r="UN87" s="48"/>
      <c r="UO87" s="48"/>
      <c r="UP87" s="48"/>
      <c r="UQ87" s="48"/>
      <c r="UR87" s="48"/>
      <c r="US87" s="48"/>
      <c r="UT87" s="48"/>
      <c r="UU87" s="48"/>
      <c r="UV87" s="48"/>
      <c r="UW87" s="48"/>
      <c r="UX87" s="48"/>
      <c r="UY87" s="48"/>
      <c r="UZ87" s="48"/>
      <c r="VA87" s="48"/>
      <c r="VB87" s="48"/>
      <c r="VC87" s="48"/>
      <c r="VD87" s="48"/>
      <c r="VE87" s="48"/>
      <c r="VF87" s="48"/>
      <c r="VG87" s="48"/>
      <c r="VH87" s="48"/>
      <c r="VI87" s="48"/>
      <c r="VJ87" s="48"/>
      <c r="VK87" s="48"/>
      <c r="VL87" s="48"/>
      <c r="VM87" s="48"/>
      <c r="VN87" s="48"/>
      <c r="VO87" s="48"/>
      <c r="VP87" s="48"/>
      <c r="VQ87" s="48"/>
      <c r="VR87" s="48"/>
      <c r="VS87" s="48"/>
      <c r="VT87" s="48"/>
      <c r="VU87" s="48"/>
      <c r="VV87" s="48"/>
      <c r="VW87" s="48"/>
      <c r="VX87" s="48"/>
      <c r="VY87" s="48"/>
      <c r="VZ87" s="48"/>
      <c r="WA87" s="48"/>
      <c r="WB87" s="48"/>
      <c r="WC87" s="48"/>
      <c r="WD87" s="48"/>
      <c r="WE87" s="48"/>
      <c r="WF87" s="48"/>
      <c r="WG87" s="48"/>
      <c r="WH87" s="48"/>
      <c r="WI87" s="48"/>
      <c r="WJ87" s="48"/>
      <c r="WK87" s="48"/>
      <c r="WL87" s="48"/>
      <c r="WM87" s="48"/>
      <c r="WN87" s="48"/>
      <c r="WO87" s="48"/>
      <c r="WP87" s="48"/>
      <c r="WQ87" s="48"/>
      <c r="WR87" s="48"/>
      <c r="WS87" s="48"/>
      <c r="WT87" s="48"/>
      <c r="WU87" s="48"/>
      <c r="WV87" s="48"/>
      <c r="WW87" s="48"/>
      <c r="WX87" s="48"/>
      <c r="WY87" s="48"/>
      <c r="WZ87" s="48"/>
      <c r="XA87" s="48"/>
      <c r="XB87" s="48"/>
      <c r="XC87" s="48"/>
      <c r="XD87" s="48"/>
      <c r="XE87" s="48"/>
      <c r="XF87" s="48"/>
      <c r="XG87" s="48"/>
      <c r="XH87" s="48"/>
      <c r="XI87" s="48"/>
      <c r="XJ87" s="48"/>
      <c r="XK87" s="48"/>
      <c r="XL87" s="48"/>
      <c r="XM87" s="48"/>
      <c r="XN87" s="48"/>
      <c r="XO87" s="48"/>
      <c r="XP87" s="48"/>
      <c r="XQ87" s="48"/>
      <c r="XR87" s="48"/>
      <c r="XS87" s="48"/>
      <c r="XT87" s="48"/>
      <c r="XU87" s="48"/>
      <c r="XV87" s="48"/>
      <c r="XW87" s="48"/>
      <c r="XX87" s="48"/>
      <c r="XY87" s="48"/>
      <c r="XZ87" s="48"/>
      <c r="YA87" s="48"/>
      <c r="YB87" s="48"/>
      <c r="YC87" s="48"/>
      <c r="YD87" s="48"/>
      <c r="YE87" s="48"/>
      <c r="YF87" s="48"/>
      <c r="YG87" s="48"/>
      <c r="YH87" s="48"/>
      <c r="YI87" s="48"/>
      <c r="YJ87" s="48"/>
      <c r="YK87" s="48"/>
      <c r="YL87" s="48"/>
      <c r="YM87" s="48"/>
      <c r="YN87" s="48"/>
      <c r="YO87" s="48"/>
      <c r="YP87" s="48"/>
      <c r="YQ87" s="48"/>
      <c r="YR87" s="48"/>
      <c r="YS87" s="48"/>
      <c r="YT87" s="48"/>
      <c r="YU87" s="48"/>
      <c r="YV87" s="48"/>
      <c r="YW87" s="48"/>
      <c r="YX87" s="48"/>
      <c r="YY87" s="48"/>
      <c r="YZ87" s="48"/>
      <c r="ZA87" s="48"/>
      <c r="ZB87" s="48"/>
      <c r="ZC87" s="48"/>
      <c r="ZD87" s="48"/>
      <c r="ZE87" s="48"/>
      <c r="ZF87" s="48"/>
      <c r="ZG87" s="48"/>
      <c r="ZH87" s="48"/>
      <c r="ZI87" s="48"/>
      <c r="ZJ87" s="48"/>
      <c r="ZK87" s="48"/>
      <c r="ZL87" s="48"/>
      <c r="ZM87" s="48"/>
      <c r="ZN87" s="48"/>
      <c r="ZO87" s="48"/>
      <c r="ZP87" s="48"/>
      <c r="ZQ87" s="48"/>
      <c r="ZR87" s="48"/>
      <c r="ZS87" s="48"/>
      <c r="ZT87" s="48"/>
      <c r="ZU87" s="48"/>
      <c r="ZV87" s="48"/>
      <c r="ZW87" s="48"/>
      <c r="ZX87" s="48"/>
      <c r="ZY87" s="48"/>
      <c r="ZZ87" s="48"/>
      <c r="AAA87" s="48"/>
      <c r="AAB87" s="48"/>
      <c r="AAC87" s="48"/>
      <c r="AAD87" s="48"/>
      <c r="AAE87" s="48"/>
      <c r="AAF87" s="48"/>
      <c r="AAG87" s="48"/>
      <c r="AAH87" s="48"/>
      <c r="AAI87" s="48"/>
      <c r="AAJ87" s="48"/>
      <c r="AAK87" s="48"/>
      <c r="AAL87" s="48"/>
      <c r="AAM87" s="48"/>
      <c r="AAN87" s="48"/>
      <c r="AAO87" s="48"/>
      <c r="AAP87" s="48"/>
      <c r="AAQ87" s="48"/>
      <c r="AAR87" s="48"/>
      <c r="AAS87" s="48"/>
      <c r="AAT87" s="48"/>
      <c r="AAU87" s="48"/>
      <c r="AAV87" s="48"/>
      <c r="AAW87" s="48"/>
      <c r="AAX87" s="48"/>
      <c r="AAY87" s="48"/>
      <c r="AAZ87" s="48"/>
      <c r="ABA87" s="48"/>
      <c r="ABB87" s="48"/>
      <c r="ABC87" s="48"/>
      <c r="ABD87" s="48"/>
      <c r="ABE87" s="48"/>
      <c r="ABF87" s="48"/>
      <c r="ABG87" s="48"/>
      <c r="ABH87" s="48"/>
      <c r="ABI87" s="48"/>
      <c r="ABJ87" s="48"/>
      <c r="ABK87" s="48"/>
      <c r="ABL87" s="48"/>
      <c r="ABM87" s="48"/>
      <c r="ABN87" s="48"/>
      <c r="ABO87" s="48"/>
      <c r="ABP87" s="48"/>
      <c r="ABQ87" s="48"/>
      <c r="ABR87" s="48"/>
      <c r="ABS87" s="48"/>
      <c r="ABT87" s="48"/>
      <c r="ABU87" s="48"/>
      <c r="ABV87" s="48"/>
      <c r="ABW87" s="48"/>
      <c r="ABX87" s="48"/>
      <c r="ABY87" s="48"/>
      <c r="ABZ87" s="48"/>
      <c r="ACA87" s="48"/>
      <c r="ACB87" s="48"/>
      <c r="ACC87" s="48"/>
      <c r="ACD87" s="48"/>
      <c r="ACE87" s="48"/>
      <c r="ACF87" s="48"/>
      <c r="ACG87" s="48"/>
      <c r="ACH87" s="48"/>
      <c r="ACI87" s="48"/>
      <c r="ACJ87" s="48"/>
      <c r="ACK87" s="48"/>
      <c r="ACL87" s="48"/>
      <c r="ACM87" s="48"/>
      <c r="ACN87" s="48"/>
      <c r="ACO87" s="48"/>
      <c r="ACP87" s="48"/>
      <c r="ACQ87" s="48"/>
      <c r="ACR87" s="48"/>
      <c r="ACS87" s="48"/>
      <c r="ACT87" s="48"/>
      <c r="ACU87" s="48"/>
      <c r="ACV87" s="48"/>
      <c r="ACW87" s="48"/>
      <c r="ACX87" s="48"/>
      <c r="ACY87" s="48"/>
      <c r="ACZ87" s="48"/>
      <c r="ADA87" s="48"/>
      <c r="ADB87" s="48"/>
      <c r="ADC87" s="48"/>
      <c r="ADD87" s="48"/>
      <c r="ADE87" s="48"/>
      <c r="ADF87" s="48"/>
      <c r="ADG87" s="48"/>
      <c r="ADH87" s="48"/>
      <c r="ADI87" s="48"/>
      <c r="ADJ87" s="48"/>
      <c r="ADK87" s="48"/>
      <c r="ADL87" s="48"/>
      <c r="ADM87" s="48"/>
      <c r="ADN87" s="48"/>
      <c r="ADO87" s="48"/>
      <c r="ADP87" s="48"/>
      <c r="ADQ87" s="48"/>
      <c r="ADR87" s="48"/>
      <c r="ADS87" s="48"/>
      <c r="ADT87" s="48"/>
      <c r="ADU87" s="48"/>
      <c r="ADV87" s="48"/>
      <c r="ADW87" s="48"/>
      <c r="ADX87" s="48"/>
      <c r="ADY87" s="48"/>
      <c r="ADZ87" s="48"/>
      <c r="AEA87" s="48"/>
      <c r="AEB87" s="48"/>
      <c r="AEC87" s="48"/>
      <c r="AED87" s="48"/>
      <c r="AEE87" s="48"/>
      <c r="AEF87" s="48"/>
      <c r="AEG87" s="48"/>
      <c r="AEH87" s="48"/>
      <c r="AEI87" s="48"/>
      <c r="AEJ87" s="48"/>
      <c r="AEK87" s="48"/>
      <c r="AEL87" s="48"/>
      <c r="AEM87" s="48"/>
      <c r="AEN87" s="48"/>
      <c r="AEO87" s="48"/>
      <c r="AEP87" s="48"/>
      <c r="AEQ87" s="48"/>
      <c r="AER87" s="48"/>
      <c r="AES87" s="48"/>
      <c r="AET87" s="48"/>
      <c r="AEU87" s="48"/>
      <c r="AEV87" s="48"/>
      <c r="AEW87" s="48"/>
      <c r="AEX87" s="48"/>
      <c r="AEY87" s="48"/>
      <c r="AEZ87" s="48"/>
      <c r="AFA87" s="48"/>
      <c r="AFB87" s="48"/>
      <c r="AFC87" s="48"/>
      <c r="AFD87" s="48"/>
      <c r="AFE87" s="48"/>
      <c r="AFF87" s="48"/>
      <c r="AFG87" s="48"/>
      <c r="AFH87" s="48"/>
      <c r="AFI87" s="48"/>
      <c r="AFJ87" s="48"/>
      <c r="AFK87" s="48"/>
      <c r="AFL87" s="48"/>
      <c r="AFM87" s="48"/>
      <c r="AFN87" s="48"/>
      <c r="AFO87" s="48"/>
      <c r="AFP87" s="48"/>
      <c r="AFQ87" s="48"/>
      <c r="AFR87" s="48"/>
      <c r="AFS87" s="48"/>
      <c r="AFT87" s="48"/>
      <c r="AFU87" s="48"/>
      <c r="AFV87" s="48"/>
      <c r="AFW87" s="48"/>
      <c r="AFX87" s="48"/>
      <c r="AFY87" s="48"/>
      <c r="AFZ87" s="48"/>
      <c r="AGA87" s="48"/>
      <c r="AGB87" s="48"/>
      <c r="AGC87" s="48"/>
      <c r="AGD87" s="48"/>
      <c r="AGE87" s="48"/>
      <c r="AGF87" s="48"/>
      <c r="AGG87" s="48"/>
      <c r="AGH87" s="48"/>
      <c r="AGI87" s="48"/>
      <c r="AGJ87" s="48"/>
      <c r="AGK87" s="48"/>
      <c r="AGL87" s="48"/>
      <c r="AGM87" s="48"/>
      <c r="AGN87" s="48"/>
      <c r="AGO87" s="48"/>
      <c r="AGP87" s="48"/>
      <c r="AGQ87" s="48"/>
      <c r="AGR87" s="48"/>
      <c r="AGS87" s="48"/>
      <c r="AGT87" s="48"/>
      <c r="AGU87" s="48"/>
      <c r="AGV87" s="48"/>
      <c r="AGW87" s="48"/>
      <c r="AGX87" s="48"/>
      <c r="AGY87" s="48"/>
      <c r="AGZ87" s="48"/>
      <c r="AHA87" s="48"/>
      <c r="AHB87" s="48"/>
      <c r="AHC87" s="48"/>
      <c r="AHD87" s="48"/>
      <c r="AHE87" s="48"/>
      <c r="AHF87" s="48"/>
      <c r="AHG87" s="48"/>
      <c r="AHH87" s="48"/>
      <c r="AHI87" s="48"/>
      <c r="AHJ87" s="48"/>
      <c r="AHK87" s="48"/>
      <c r="AHL87" s="48"/>
      <c r="AHM87" s="48"/>
      <c r="AHN87" s="48"/>
      <c r="AHO87" s="48"/>
      <c r="AHP87" s="48"/>
      <c r="AHQ87" s="48"/>
      <c r="AHR87" s="48"/>
      <c r="AHS87" s="48"/>
      <c r="AHT87" s="48"/>
      <c r="AHU87" s="48"/>
      <c r="AHV87" s="48"/>
      <c r="AHW87" s="48"/>
      <c r="AHX87" s="48"/>
      <c r="AHY87" s="48"/>
      <c r="AHZ87" s="48"/>
      <c r="AIA87" s="48"/>
      <c r="AIB87" s="48"/>
      <c r="AIC87" s="48"/>
      <c r="AID87" s="48"/>
      <c r="AIE87" s="48"/>
      <c r="AIF87" s="48"/>
      <c r="AIG87" s="48"/>
      <c r="AIH87" s="48"/>
      <c r="AII87" s="48"/>
      <c r="AIJ87" s="48"/>
      <c r="AIK87" s="48"/>
      <c r="AIL87" s="48"/>
      <c r="AIM87" s="48"/>
      <c r="AIN87" s="48"/>
      <c r="AIO87" s="48"/>
      <c r="AIP87" s="48"/>
      <c r="AIQ87" s="48"/>
      <c r="AIR87" s="48"/>
      <c r="AIS87" s="48"/>
      <c r="AIT87" s="48"/>
      <c r="AIU87" s="48"/>
      <c r="AIV87" s="48"/>
      <c r="AIW87" s="48"/>
      <c r="AIX87" s="48"/>
      <c r="AIY87" s="48"/>
      <c r="AIZ87" s="48"/>
      <c r="AJA87" s="48"/>
      <c r="AJB87" s="48"/>
      <c r="AJC87" s="48"/>
      <c r="AJD87" s="48"/>
      <c r="AJE87" s="48"/>
      <c r="AJF87" s="48"/>
      <c r="AJG87" s="48"/>
      <c r="AJH87" s="48"/>
      <c r="AJI87" s="48"/>
      <c r="AJJ87" s="48"/>
      <c r="AJK87" s="48"/>
      <c r="AJL87" s="48"/>
      <c r="AJM87" s="48"/>
      <c r="AJN87" s="48"/>
      <c r="AJO87" s="48"/>
      <c r="AJP87" s="48"/>
      <c r="AJQ87" s="48"/>
      <c r="AJR87" s="48"/>
      <c r="AJS87" s="48"/>
      <c r="AJT87" s="48"/>
      <c r="AJU87" s="48"/>
      <c r="AJV87" s="48"/>
      <c r="AJW87" s="48"/>
      <c r="AJX87" s="48"/>
      <c r="AJY87" s="48"/>
      <c r="AJZ87" s="48"/>
      <c r="AKA87" s="48"/>
      <c r="AKB87" s="48"/>
      <c r="AKC87" s="48"/>
      <c r="AKD87" s="48"/>
      <c r="AKE87" s="48"/>
      <c r="AKF87" s="48"/>
      <c r="AKG87" s="48"/>
      <c r="AKH87" s="48"/>
      <c r="AKI87" s="48"/>
      <c r="AKJ87" s="48"/>
      <c r="AKK87" s="48"/>
      <c r="AKL87" s="48"/>
      <c r="AKM87" s="48"/>
      <c r="AKN87" s="48"/>
      <c r="AKO87" s="48"/>
      <c r="AKP87" s="48"/>
      <c r="AKQ87" s="48"/>
      <c r="AKR87" s="48"/>
      <c r="AKS87" s="48"/>
      <c r="AKT87" s="48"/>
      <c r="AKU87" s="48"/>
      <c r="AKV87" s="48"/>
      <c r="AKW87" s="48"/>
      <c r="AKX87" s="48"/>
      <c r="AKY87" s="48"/>
      <c r="AKZ87" s="48"/>
      <c r="ALA87" s="48"/>
      <c r="ALB87" s="48"/>
      <c r="ALC87" s="48"/>
      <c r="ALD87" s="48"/>
      <c r="ALE87" s="48"/>
      <c r="ALF87" s="48"/>
      <c r="ALG87" s="48"/>
      <c r="ALH87" s="48"/>
      <c r="ALI87" s="48"/>
      <c r="ALJ87" s="48"/>
      <c r="ALK87" s="48"/>
      <c r="ALL87" s="48"/>
      <c r="ALM87" s="48"/>
      <c r="ALN87" s="48"/>
      <c r="ALO87" s="48"/>
      <c r="ALP87" s="48"/>
      <c r="ALQ87" s="48"/>
      <c r="ALR87" s="48"/>
      <c r="ALS87" s="48"/>
      <c r="ALT87" s="48"/>
      <c r="ALU87" s="48"/>
      <c r="ALV87" s="48"/>
      <c r="ALW87" s="48"/>
      <c r="ALX87" s="48"/>
      <c r="ALY87" s="48"/>
      <c r="ALZ87" s="48"/>
      <c r="AMA87" s="48"/>
      <c r="AMB87" s="48"/>
      <c r="AMC87" s="48"/>
      <c r="AMD87" s="48"/>
      <c r="AME87" s="48"/>
      <c r="AMF87" s="48"/>
      <c r="AMG87" s="48"/>
      <c r="AMH87" s="48"/>
      <c r="AMI87" s="48"/>
      <c r="AMJ87" s="48"/>
      <c r="AMK87" s="48"/>
      <c r="AML87" s="48"/>
      <c r="AMM87" s="48"/>
      <c r="AMN87" s="48"/>
      <c r="AMO87" s="48"/>
      <c r="AMP87" s="48"/>
      <c r="AMQ87" s="48"/>
      <c r="AMR87" s="48"/>
      <c r="AMS87" s="48"/>
      <c r="AMT87" s="48"/>
      <c r="AMU87" s="48"/>
      <c r="AMV87" s="48"/>
      <c r="AMW87" s="48"/>
      <c r="AMX87" s="48"/>
      <c r="AMY87" s="48"/>
      <c r="AMZ87" s="48"/>
      <c r="ANA87" s="48"/>
      <c r="ANB87" s="48"/>
      <c r="ANC87" s="48"/>
      <c r="AND87" s="48"/>
      <c r="ANE87" s="48"/>
      <c r="ANF87" s="48"/>
      <c r="ANG87" s="48"/>
      <c r="ANH87" s="48"/>
      <c r="ANI87" s="48"/>
      <c r="ANJ87" s="48"/>
      <c r="ANK87" s="48"/>
      <c r="ANL87" s="48"/>
      <c r="ANM87" s="48"/>
      <c r="ANN87" s="48"/>
      <c r="ANO87" s="48"/>
      <c r="ANP87" s="48"/>
      <c r="ANQ87" s="48"/>
      <c r="ANR87" s="48"/>
      <c r="ANS87" s="48"/>
      <c r="ANT87" s="48"/>
      <c r="ANU87" s="48"/>
      <c r="ANV87" s="48"/>
      <c r="ANW87" s="48"/>
      <c r="ANX87" s="48"/>
      <c r="ANY87" s="48"/>
      <c r="ANZ87" s="48"/>
      <c r="AOA87" s="48"/>
      <c r="AOB87" s="48"/>
      <c r="AOC87" s="48"/>
      <c r="AOD87" s="48"/>
      <c r="AOE87" s="48"/>
      <c r="AOF87" s="48"/>
      <c r="AOG87" s="48"/>
      <c r="AOH87" s="48"/>
      <c r="AOI87" s="48"/>
      <c r="AOJ87" s="48"/>
      <c r="AOK87" s="48"/>
      <c r="AOL87" s="48"/>
      <c r="AOM87" s="48"/>
      <c r="AON87" s="48"/>
      <c r="AOO87" s="48"/>
      <c r="AOP87" s="48"/>
      <c r="AOQ87" s="48"/>
      <c r="AOR87" s="48"/>
      <c r="AOS87" s="48"/>
      <c r="AOT87" s="48"/>
      <c r="AOU87" s="48"/>
      <c r="AOV87" s="48"/>
      <c r="AOW87" s="48"/>
      <c r="AOX87" s="48"/>
      <c r="AOY87" s="48"/>
      <c r="AOZ87" s="48"/>
      <c r="APA87" s="48"/>
      <c r="APB87" s="48"/>
      <c r="APC87" s="48"/>
      <c r="APD87" s="48"/>
      <c r="APE87" s="48"/>
      <c r="APF87" s="48"/>
      <c r="APG87" s="48"/>
      <c r="APH87" s="48"/>
      <c r="API87" s="48"/>
      <c r="APJ87" s="48"/>
      <c r="APK87" s="48"/>
      <c r="APL87" s="48"/>
      <c r="APM87" s="48"/>
      <c r="APN87" s="48"/>
      <c r="APO87" s="48"/>
      <c r="APP87" s="48"/>
      <c r="APQ87" s="48"/>
      <c r="APR87" s="48"/>
      <c r="APS87" s="48"/>
      <c r="APT87" s="48"/>
      <c r="APU87" s="48"/>
      <c r="APV87" s="48"/>
      <c r="APW87" s="48"/>
      <c r="APX87" s="48"/>
      <c r="APY87" s="48"/>
      <c r="APZ87" s="48"/>
      <c r="AQA87" s="48"/>
      <c r="AQB87" s="48"/>
      <c r="AQC87" s="48"/>
      <c r="AQD87" s="48"/>
      <c r="AQE87" s="48"/>
      <c r="AQF87" s="48"/>
      <c r="AQG87" s="48"/>
      <c r="AQH87" s="48"/>
      <c r="AQI87" s="48"/>
      <c r="AQJ87" s="48"/>
      <c r="AQK87" s="48"/>
      <c r="AQL87" s="48"/>
      <c r="AQM87" s="48"/>
      <c r="AQN87" s="48"/>
      <c r="AQO87" s="48"/>
      <c r="AQP87" s="48"/>
      <c r="AQQ87" s="48"/>
      <c r="AQR87" s="48"/>
      <c r="AQS87" s="48"/>
      <c r="AQT87" s="48"/>
      <c r="AQU87" s="48"/>
      <c r="AQV87" s="48"/>
      <c r="AQW87" s="48"/>
      <c r="AQX87" s="48"/>
      <c r="AQY87" s="48"/>
      <c r="AQZ87" s="48"/>
      <c r="ARA87" s="48"/>
      <c r="ARB87" s="48"/>
      <c r="ARC87" s="48"/>
      <c r="ARD87" s="48"/>
      <c r="ARE87" s="48"/>
      <c r="ARF87" s="48"/>
      <c r="ARG87" s="48"/>
      <c r="ARH87" s="48"/>
      <c r="ARI87" s="48"/>
      <c r="ARJ87" s="48"/>
      <c r="ARK87" s="48"/>
      <c r="ARL87" s="48"/>
      <c r="ARM87" s="48"/>
      <c r="ARN87" s="48"/>
      <c r="ARO87" s="48"/>
      <c r="ARP87" s="48"/>
      <c r="ARQ87" s="48"/>
      <c r="ARR87" s="48"/>
      <c r="ARS87" s="48"/>
      <c r="ART87" s="48"/>
      <c r="ARU87" s="48"/>
      <c r="ARV87" s="48"/>
      <c r="ARW87" s="48"/>
      <c r="ARX87" s="48"/>
      <c r="ARY87" s="48"/>
      <c r="ARZ87" s="48"/>
      <c r="ASA87" s="48"/>
      <c r="ASB87" s="48"/>
      <c r="ASC87" s="48"/>
      <c r="ASD87" s="48"/>
      <c r="ASE87" s="48"/>
      <c r="ASF87" s="48"/>
      <c r="ASG87" s="48"/>
      <c r="ASH87" s="48"/>
      <c r="ASI87" s="48"/>
      <c r="ASJ87" s="48"/>
      <c r="ASK87" s="48"/>
      <c r="ASL87" s="48"/>
      <c r="ASM87" s="48"/>
      <c r="ASN87" s="48"/>
      <c r="ASO87" s="48"/>
      <c r="ASP87" s="48"/>
      <c r="ASQ87" s="48"/>
      <c r="ASR87" s="48"/>
      <c r="ASS87" s="48"/>
      <c r="AST87" s="48"/>
      <c r="ASU87" s="48"/>
      <c r="ASV87" s="48"/>
      <c r="ASW87" s="48"/>
      <c r="ASX87" s="48"/>
      <c r="ASY87" s="48"/>
      <c r="ASZ87" s="48"/>
      <c r="ATA87" s="48"/>
      <c r="ATB87" s="48"/>
      <c r="ATC87" s="48"/>
      <c r="ATD87" s="48"/>
      <c r="ATE87" s="48"/>
      <c r="ATF87" s="48"/>
      <c r="ATG87" s="48"/>
      <c r="ATH87" s="48"/>
      <c r="ATI87" s="48"/>
      <c r="ATJ87" s="48"/>
      <c r="ATK87" s="48"/>
      <c r="ATL87" s="48"/>
      <c r="ATM87" s="48"/>
      <c r="ATN87" s="48"/>
      <c r="ATO87" s="48"/>
      <c r="ATP87" s="48"/>
      <c r="ATQ87" s="48"/>
      <c r="ATR87" s="48"/>
      <c r="ATS87" s="48"/>
      <c r="ATT87" s="48"/>
      <c r="ATU87" s="48"/>
      <c r="ATV87" s="48"/>
      <c r="ATW87" s="48"/>
      <c r="ATX87" s="48"/>
      <c r="ATY87" s="48"/>
      <c r="ATZ87" s="48"/>
      <c r="AUA87" s="48"/>
      <c r="AUB87" s="48"/>
      <c r="AUC87" s="48"/>
      <c r="AUD87" s="48"/>
      <c r="AUE87" s="48"/>
      <c r="AUF87" s="48"/>
      <c r="AUG87" s="48"/>
      <c r="AUH87" s="48"/>
      <c r="AUI87" s="48"/>
      <c r="AUJ87" s="48"/>
      <c r="AUK87" s="48"/>
      <c r="AUL87" s="48"/>
      <c r="AUM87" s="48"/>
      <c r="AUN87" s="48"/>
      <c r="AUO87" s="48"/>
      <c r="AUP87" s="48"/>
      <c r="AUQ87" s="48"/>
      <c r="AUR87" s="48"/>
      <c r="AUS87" s="48"/>
      <c r="AUT87" s="48"/>
      <c r="AUU87" s="48"/>
      <c r="AUV87" s="48"/>
      <c r="AUW87" s="48"/>
      <c r="AUX87" s="48"/>
      <c r="AUY87" s="48"/>
      <c r="AUZ87" s="48"/>
      <c r="AVA87" s="48"/>
      <c r="AVB87" s="48"/>
      <c r="AVC87" s="48"/>
      <c r="AVD87" s="48"/>
      <c r="AVE87" s="48"/>
      <c r="AVF87" s="48"/>
      <c r="AVG87" s="48"/>
      <c r="AVH87" s="48"/>
      <c r="AVI87" s="48"/>
      <c r="AVJ87" s="48"/>
      <c r="AVK87" s="48"/>
      <c r="AVL87" s="48"/>
      <c r="AVM87" s="48"/>
      <c r="AVN87" s="48"/>
      <c r="AVO87" s="48"/>
      <c r="AVP87" s="48"/>
      <c r="AVQ87" s="48"/>
      <c r="AVR87" s="48"/>
      <c r="AVS87" s="48"/>
      <c r="AVT87" s="48"/>
      <c r="AVU87" s="48"/>
      <c r="AVV87" s="48"/>
      <c r="AVW87" s="48"/>
      <c r="AVX87" s="48"/>
      <c r="AVY87" s="48"/>
      <c r="AVZ87" s="48"/>
      <c r="AWA87" s="48"/>
      <c r="AWB87" s="48"/>
      <c r="AWC87" s="48"/>
      <c r="AWD87" s="48"/>
      <c r="AWE87" s="48"/>
      <c r="AWF87" s="48"/>
      <c r="AWG87" s="48"/>
      <c r="AWH87" s="48"/>
      <c r="AWI87" s="48"/>
      <c r="AWJ87" s="48"/>
      <c r="AWK87" s="48"/>
      <c r="AWL87" s="48"/>
      <c r="AWM87" s="48"/>
      <c r="AWN87" s="48"/>
      <c r="AWO87" s="48"/>
      <c r="AWP87" s="48"/>
      <c r="AWQ87" s="48"/>
      <c r="AWR87" s="48"/>
      <c r="AWS87" s="48"/>
      <c r="AWT87" s="48"/>
      <c r="AWU87" s="48"/>
      <c r="AWV87" s="48"/>
      <c r="AWW87" s="48"/>
      <c r="AWX87" s="48"/>
      <c r="AWY87" s="48"/>
      <c r="AWZ87" s="48"/>
      <c r="AXA87" s="48"/>
      <c r="AXB87" s="48"/>
      <c r="AXC87" s="48"/>
      <c r="AXD87" s="48"/>
      <c r="AXE87" s="48"/>
      <c r="AXF87" s="48"/>
      <c r="AXG87" s="48"/>
      <c r="AXH87" s="48"/>
      <c r="AXI87" s="48"/>
      <c r="AXJ87" s="48"/>
      <c r="AXK87" s="48"/>
      <c r="AXL87" s="48"/>
      <c r="AXM87" s="48"/>
      <c r="AXN87" s="48"/>
      <c r="AXO87" s="48"/>
      <c r="AXP87" s="48"/>
      <c r="AXQ87" s="48"/>
      <c r="AXR87" s="48"/>
      <c r="AXS87" s="48"/>
      <c r="AXT87" s="48"/>
      <c r="AXU87" s="48"/>
      <c r="AXV87" s="48"/>
      <c r="AXW87" s="48"/>
      <c r="AXX87" s="48"/>
      <c r="AXY87" s="48"/>
      <c r="AXZ87" s="48"/>
      <c r="AYA87" s="48"/>
      <c r="AYB87" s="48"/>
      <c r="AYC87" s="48"/>
      <c r="AYD87" s="48"/>
      <c r="AYE87" s="48"/>
      <c r="AYF87" s="48"/>
      <c r="AYG87" s="48"/>
      <c r="AYH87" s="48"/>
      <c r="AYI87" s="48"/>
      <c r="AYJ87" s="48"/>
      <c r="AYK87" s="48"/>
      <c r="AYL87" s="48"/>
      <c r="AYM87" s="48"/>
      <c r="AYN87" s="48"/>
      <c r="AYO87" s="48"/>
      <c r="AYP87" s="48"/>
      <c r="AYQ87" s="48"/>
      <c r="AYR87" s="48"/>
      <c r="AYS87" s="48"/>
      <c r="AYT87" s="48"/>
      <c r="AYU87" s="48"/>
      <c r="AYV87" s="48"/>
      <c r="AYW87" s="48"/>
      <c r="AYX87" s="48"/>
      <c r="AYY87" s="48"/>
      <c r="AYZ87" s="48"/>
      <c r="AZA87" s="48"/>
      <c r="AZB87" s="48"/>
      <c r="AZC87" s="48"/>
      <c r="AZD87" s="48"/>
      <c r="AZE87" s="48"/>
      <c r="AZF87" s="48"/>
      <c r="AZG87" s="48"/>
      <c r="AZH87" s="48"/>
      <c r="AZI87" s="48"/>
      <c r="AZJ87" s="48"/>
      <c r="AZK87" s="48"/>
      <c r="AZL87" s="48"/>
      <c r="AZM87" s="48"/>
      <c r="AZN87" s="48"/>
      <c r="AZO87" s="48"/>
      <c r="AZP87" s="48"/>
      <c r="AZQ87" s="48"/>
      <c r="AZR87" s="48"/>
      <c r="AZS87" s="48"/>
      <c r="AZT87" s="48"/>
      <c r="AZU87" s="48"/>
      <c r="AZV87" s="48"/>
      <c r="AZW87" s="48"/>
      <c r="AZX87" s="48"/>
      <c r="AZY87" s="48"/>
      <c r="AZZ87" s="48"/>
      <c r="BAA87" s="48"/>
      <c r="BAB87" s="48"/>
      <c r="BAC87" s="48"/>
      <c r="BAD87" s="48"/>
      <c r="BAE87" s="48"/>
      <c r="BAF87" s="48"/>
      <c r="BAG87" s="48"/>
      <c r="BAH87" s="48"/>
      <c r="BAI87" s="48"/>
      <c r="BAJ87" s="48"/>
      <c r="BAK87" s="48"/>
      <c r="BAL87" s="48"/>
      <c r="BAM87" s="48"/>
      <c r="BAN87" s="48"/>
      <c r="BAO87" s="48"/>
      <c r="BAP87" s="48"/>
      <c r="BAQ87" s="48"/>
      <c r="BAR87" s="48"/>
      <c r="BAS87" s="48"/>
      <c r="BAT87" s="48"/>
      <c r="BAU87" s="48"/>
      <c r="BAV87" s="48"/>
      <c r="BAW87" s="48"/>
      <c r="BAX87" s="48"/>
      <c r="BAY87" s="48"/>
      <c r="BAZ87" s="48"/>
      <c r="BBA87" s="48"/>
      <c r="BBB87" s="48"/>
      <c r="BBC87" s="48"/>
      <c r="BBD87" s="48"/>
      <c r="BBE87" s="48"/>
      <c r="BBF87" s="48"/>
      <c r="BBG87" s="48"/>
      <c r="BBH87" s="48"/>
      <c r="BBI87" s="48"/>
      <c r="BBJ87" s="48"/>
      <c r="BBK87" s="48"/>
      <c r="BBL87" s="48"/>
      <c r="BBM87" s="48"/>
      <c r="BBN87" s="48"/>
      <c r="BBO87" s="48"/>
      <c r="BBP87" s="48"/>
      <c r="BBQ87" s="48"/>
      <c r="BBR87" s="48"/>
      <c r="BBS87" s="48"/>
      <c r="BBT87" s="48"/>
      <c r="BBU87" s="48"/>
      <c r="BBV87" s="48"/>
      <c r="BBW87" s="48"/>
      <c r="BBX87" s="48"/>
      <c r="BBY87" s="48"/>
      <c r="BBZ87" s="48"/>
      <c r="BCA87" s="48"/>
      <c r="BCB87" s="48"/>
      <c r="BCC87" s="48"/>
      <c r="BCD87" s="48"/>
      <c r="BCE87" s="48"/>
      <c r="BCF87" s="48"/>
      <c r="BCG87" s="48"/>
      <c r="BCH87" s="48"/>
      <c r="BCI87" s="48"/>
      <c r="BCJ87" s="48"/>
      <c r="BCK87" s="48"/>
      <c r="BCL87" s="48"/>
      <c r="BCM87" s="48"/>
      <c r="BCN87" s="48"/>
      <c r="BCO87" s="48"/>
      <c r="BCP87" s="48"/>
      <c r="BCQ87" s="48"/>
      <c r="BCR87" s="48"/>
      <c r="BCS87" s="48"/>
      <c r="BCT87" s="48"/>
      <c r="BCU87" s="48"/>
      <c r="BCV87" s="48"/>
      <c r="BCW87" s="48"/>
      <c r="BCX87" s="48"/>
      <c r="BCY87" s="48"/>
      <c r="BCZ87" s="48"/>
      <c r="BDA87" s="48"/>
      <c r="BDB87" s="48"/>
      <c r="BDC87" s="48"/>
      <c r="BDD87" s="48"/>
      <c r="BDE87" s="48"/>
      <c r="BDF87" s="48"/>
      <c r="BDG87" s="48"/>
      <c r="BDH87" s="48"/>
      <c r="BDI87" s="48"/>
      <c r="BDJ87" s="48"/>
      <c r="BDK87" s="48"/>
      <c r="BDL87" s="48"/>
      <c r="BDM87" s="48"/>
      <c r="BDN87" s="48"/>
      <c r="BDO87" s="48"/>
      <c r="BDP87" s="48"/>
      <c r="BDQ87" s="48"/>
      <c r="BDR87" s="48"/>
      <c r="BDS87" s="48"/>
      <c r="BDT87" s="48"/>
      <c r="BDU87" s="48"/>
      <c r="BDV87" s="48"/>
      <c r="BDW87" s="48"/>
      <c r="BDX87" s="48"/>
      <c r="BDY87" s="48"/>
      <c r="BDZ87" s="48"/>
      <c r="BEA87" s="48"/>
      <c r="BEB87" s="48"/>
      <c r="BEC87" s="48"/>
      <c r="BED87" s="48"/>
      <c r="BEE87" s="48"/>
      <c r="BEF87" s="48"/>
      <c r="BEG87" s="48"/>
      <c r="BEH87" s="48"/>
      <c r="BEI87" s="48"/>
      <c r="BEJ87" s="48"/>
      <c r="BEK87" s="48"/>
      <c r="BEL87" s="48"/>
      <c r="BEM87" s="48"/>
      <c r="BEN87" s="48"/>
      <c r="BEO87" s="48"/>
      <c r="BEP87" s="48"/>
      <c r="BEQ87" s="48"/>
      <c r="BER87" s="48"/>
      <c r="BES87" s="48"/>
      <c r="BET87" s="48"/>
      <c r="BEU87" s="48"/>
      <c r="BEV87" s="48"/>
      <c r="BEW87" s="48"/>
      <c r="BEX87" s="48"/>
      <c r="BEY87" s="48"/>
      <c r="BEZ87" s="48"/>
      <c r="BFA87" s="48"/>
      <c r="BFB87" s="48"/>
      <c r="BFC87" s="48"/>
      <c r="BFD87" s="48"/>
      <c r="BFE87" s="48"/>
      <c r="BFF87" s="48"/>
      <c r="BFG87" s="48"/>
      <c r="BFH87" s="48"/>
      <c r="BFI87" s="48"/>
      <c r="BFJ87" s="48"/>
      <c r="BFK87" s="48"/>
      <c r="BFL87" s="48"/>
      <c r="BFM87" s="48"/>
      <c r="BFN87" s="48"/>
      <c r="BFO87" s="48"/>
      <c r="BFP87" s="48"/>
      <c r="BFQ87" s="48"/>
      <c r="BFR87" s="48"/>
      <c r="BFS87" s="48"/>
      <c r="BFT87" s="48"/>
      <c r="BFU87" s="48"/>
      <c r="BFV87" s="48"/>
      <c r="BFW87" s="48"/>
      <c r="BFX87" s="48"/>
      <c r="BFY87" s="48"/>
      <c r="BFZ87" s="48"/>
      <c r="BGA87" s="48"/>
      <c r="BGB87" s="48"/>
      <c r="BGC87" s="48"/>
      <c r="BGD87" s="48"/>
      <c r="BGE87" s="48"/>
      <c r="BGF87" s="48"/>
      <c r="BGG87" s="48"/>
      <c r="BGH87" s="48"/>
      <c r="BGI87" s="48"/>
      <c r="BGJ87" s="48"/>
      <c r="BGK87" s="48"/>
      <c r="BGL87" s="48"/>
      <c r="BGM87" s="48"/>
      <c r="BGN87" s="48"/>
      <c r="BGO87" s="48"/>
      <c r="BGP87" s="48"/>
      <c r="BGQ87" s="48"/>
      <c r="BGR87" s="48"/>
      <c r="BGS87" s="48"/>
      <c r="BGT87" s="48"/>
      <c r="BGU87" s="48"/>
      <c r="BGV87" s="48"/>
      <c r="BGW87" s="48"/>
      <c r="BGX87" s="48"/>
      <c r="BGY87" s="48"/>
      <c r="BGZ87" s="48"/>
      <c r="BHA87" s="48"/>
      <c r="BHB87" s="48"/>
      <c r="BHC87" s="48"/>
      <c r="BHD87" s="48"/>
      <c r="BHE87" s="48"/>
      <c r="BHF87" s="48"/>
      <c r="BHG87" s="48"/>
      <c r="BHH87" s="48"/>
      <c r="BHI87" s="48"/>
      <c r="BHJ87" s="48"/>
      <c r="BHK87" s="48"/>
      <c r="BHL87" s="48"/>
      <c r="BHM87" s="48"/>
      <c r="BHN87" s="48"/>
      <c r="BHO87" s="48"/>
      <c r="BHP87" s="48"/>
      <c r="BHQ87" s="48"/>
      <c r="BHR87" s="48"/>
      <c r="BHS87" s="48"/>
      <c r="BHT87" s="48"/>
      <c r="BHU87" s="48"/>
      <c r="BHV87" s="48"/>
      <c r="BHW87" s="48"/>
      <c r="BHX87" s="48"/>
      <c r="BHY87" s="48"/>
      <c r="BHZ87" s="48"/>
      <c r="BIA87" s="48"/>
      <c r="BIB87" s="48"/>
      <c r="BIC87" s="48"/>
      <c r="BID87" s="48"/>
      <c r="BIE87" s="48"/>
      <c r="BIF87" s="48"/>
      <c r="BIG87" s="48"/>
      <c r="BIH87" s="48"/>
      <c r="BII87" s="48"/>
      <c r="BIJ87" s="48"/>
      <c r="BIK87" s="48"/>
      <c r="BIL87" s="48"/>
      <c r="BIM87" s="48"/>
      <c r="BIN87" s="48"/>
      <c r="BIO87" s="48"/>
      <c r="BIP87" s="48"/>
      <c r="BIQ87" s="48"/>
      <c r="BIR87" s="48"/>
      <c r="BIS87" s="48"/>
      <c r="BIT87" s="48"/>
      <c r="BIU87" s="48"/>
      <c r="BIV87" s="48"/>
      <c r="BIW87" s="48"/>
      <c r="BIX87" s="48"/>
      <c r="BIY87" s="48"/>
      <c r="BIZ87" s="48"/>
      <c r="BJA87" s="48"/>
      <c r="BJB87" s="48"/>
      <c r="BJC87" s="48"/>
      <c r="BJD87" s="48"/>
      <c r="BJE87" s="48"/>
      <c r="BJF87" s="48"/>
      <c r="BJG87" s="48"/>
      <c r="BJH87" s="48"/>
      <c r="BJI87" s="48"/>
      <c r="BJJ87" s="48"/>
      <c r="BJK87" s="48"/>
      <c r="BJL87" s="48"/>
      <c r="BJM87" s="48"/>
      <c r="BJN87" s="48"/>
      <c r="BJO87" s="48"/>
      <c r="BJP87" s="48"/>
      <c r="BJQ87" s="48"/>
      <c r="BJR87" s="48"/>
      <c r="BJS87" s="48"/>
      <c r="BJT87" s="48"/>
      <c r="BJU87" s="48"/>
      <c r="BJV87" s="48"/>
      <c r="BJW87" s="48"/>
      <c r="BJX87" s="48"/>
      <c r="BJY87" s="48"/>
      <c r="BJZ87" s="48"/>
      <c r="BKA87" s="48"/>
      <c r="BKB87" s="48"/>
      <c r="BKC87" s="48"/>
      <c r="BKD87" s="48"/>
      <c r="BKE87" s="48"/>
      <c r="BKF87" s="48"/>
      <c r="BKG87" s="48"/>
      <c r="BKH87" s="48"/>
      <c r="BKI87" s="48"/>
      <c r="BKJ87" s="48"/>
      <c r="BKK87" s="48"/>
      <c r="BKL87" s="48"/>
      <c r="BKM87" s="48"/>
      <c r="BKN87" s="48"/>
      <c r="BKO87" s="48"/>
      <c r="BKP87" s="48"/>
      <c r="BKQ87" s="48"/>
      <c r="BKR87" s="48"/>
      <c r="BKS87" s="48"/>
      <c r="BKT87" s="48"/>
      <c r="BKU87" s="48"/>
      <c r="BKV87" s="48"/>
      <c r="BKW87" s="48"/>
      <c r="BKX87" s="48"/>
      <c r="BKY87" s="48"/>
      <c r="BKZ87" s="48"/>
      <c r="BLA87" s="48"/>
      <c r="BLB87" s="48"/>
      <c r="BLC87" s="48"/>
      <c r="BLD87" s="48"/>
      <c r="BLE87" s="48"/>
      <c r="BLF87" s="48"/>
      <c r="BLG87" s="48"/>
      <c r="BLH87" s="48"/>
      <c r="BLI87" s="48"/>
      <c r="BLJ87" s="48"/>
      <c r="BLK87" s="48"/>
      <c r="BLL87" s="48"/>
      <c r="BLM87" s="48"/>
      <c r="BLN87" s="48"/>
      <c r="BLO87" s="48"/>
      <c r="BLP87" s="48"/>
      <c r="BLQ87" s="48"/>
      <c r="BLR87" s="48"/>
      <c r="BLS87" s="48"/>
      <c r="BLT87" s="48"/>
      <c r="BLU87" s="48"/>
      <c r="BLV87" s="48"/>
      <c r="BLW87" s="48"/>
      <c r="BLX87" s="48"/>
      <c r="BLY87" s="48"/>
      <c r="BLZ87" s="48"/>
      <c r="BMA87" s="48"/>
      <c r="BMB87" s="48"/>
      <c r="BMC87" s="48"/>
      <c r="BMD87" s="48"/>
      <c r="BME87" s="48"/>
      <c r="BMF87" s="48"/>
      <c r="BMG87" s="48"/>
      <c r="BMH87" s="48"/>
      <c r="BMI87" s="48"/>
      <c r="BMJ87" s="48"/>
      <c r="BMK87" s="48"/>
      <c r="BML87" s="48"/>
      <c r="BMM87" s="48"/>
      <c r="BMN87" s="48"/>
      <c r="BMO87" s="48"/>
      <c r="BMP87" s="48"/>
      <c r="BMQ87" s="48"/>
      <c r="BMR87" s="48"/>
      <c r="BMS87" s="48"/>
      <c r="BMT87" s="48"/>
      <c r="BMU87" s="48"/>
      <c r="BMV87" s="48"/>
      <c r="BMW87" s="48"/>
      <c r="BMX87" s="48"/>
      <c r="BMY87" s="48"/>
      <c r="BMZ87" s="48"/>
      <c r="BNA87" s="48"/>
      <c r="BNB87" s="48"/>
      <c r="BNC87" s="48"/>
      <c r="BND87" s="48"/>
      <c r="BNE87" s="48"/>
      <c r="BNF87" s="48"/>
      <c r="BNG87" s="48"/>
      <c r="BNH87" s="48"/>
      <c r="BNI87" s="48"/>
      <c r="BNJ87" s="48"/>
      <c r="BNK87" s="48"/>
      <c r="BNL87" s="48"/>
      <c r="BNM87" s="48"/>
      <c r="BNN87" s="48"/>
      <c r="BNO87" s="48"/>
      <c r="BNP87" s="48"/>
      <c r="BNQ87" s="48"/>
      <c r="BNR87" s="48"/>
      <c r="BNS87" s="48"/>
      <c r="BNT87" s="48"/>
      <c r="BNU87" s="48"/>
      <c r="BNV87" s="48"/>
      <c r="BNW87" s="48"/>
      <c r="BNX87" s="48"/>
      <c r="BNY87" s="48"/>
      <c r="BNZ87" s="48"/>
      <c r="BOA87" s="48"/>
      <c r="BOB87" s="48"/>
      <c r="BOC87" s="48"/>
      <c r="BOD87" s="48"/>
      <c r="BOE87" s="48"/>
      <c r="BOF87" s="48"/>
      <c r="BOG87" s="48"/>
      <c r="BOH87" s="48"/>
      <c r="BOI87" s="48"/>
      <c r="BOJ87" s="48"/>
      <c r="BOK87" s="48"/>
      <c r="BOL87" s="48"/>
      <c r="BOM87" s="48"/>
      <c r="BON87" s="48"/>
      <c r="BOO87" s="48"/>
      <c r="BOP87" s="48"/>
      <c r="BOQ87" s="48"/>
      <c r="BOR87" s="48"/>
      <c r="BOS87" s="48"/>
      <c r="BOT87" s="48"/>
      <c r="BOU87" s="48"/>
      <c r="BOV87" s="48"/>
      <c r="BOW87" s="48"/>
      <c r="BOX87" s="48"/>
      <c r="BOY87" s="48"/>
      <c r="BOZ87" s="48"/>
      <c r="BPA87" s="48"/>
      <c r="BPB87" s="48"/>
      <c r="BPC87" s="48"/>
      <c r="BPD87" s="48"/>
      <c r="BPE87" s="48"/>
      <c r="BPF87" s="48"/>
      <c r="BPG87" s="48"/>
      <c r="BPH87" s="48"/>
      <c r="BPI87" s="48"/>
      <c r="BPJ87" s="48"/>
      <c r="BPK87" s="48"/>
      <c r="BPL87" s="48"/>
      <c r="BPM87" s="48"/>
      <c r="BPN87" s="48"/>
      <c r="BPO87" s="48"/>
      <c r="BPP87" s="48"/>
      <c r="BPQ87" s="48"/>
      <c r="BPR87" s="48"/>
      <c r="BPS87" s="48"/>
      <c r="BPT87" s="48"/>
      <c r="BPU87" s="48"/>
      <c r="BPV87" s="48"/>
      <c r="BPW87" s="48"/>
      <c r="BPX87" s="48"/>
      <c r="BPY87" s="48"/>
      <c r="BPZ87" s="48"/>
      <c r="BQA87" s="48"/>
      <c r="BQB87" s="48"/>
      <c r="BQC87" s="48"/>
      <c r="BQD87" s="48"/>
      <c r="BQE87" s="48"/>
      <c r="BQF87" s="48"/>
      <c r="BQG87" s="48"/>
      <c r="BQH87" s="48"/>
      <c r="BQI87" s="48"/>
      <c r="BQJ87" s="48"/>
      <c r="BQK87" s="48"/>
      <c r="BQL87" s="48"/>
      <c r="BQM87" s="48"/>
      <c r="BQN87" s="48"/>
      <c r="BQO87" s="48"/>
      <c r="BQP87" s="48"/>
      <c r="BQQ87" s="48"/>
      <c r="BQR87" s="48"/>
      <c r="BQS87" s="48"/>
      <c r="BQT87" s="48"/>
      <c r="BQU87" s="48"/>
      <c r="BQV87" s="48"/>
      <c r="BQW87" s="48"/>
      <c r="BQX87" s="48"/>
      <c r="BQY87" s="48"/>
      <c r="BQZ87" s="48"/>
      <c r="BRA87" s="48"/>
      <c r="BRB87" s="48"/>
      <c r="BRC87" s="48"/>
      <c r="BRD87" s="48"/>
      <c r="BRE87" s="48"/>
      <c r="BRF87" s="48"/>
      <c r="BRG87" s="48"/>
      <c r="BRH87" s="48"/>
      <c r="BRI87" s="48"/>
      <c r="BRJ87" s="48"/>
      <c r="BRK87" s="48"/>
      <c r="BRL87" s="48"/>
      <c r="BRM87" s="48"/>
      <c r="BRN87" s="48"/>
      <c r="BRO87" s="48"/>
      <c r="BRP87" s="48"/>
      <c r="BRQ87" s="48"/>
      <c r="BRR87" s="48"/>
      <c r="BRS87" s="48"/>
      <c r="BRT87" s="48"/>
      <c r="BRU87" s="48"/>
      <c r="BRV87" s="48"/>
      <c r="BRW87" s="48"/>
      <c r="BRX87" s="48"/>
      <c r="BRY87" s="48"/>
      <c r="BRZ87" s="48"/>
      <c r="BSA87" s="48"/>
      <c r="BSB87" s="48"/>
      <c r="BSC87" s="48"/>
      <c r="BSD87" s="48"/>
      <c r="BSE87" s="48"/>
      <c r="BSF87" s="48"/>
      <c r="BSG87" s="48"/>
      <c r="BSH87" s="48"/>
      <c r="BSI87" s="48"/>
      <c r="BSJ87" s="48"/>
      <c r="BSK87" s="48"/>
      <c r="BSL87" s="48"/>
      <c r="BSM87" s="48"/>
      <c r="BSN87" s="48"/>
      <c r="BSO87" s="48"/>
      <c r="BSP87" s="48"/>
      <c r="BSQ87" s="48"/>
      <c r="BSR87" s="48"/>
      <c r="BSS87" s="48"/>
      <c r="BST87" s="48"/>
      <c r="BSU87" s="48"/>
      <c r="BSV87" s="48"/>
      <c r="BSW87" s="48"/>
      <c r="BSX87" s="48"/>
      <c r="BSY87" s="48"/>
      <c r="BSZ87" s="48"/>
      <c r="BTA87" s="48"/>
      <c r="BTB87" s="48"/>
      <c r="BTC87" s="48"/>
      <c r="BTD87" s="48"/>
      <c r="BTE87" s="48"/>
      <c r="BTF87" s="48"/>
      <c r="BTG87" s="48"/>
      <c r="BTH87" s="48"/>
      <c r="BTI87" s="48"/>
      <c r="BTJ87" s="48"/>
      <c r="BTK87" s="48"/>
      <c r="BTL87" s="48"/>
      <c r="BTM87" s="48"/>
      <c r="BTN87" s="48"/>
      <c r="BTO87" s="48"/>
      <c r="BTP87" s="48"/>
      <c r="BTQ87" s="48"/>
      <c r="BTR87" s="48"/>
      <c r="BTS87" s="48"/>
      <c r="BTT87" s="48"/>
      <c r="BTU87" s="48"/>
      <c r="BTV87" s="48"/>
      <c r="BTW87" s="48"/>
      <c r="BTX87" s="48"/>
      <c r="BTY87" s="48"/>
      <c r="BTZ87" s="48"/>
      <c r="BUA87" s="48"/>
      <c r="BUB87" s="48"/>
      <c r="BUC87" s="48"/>
      <c r="BUD87" s="48"/>
      <c r="BUE87" s="48"/>
      <c r="BUF87" s="48"/>
      <c r="BUG87" s="48"/>
      <c r="BUH87" s="48"/>
      <c r="BUI87" s="48"/>
      <c r="BUJ87" s="48"/>
      <c r="BUK87" s="48"/>
      <c r="BUL87" s="48"/>
      <c r="BUM87" s="48"/>
      <c r="BUN87" s="48"/>
      <c r="BUO87" s="48"/>
      <c r="BUP87" s="48"/>
      <c r="BUQ87" s="48"/>
      <c r="BUR87" s="48"/>
      <c r="BUS87" s="48"/>
      <c r="BUT87" s="48"/>
      <c r="BUU87" s="48"/>
      <c r="BUV87" s="48"/>
      <c r="BUW87" s="48"/>
      <c r="BUX87" s="48"/>
      <c r="BUY87" s="48"/>
      <c r="BUZ87" s="48"/>
      <c r="BVA87" s="48"/>
      <c r="BVB87" s="48"/>
      <c r="BVC87" s="48"/>
      <c r="BVD87" s="48"/>
      <c r="BVE87" s="48"/>
      <c r="BVF87" s="48"/>
      <c r="BVG87" s="48"/>
      <c r="BVH87" s="48"/>
      <c r="BVI87" s="48"/>
      <c r="BVJ87" s="48"/>
      <c r="BVK87" s="48"/>
      <c r="BVL87" s="48"/>
      <c r="BVM87" s="48"/>
      <c r="BVN87" s="48"/>
      <c r="BVO87" s="48"/>
      <c r="BVP87" s="48"/>
      <c r="BVQ87" s="48"/>
      <c r="BVR87" s="48"/>
      <c r="BVS87" s="48"/>
      <c r="BVT87" s="48"/>
      <c r="BVU87" s="48"/>
      <c r="BVV87" s="48"/>
      <c r="BVW87" s="48"/>
      <c r="BVX87" s="48"/>
      <c r="BVY87" s="48"/>
      <c r="BVZ87" s="48"/>
      <c r="BWA87" s="48"/>
      <c r="BWB87" s="48"/>
      <c r="BWC87" s="48"/>
      <c r="BWD87" s="48"/>
      <c r="BWE87" s="48"/>
      <c r="BWF87" s="48"/>
      <c r="BWG87" s="48"/>
      <c r="BWH87" s="48"/>
      <c r="BWI87" s="48"/>
      <c r="BWJ87" s="48"/>
      <c r="BWK87" s="48"/>
      <c r="BWL87" s="48"/>
      <c r="BWM87" s="48"/>
      <c r="BWN87" s="48"/>
      <c r="BWO87" s="48"/>
      <c r="BWP87" s="48"/>
      <c r="BWQ87" s="48"/>
      <c r="BWR87" s="48"/>
      <c r="BWS87" s="48"/>
      <c r="BWT87" s="48"/>
      <c r="BWU87" s="48"/>
      <c r="BWV87" s="48"/>
      <c r="BWW87" s="48"/>
      <c r="BWX87" s="48"/>
      <c r="BWY87" s="48"/>
      <c r="BWZ87" s="48"/>
      <c r="BXA87" s="48"/>
      <c r="BXB87" s="48"/>
      <c r="BXC87" s="48"/>
      <c r="BXD87" s="48"/>
      <c r="BXE87" s="48"/>
      <c r="BXF87" s="48"/>
      <c r="BXG87" s="48"/>
      <c r="BXH87" s="48"/>
      <c r="BXI87" s="48"/>
      <c r="BXJ87" s="48"/>
      <c r="BXK87" s="48"/>
      <c r="BXL87" s="48"/>
      <c r="BXM87" s="48"/>
      <c r="BXN87" s="48"/>
      <c r="BXO87" s="48"/>
      <c r="BXP87" s="48"/>
      <c r="BXQ87" s="48"/>
      <c r="BXR87" s="48"/>
      <c r="BXS87" s="48"/>
      <c r="BXT87" s="48"/>
      <c r="BXU87" s="48"/>
      <c r="BXV87" s="48"/>
      <c r="BXW87" s="48"/>
      <c r="BXX87" s="48"/>
      <c r="BXY87" s="48"/>
      <c r="BXZ87" s="48"/>
      <c r="BYA87" s="48"/>
      <c r="BYB87" s="48"/>
      <c r="BYC87" s="48"/>
      <c r="BYD87" s="48"/>
      <c r="BYE87" s="48"/>
      <c r="BYF87" s="48"/>
      <c r="BYG87" s="48"/>
      <c r="BYH87" s="48"/>
      <c r="BYI87" s="48"/>
      <c r="BYJ87" s="48"/>
      <c r="BYK87" s="48"/>
      <c r="BYL87" s="48"/>
      <c r="BYM87" s="48"/>
      <c r="BYN87" s="48"/>
      <c r="BYO87" s="48"/>
      <c r="BYP87" s="48"/>
      <c r="BYQ87" s="48"/>
      <c r="BYR87" s="48"/>
      <c r="BYS87" s="48"/>
      <c r="BYT87" s="48"/>
      <c r="BYU87" s="48"/>
      <c r="BYV87" s="48"/>
      <c r="BYW87" s="48"/>
      <c r="BYX87" s="48"/>
      <c r="BYY87" s="48"/>
      <c r="BYZ87" s="48"/>
      <c r="BZA87" s="48"/>
      <c r="BZB87" s="48"/>
      <c r="BZC87" s="48"/>
      <c r="BZD87" s="48"/>
      <c r="BZE87" s="48"/>
      <c r="BZF87" s="48"/>
      <c r="BZG87" s="48"/>
      <c r="BZH87" s="48"/>
      <c r="BZI87" s="48"/>
      <c r="BZJ87" s="48"/>
      <c r="BZK87" s="48"/>
      <c r="BZL87" s="48"/>
      <c r="BZM87" s="48"/>
      <c r="BZN87" s="48"/>
      <c r="BZO87" s="48"/>
      <c r="BZP87" s="48"/>
      <c r="BZQ87" s="48"/>
      <c r="BZR87" s="48"/>
      <c r="BZS87" s="48"/>
      <c r="BZT87" s="48"/>
      <c r="BZU87" s="48"/>
      <c r="BZV87" s="48"/>
      <c r="BZW87" s="48"/>
      <c r="BZX87" s="48"/>
      <c r="BZY87" s="48"/>
      <c r="BZZ87" s="48"/>
      <c r="CAA87" s="48"/>
      <c r="CAB87" s="48"/>
      <c r="CAC87" s="48"/>
      <c r="CAD87" s="48"/>
      <c r="CAE87" s="48"/>
      <c r="CAF87" s="48"/>
      <c r="CAG87" s="48"/>
      <c r="CAH87" s="48"/>
      <c r="CAI87" s="48"/>
      <c r="CAJ87" s="48"/>
      <c r="CAK87" s="48"/>
      <c r="CAL87" s="48"/>
      <c r="CAM87" s="48"/>
      <c r="CAN87" s="48"/>
      <c r="CAO87" s="48"/>
      <c r="CAP87" s="48"/>
      <c r="CAQ87" s="48"/>
      <c r="CAR87" s="48"/>
      <c r="CAS87" s="48"/>
      <c r="CAT87" s="48"/>
      <c r="CAU87" s="48"/>
      <c r="CAV87" s="48"/>
      <c r="CAW87" s="48"/>
      <c r="CAX87" s="48"/>
      <c r="CAY87" s="48"/>
      <c r="CAZ87" s="48"/>
      <c r="CBA87" s="48"/>
      <c r="CBB87" s="48"/>
      <c r="CBC87" s="48"/>
      <c r="CBD87" s="48"/>
      <c r="CBE87" s="48"/>
      <c r="CBF87" s="48"/>
      <c r="CBG87" s="48"/>
      <c r="CBH87" s="48"/>
      <c r="CBI87" s="48"/>
      <c r="CBJ87" s="48"/>
      <c r="CBK87" s="48"/>
      <c r="CBL87" s="48"/>
      <c r="CBM87" s="48"/>
      <c r="CBN87" s="48"/>
      <c r="CBO87" s="48"/>
      <c r="CBP87" s="48"/>
      <c r="CBQ87" s="48"/>
      <c r="CBR87" s="48"/>
      <c r="CBS87" s="48"/>
      <c r="CBT87" s="48"/>
      <c r="CBU87" s="48"/>
      <c r="CBV87" s="48"/>
      <c r="CBW87" s="48"/>
      <c r="CBX87" s="48"/>
      <c r="CBY87" s="48"/>
      <c r="CBZ87" s="48"/>
      <c r="CCA87" s="48"/>
      <c r="CCB87" s="48"/>
      <c r="CCC87" s="48"/>
      <c r="CCD87" s="48"/>
      <c r="CCE87" s="48"/>
      <c r="CCF87" s="48"/>
      <c r="CCG87" s="48"/>
      <c r="CCH87" s="48"/>
      <c r="CCI87" s="48"/>
      <c r="CCJ87" s="48"/>
      <c r="CCK87" s="48"/>
      <c r="CCL87" s="48"/>
      <c r="CCM87" s="48"/>
      <c r="CCN87" s="48"/>
      <c r="CCO87" s="48"/>
      <c r="CCP87" s="48"/>
      <c r="CCQ87" s="48"/>
      <c r="CCR87" s="48"/>
      <c r="CCS87" s="48"/>
      <c r="CCT87" s="48"/>
      <c r="CCU87" s="48"/>
      <c r="CCV87" s="48"/>
      <c r="CCW87" s="48"/>
      <c r="CCX87" s="48"/>
      <c r="CCY87" s="48"/>
      <c r="CCZ87" s="48"/>
      <c r="CDA87" s="48"/>
      <c r="CDB87" s="48"/>
      <c r="CDC87" s="48"/>
      <c r="CDD87" s="48"/>
      <c r="CDE87" s="48"/>
      <c r="CDF87" s="48"/>
      <c r="CDG87" s="48"/>
      <c r="CDH87" s="48"/>
      <c r="CDI87" s="48"/>
      <c r="CDJ87" s="48"/>
      <c r="CDK87" s="48"/>
      <c r="CDL87" s="48"/>
      <c r="CDM87" s="48"/>
      <c r="CDN87" s="48"/>
      <c r="CDO87" s="48"/>
      <c r="CDP87" s="48"/>
      <c r="CDQ87" s="48"/>
      <c r="CDR87" s="48"/>
      <c r="CDS87" s="48"/>
      <c r="CDT87" s="48"/>
      <c r="CDU87" s="48"/>
      <c r="CDV87" s="48"/>
      <c r="CDW87" s="48"/>
      <c r="CDX87" s="48"/>
      <c r="CDY87" s="48"/>
      <c r="CDZ87" s="48"/>
      <c r="CEA87" s="48"/>
      <c r="CEB87" s="48"/>
      <c r="CEC87" s="48"/>
      <c r="CED87" s="48"/>
      <c r="CEE87" s="48"/>
      <c r="CEF87" s="48"/>
      <c r="CEG87" s="48"/>
      <c r="CEH87" s="48"/>
      <c r="CEI87" s="48"/>
      <c r="CEJ87" s="48"/>
      <c r="CEK87" s="48"/>
      <c r="CEL87" s="48"/>
      <c r="CEM87" s="48"/>
      <c r="CEN87" s="48"/>
      <c r="CEO87" s="48"/>
      <c r="CEP87" s="48"/>
      <c r="CEQ87" s="48"/>
      <c r="CER87" s="48"/>
      <c r="CES87" s="48"/>
      <c r="CET87" s="48"/>
      <c r="CEU87" s="48"/>
      <c r="CEV87" s="48"/>
      <c r="CEW87" s="48"/>
      <c r="CEX87" s="48"/>
      <c r="CEY87" s="48"/>
      <c r="CEZ87" s="48"/>
      <c r="CFA87" s="48"/>
      <c r="CFB87" s="48"/>
      <c r="CFC87" s="48"/>
      <c r="CFD87" s="48"/>
      <c r="CFE87" s="48"/>
      <c r="CFF87" s="48"/>
      <c r="CFG87" s="48"/>
      <c r="CFH87" s="48"/>
      <c r="CFI87" s="48"/>
      <c r="CFJ87" s="48"/>
      <c r="CFK87" s="48"/>
      <c r="CFL87" s="48"/>
      <c r="CFM87" s="48"/>
      <c r="CFN87" s="48"/>
      <c r="CFO87" s="48"/>
      <c r="CFP87" s="48"/>
      <c r="CFQ87" s="48"/>
      <c r="CFR87" s="48"/>
      <c r="CFS87" s="48"/>
      <c r="CFT87" s="48"/>
      <c r="CFU87" s="48"/>
      <c r="CFV87" s="48"/>
      <c r="CFW87" s="48"/>
      <c r="CFX87" s="48"/>
      <c r="CFY87" s="48"/>
      <c r="CFZ87" s="48"/>
      <c r="CGA87" s="48"/>
      <c r="CGB87" s="48"/>
      <c r="CGC87" s="48"/>
      <c r="CGD87" s="48"/>
      <c r="CGE87" s="48"/>
      <c r="CGF87" s="48"/>
      <c r="CGG87" s="48"/>
      <c r="CGH87" s="48"/>
      <c r="CGI87" s="48"/>
      <c r="CGJ87" s="48"/>
      <c r="CGK87" s="48"/>
      <c r="CGL87" s="48"/>
      <c r="CGM87" s="48"/>
      <c r="CGN87" s="48"/>
      <c r="CGO87" s="48"/>
      <c r="CGP87" s="48"/>
      <c r="CGQ87" s="48"/>
      <c r="CGR87" s="48"/>
      <c r="CGS87" s="48"/>
      <c r="CGT87" s="48"/>
      <c r="CGU87" s="48"/>
      <c r="CGV87" s="48"/>
      <c r="CGW87" s="48"/>
      <c r="CGX87" s="48"/>
      <c r="CGY87" s="48"/>
      <c r="CGZ87" s="48"/>
      <c r="CHA87" s="48"/>
      <c r="CHB87" s="48"/>
      <c r="CHC87" s="48"/>
      <c r="CHD87" s="48"/>
      <c r="CHE87" s="48"/>
      <c r="CHF87" s="48"/>
      <c r="CHG87" s="48"/>
      <c r="CHH87" s="48"/>
      <c r="CHI87" s="48"/>
      <c r="CHJ87" s="48"/>
      <c r="CHK87" s="48"/>
      <c r="CHL87" s="48"/>
      <c r="CHM87" s="48"/>
      <c r="CHN87" s="48"/>
      <c r="CHO87" s="48"/>
      <c r="CHP87" s="48"/>
      <c r="CHQ87" s="48"/>
      <c r="CHR87" s="48"/>
      <c r="CHS87" s="48"/>
      <c r="CHT87" s="48"/>
      <c r="CHU87" s="48"/>
      <c r="CHV87" s="48"/>
      <c r="CHW87" s="48"/>
      <c r="CHX87" s="48"/>
      <c r="CHY87" s="48"/>
      <c r="CHZ87" s="48"/>
      <c r="CIA87" s="48"/>
      <c r="CIB87" s="48"/>
      <c r="CIC87" s="48"/>
      <c r="CID87" s="48"/>
      <c r="CIE87" s="48"/>
      <c r="CIF87" s="48"/>
      <c r="CIG87" s="48"/>
      <c r="CIH87" s="48"/>
      <c r="CII87" s="48"/>
      <c r="CIJ87" s="48"/>
      <c r="CIK87" s="48"/>
      <c r="CIL87" s="48"/>
      <c r="CIM87" s="48"/>
      <c r="CIN87" s="48"/>
      <c r="CIO87" s="48"/>
      <c r="CIP87" s="48"/>
      <c r="CIQ87" s="48"/>
      <c r="CIR87" s="48"/>
      <c r="CIS87" s="48"/>
      <c r="CIT87" s="48"/>
      <c r="CIU87" s="48"/>
      <c r="CIV87" s="48"/>
      <c r="CIW87" s="48"/>
      <c r="CIX87" s="48"/>
      <c r="CIY87" s="48"/>
      <c r="CIZ87" s="48"/>
      <c r="CJA87" s="48"/>
      <c r="CJB87" s="48"/>
      <c r="CJC87" s="48"/>
      <c r="CJD87" s="48"/>
      <c r="CJE87" s="48"/>
      <c r="CJF87" s="48"/>
      <c r="CJG87" s="48"/>
      <c r="CJH87" s="48"/>
      <c r="CJI87" s="48"/>
      <c r="CJJ87" s="48"/>
      <c r="CJK87" s="48"/>
      <c r="CJL87" s="48"/>
      <c r="CJM87" s="48"/>
      <c r="CJN87" s="48"/>
      <c r="CJO87" s="48"/>
      <c r="CJP87" s="48"/>
      <c r="CJQ87" s="48"/>
      <c r="CJR87" s="48"/>
      <c r="CJS87" s="48"/>
      <c r="CJT87" s="48"/>
      <c r="CJU87" s="48"/>
      <c r="CJV87" s="48"/>
      <c r="CJW87" s="48"/>
      <c r="CJX87" s="48"/>
      <c r="CJY87" s="48"/>
      <c r="CJZ87" s="48"/>
      <c r="CKA87" s="48"/>
      <c r="CKB87" s="48"/>
      <c r="CKC87" s="48"/>
      <c r="CKD87" s="48"/>
      <c r="CKE87" s="48"/>
      <c r="CKF87" s="48"/>
      <c r="CKG87" s="48"/>
      <c r="CKH87" s="48"/>
      <c r="CKI87" s="48"/>
      <c r="CKJ87" s="48"/>
      <c r="CKK87" s="48"/>
      <c r="CKL87" s="48"/>
      <c r="CKM87" s="48"/>
      <c r="CKN87" s="48"/>
      <c r="CKO87" s="48"/>
      <c r="CKP87" s="48"/>
      <c r="CKQ87" s="48"/>
      <c r="CKR87" s="48"/>
      <c r="CKS87" s="48"/>
      <c r="CKT87" s="48"/>
      <c r="CKU87" s="48"/>
      <c r="CKV87" s="48"/>
      <c r="CKW87" s="48"/>
      <c r="CKX87" s="48"/>
      <c r="CKY87" s="48"/>
      <c r="CKZ87" s="48"/>
      <c r="CLA87" s="48"/>
      <c r="CLB87" s="48"/>
      <c r="CLC87" s="48"/>
      <c r="CLD87" s="48"/>
      <c r="CLE87" s="48"/>
      <c r="CLF87" s="48"/>
      <c r="CLG87" s="48"/>
      <c r="CLH87" s="48"/>
      <c r="CLI87" s="48"/>
      <c r="CLJ87" s="48"/>
      <c r="CLK87" s="48"/>
      <c r="CLL87" s="48"/>
      <c r="CLM87" s="48"/>
      <c r="CLN87" s="48"/>
      <c r="CLO87" s="48"/>
      <c r="CLP87" s="48"/>
      <c r="CLQ87" s="48"/>
      <c r="CLR87" s="48"/>
      <c r="CLS87" s="48"/>
      <c r="CLT87" s="48"/>
      <c r="CLU87" s="48"/>
      <c r="CLV87" s="48"/>
      <c r="CLW87" s="48"/>
      <c r="CLX87" s="48"/>
      <c r="CLY87" s="48"/>
      <c r="CLZ87" s="48"/>
      <c r="CMA87" s="48"/>
      <c r="CMB87" s="48"/>
      <c r="CMC87" s="48"/>
      <c r="CMD87" s="48"/>
      <c r="CME87" s="48"/>
      <c r="CMF87" s="48"/>
      <c r="CMG87" s="48"/>
      <c r="CMH87" s="48"/>
      <c r="CMI87" s="48"/>
      <c r="CMJ87" s="48"/>
      <c r="CMK87" s="48"/>
      <c r="CML87" s="48"/>
      <c r="CMM87" s="48"/>
      <c r="CMN87" s="48"/>
      <c r="CMO87" s="48"/>
      <c r="CMP87" s="48"/>
      <c r="CMQ87" s="48"/>
      <c r="CMR87" s="48"/>
      <c r="CMS87" s="48"/>
      <c r="CMT87" s="48"/>
      <c r="CMU87" s="48"/>
      <c r="CMV87" s="48"/>
      <c r="CMW87" s="48"/>
      <c r="CMX87" s="48"/>
      <c r="CMY87" s="48"/>
      <c r="CMZ87" s="48"/>
      <c r="CNA87" s="48"/>
      <c r="CNB87" s="48"/>
      <c r="CNC87" s="48"/>
      <c r="CND87" s="48"/>
      <c r="CNE87" s="48"/>
      <c r="CNF87" s="48"/>
      <c r="CNG87" s="48"/>
      <c r="CNH87" s="48"/>
      <c r="CNI87" s="48"/>
      <c r="CNJ87" s="48"/>
      <c r="CNK87" s="48"/>
      <c r="CNL87" s="48"/>
      <c r="CNM87" s="48"/>
      <c r="CNN87" s="48"/>
      <c r="CNO87" s="48"/>
      <c r="CNP87" s="48"/>
      <c r="CNQ87" s="48"/>
      <c r="CNR87" s="48"/>
      <c r="CNS87" s="48"/>
      <c r="CNT87" s="48"/>
      <c r="CNU87" s="48"/>
      <c r="CNV87" s="48"/>
      <c r="CNW87" s="48"/>
      <c r="CNX87" s="48"/>
      <c r="CNY87" s="48"/>
      <c r="CNZ87" s="48"/>
      <c r="COA87" s="48"/>
      <c r="COB87" s="48"/>
      <c r="COC87" s="48"/>
      <c r="COD87" s="48"/>
      <c r="COE87" s="48"/>
      <c r="COF87" s="48"/>
      <c r="COG87" s="48"/>
      <c r="COH87" s="48"/>
      <c r="COI87" s="48"/>
      <c r="COJ87" s="48"/>
      <c r="COK87" s="48"/>
      <c r="COL87" s="48"/>
      <c r="COM87" s="48"/>
      <c r="CON87" s="48"/>
      <c r="COO87" s="48"/>
      <c r="COP87" s="48"/>
      <c r="COQ87" s="48"/>
      <c r="COR87" s="48"/>
      <c r="COS87" s="48"/>
      <c r="COT87" s="48"/>
      <c r="COU87" s="48"/>
      <c r="COV87" s="48"/>
      <c r="COW87" s="48"/>
      <c r="COX87" s="48"/>
      <c r="COY87" s="48"/>
      <c r="COZ87" s="48"/>
      <c r="CPA87" s="48"/>
      <c r="CPB87" s="48"/>
      <c r="CPC87" s="48"/>
      <c r="CPD87" s="48"/>
      <c r="CPE87" s="48"/>
      <c r="CPF87" s="48"/>
      <c r="CPG87" s="48"/>
      <c r="CPH87" s="48"/>
      <c r="CPI87" s="48"/>
      <c r="CPJ87" s="48"/>
      <c r="CPK87" s="48"/>
      <c r="CPL87" s="48"/>
      <c r="CPM87" s="48"/>
      <c r="CPN87" s="48"/>
      <c r="CPO87" s="48"/>
      <c r="CPP87" s="48"/>
      <c r="CPQ87" s="48"/>
      <c r="CPR87" s="48"/>
      <c r="CPS87" s="48"/>
      <c r="CPT87" s="48"/>
      <c r="CPU87" s="48"/>
      <c r="CPV87" s="48"/>
      <c r="CPW87" s="48"/>
      <c r="CPX87" s="48"/>
      <c r="CPY87" s="48"/>
      <c r="CPZ87" s="48"/>
      <c r="CQA87" s="48"/>
      <c r="CQB87" s="48"/>
      <c r="CQC87" s="48"/>
      <c r="CQD87" s="48"/>
      <c r="CQE87" s="48"/>
      <c r="CQF87" s="48"/>
      <c r="CQG87" s="48"/>
      <c r="CQH87" s="48"/>
      <c r="CQI87" s="48"/>
      <c r="CQJ87" s="48"/>
      <c r="CQK87" s="48"/>
      <c r="CQL87" s="48"/>
      <c r="CQM87" s="48"/>
      <c r="CQN87" s="48"/>
      <c r="CQO87" s="48"/>
      <c r="CQP87" s="48"/>
      <c r="CQQ87" s="48"/>
      <c r="CQR87" s="48"/>
      <c r="CQS87" s="48"/>
      <c r="CQT87" s="48"/>
      <c r="CQU87" s="48"/>
      <c r="CQV87" s="48"/>
      <c r="CQW87" s="48"/>
      <c r="CQX87" s="48"/>
      <c r="CQY87" s="48"/>
      <c r="CQZ87" s="48"/>
      <c r="CRA87" s="48"/>
      <c r="CRB87" s="48"/>
      <c r="CRC87" s="48"/>
      <c r="CRD87" s="48"/>
      <c r="CRE87" s="48"/>
      <c r="CRF87" s="48"/>
      <c r="CRG87" s="48"/>
      <c r="CRH87" s="48"/>
      <c r="CRI87" s="48"/>
      <c r="CRJ87" s="48"/>
      <c r="CRK87" s="48"/>
      <c r="CRL87" s="48"/>
      <c r="CRM87" s="48"/>
      <c r="CRN87" s="48"/>
      <c r="CRO87" s="48"/>
      <c r="CRP87" s="48"/>
      <c r="CRQ87" s="48"/>
      <c r="CRR87" s="48"/>
      <c r="CRS87" s="48"/>
      <c r="CRT87" s="48"/>
      <c r="CRU87" s="48"/>
      <c r="CRV87" s="48"/>
      <c r="CRW87" s="48"/>
      <c r="CRX87" s="48"/>
      <c r="CRY87" s="48"/>
      <c r="CRZ87" s="48"/>
      <c r="CSA87" s="48"/>
      <c r="CSB87" s="48"/>
      <c r="CSC87" s="48"/>
      <c r="CSD87" s="48"/>
      <c r="CSE87" s="48"/>
      <c r="CSF87" s="48"/>
      <c r="CSG87" s="48"/>
      <c r="CSH87" s="48"/>
      <c r="CSI87" s="48"/>
      <c r="CSJ87" s="48"/>
      <c r="CSK87" s="48"/>
      <c r="CSL87" s="48"/>
      <c r="CSM87" s="48"/>
      <c r="CSN87" s="48"/>
      <c r="CSO87" s="48"/>
      <c r="CSP87" s="48"/>
      <c r="CSQ87" s="48"/>
      <c r="CSR87" s="48"/>
      <c r="CSS87" s="48"/>
      <c r="CST87" s="48"/>
      <c r="CSU87" s="48"/>
      <c r="CSV87" s="48"/>
      <c r="CSW87" s="48"/>
      <c r="CSX87" s="48"/>
      <c r="CSY87" s="48"/>
      <c r="CSZ87" s="48"/>
      <c r="CTA87" s="48"/>
      <c r="CTB87" s="48"/>
      <c r="CTC87" s="48"/>
      <c r="CTD87" s="48"/>
      <c r="CTE87" s="48"/>
      <c r="CTF87" s="48"/>
      <c r="CTG87" s="48"/>
      <c r="CTH87" s="48"/>
      <c r="CTI87" s="48"/>
      <c r="CTJ87" s="48"/>
      <c r="CTK87" s="48"/>
      <c r="CTL87" s="48"/>
      <c r="CTM87" s="48"/>
      <c r="CTN87" s="48"/>
      <c r="CTO87" s="48"/>
      <c r="CTP87" s="48"/>
      <c r="CTQ87" s="48"/>
      <c r="CTR87" s="48"/>
      <c r="CTS87" s="48"/>
      <c r="CTT87" s="48"/>
      <c r="CTU87" s="48"/>
      <c r="CTV87" s="48"/>
      <c r="CTW87" s="48"/>
      <c r="CTX87" s="48"/>
      <c r="CTY87" s="48"/>
      <c r="CTZ87" s="48"/>
      <c r="CUA87" s="48"/>
      <c r="CUB87" s="48"/>
      <c r="CUC87" s="48"/>
      <c r="CUD87" s="48"/>
      <c r="CUE87" s="48"/>
      <c r="CUF87" s="48"/>
      <c r="CUG87" s="48"/>
      <c r="CUH87" s="48"/>
      <c r="CUI87" s="48"/>
      <c r="CUJ87" s="48"/>
      <c r="CUK87" s="48"/>
      <c r="CUL87" s="48"/>
      <c r="CUM87" s="48"/>
      <c r="CUN87" s="48"/>
      <c r="CUO87" s="48"/>
      <c r="CUP87" s="48"/>
      <c r="CUQ87" s="48"/>
      <c r="CUR87" s="48"/>
      <c r="CUS87" s="48"/>
      <c r="CUT87" s="48"/>
      <c r="CUU87" s="48"/>
      <c r="CUV87" s="48"/>
      <c r="CUW87" s="48"/>
      <c r="CUX87" s="48"/>
      <c r="CUY87" s="48"/>
      <c r="CUZ87" s="48"/>
      <c r="CVA87" s="48"/>
      <c r="CVB87" s="48"/>
      <c r="CVC87" s="48"/>
      <c r="CVD87" s="48"/>
      <c r="CVE87" s="48"/>
      <c r="CVF87" s="48"/>
      <c r="CVG87" s="48"/>
      <c r="CVH87" s="48"/>
      <c r="CVI87" s="48"/>
      <c r="CVJ87" s="48"/>
      <c r="CVK87" s="48"/>
      <c r="CVL87" s="48"/>
      <c r="CVM87" s="48"/>
      <c r="CVN87" s="48"/>
      <c r="CVO87" s="48"/>
      <c r="CVP87" s="48"/>
      <c r="CVQ87" s="48"/>
      <c r="CVR87" s="48"/>
      <c r="CVS87" s="48"/>
      <c r="CVT87" s="48"/>
      <c r="CVU87" s="48"/>
      <c r="CVV87" s="48"/>
      <c r="CVW87" s="48"/>
      <c r="CVX87" s="48"/>
      <c r="CVY87" s="48"/>
      <c r="CVZ87" s="48"/>
      <c r="CWA87" s="48"/>
      <c r="CWB87" s="48"/>
      <c r="CWC87" s="48"/>
      <c r="CWD87" s="48"/>
      <c r="CWE87" s="48"/>
      <c r="CWF87" s="48"/>
      <c r="CWG87" s="48"/>
      <c r="CWH87" s="48"/>
      <c r="CWI87" s="48"/>
      <c r="CWJ87" s="48"/>
      <c r="CWK87" s="48"/>
      <c r="CWL87" s="48"/>
      <c r="CWM87" s="48"/>
      <c r="CWN87" s="48"/>
      <c r="CWO87" s="48"/>
      <c r="CWP87" s="48"/>
      <c r="CWQ87" s="48"/>
      <c r="CWR87" s="48"/>
      <c r="CWS87" s="48"/>
      <c r="CWT87" s="48"/>
      <c r="CWU87" s="48"/>
      <c r="CWV87" s="48"/>
      <c r="CWW87" s="48"/>
      <c r="CWX87" s="48"/>
      <c r="CWY87" s="48"/>
      <c r="CWZ87" s="48"/>
      <c r="CXA87" s="48"/>
      <c r="CXB87" s="48"/>
      <c r="CXC87" s="48"/>
      <c r="CXD87" s="48"/>
      <c r="CXE87" s="48"/>
      <c r="CXF87" s="48"/>
      <c r="CXG87" s="48"/>
      <c r="CXH87" s="48"/>
      <c r="CXI87" s="48"/>
      <c r="CXJ87" s="48"/>
      <c r="CXK87" s="48"/>
      <c r="CXL87" s="48"/>
      <c r="CXM87" s="48"/>
      <c r="CXN87" s="48"/>
      <c r="CXO87" s="48"/>
      <c r="CXP87" s="48"/>
      <c r="CXQ87" s="48"/>
      <c r="CXR87" s="48"/>
      <c r="CXS87" s="48"/>
      <c r="CXT87" s="48"/>
      <c r="CXU87" s="48"/>
      <c r="CXV87" s="48"/>
      <c r="CXW87" s="48"/>
      <c r="CXX87" s="48"/>
      <c r="CXY87" s="48"/>
      <c r="CXZ87" s="48"/>
      <c r="CYA87" s="48"/>
      <c r="CYB87" s="48"/>
      <c r="CYC87" s="48"/>
      <c r="CYD87" s="48"/>
      <c r="CYE87" s="48"/>
      <c r="CYF87" s="48"/>
      <c r="CYG87" s="48"/>
      <c r="CYH87" s="48"/>
      <c r="CYI87" s="48"/>
      <c r="CYJ87" s="48"/>
      <c r="CYK87" s="48"/>
      <c r="CYL87" s="48"/>
      <c r="CYM87" s="48"/>
      <c r="CYN87" s="48"/>
      <c r="CYO87" s="48"/>
      <c r="CYP87" s="48"/>
      <c r="CYQ87" s="48"/>
      <c r="CYR87" s="48"/>
      <c r="CYS87" s="48"/>
      <c r="CYT87" s="48"/>
      <c r="CYU87" s="48"/>
      <c r="CYV87" s="48"/>
      <c r="CYW87" s="48"/>
      <c r="CYX87" s="48"/>
      <c r="CYY87" s="48"/>
      <c r="CYZ87" s="48"/>
      <c r="CZA87" s="48"/>
      <c r="CZB87" s="48"/>
      <c r="CZC87" s="48"/>
      <c r="CZD87" s="48"/>
      <c r="CZE87" s="48"/>
      <c r="CZF87" s="48"/>
      <c r="CZG87" s="48"/>
      <c r="CZH87" s="48"/>
      <c r="CZI87" s="48"/>
      <c r="CZJ87" s="48"/>
      <c r="CZK87" s="48"/>
      <c r="CZL87" s="48"/>
      <c r="CZM87" s="48"/>
      <c r="CZN87" s="48"/>
      <c r="CZO87" s="48"/>
      <c r="CZP87" s="48"/>
      <c r="CZQ87" s="48"/>
      <c r="CZR87" s="48"/>
      <c r="CZS87" s="48"/>
      <c r="CZT87" s="48"/>
      <c r="CZU87" s="48"/>
      <c r="CZV87" s="48"/>
      <c r="CZW87" s="48"/>
      <c r="CZX87" s="48"/>
      <c r="CZY87" s="48"/>
      <c r="CZZ87" s="48"/>
      <c r="DAA87" s="48"/>
      <c r="DAB87" s="48"/>
      <c r="DAC87" s="48"/>
      <c r="DAD87" s="48"/>
      <c r="DAE87" s="48"/>
      <c r="DAF87" s="48"/>
      <c r="DAG87" s="48"/>
      <c r="DAH87" s="48"/>
      <c r="DAI87" s="48"/>
      <c r="DAJ87" s="48"/>
      <c r="DAK87" s="48"/>
      <c r="DAL87" s="48"/>
      <c r="DAM87" s="48"/>
      <c r="DAN87" s="48"/>
      <c r="DAO87" s="48"/>
      <c r="DAP87" s="48"/>
      <c r="DAQ87" s="48"/>
      <c r="DAR87" s="48"/>
      <c r="DAS87" s="48"/>
      <c r="DAT87" s="48"/>
      <c r="DAU87" s="48"/>
      <c r="DAV87" s="48"/>
      <c r="DAW87" s="48"/>
      <c r="DAX87" s="48"/>
      <c r="DAY87" s="48"/>
      <c r="DAZ87" s="48"/>
      <c r="DBA87" s="48"/>
      <c r="DBB87" s="48"/>
      <c r="DBC87" s="48"/>
      <c r="DBD87" s="48"/>
      <c r="DBE87" s="48"/>
      <c r="DBF87" s="48"/>
      <c r="DBG87" s="48"/>
      <c r="DBH87" s="48"/>
      <c r="DBI87" s="48"/>
      <c r="DBJ87" s="48"/>
      <c r="DBK87" s="48"/>
      <c r="DBL87" s="48"/>
      <c r="DBM87" s="48"/>
      <c r="DBN87" s="48"/>
      <c r="DBO87" s="48"/>
      <c r="DBP87" s="48"/>
      <c r="DBQ87" s="48"/>
      <c r="DBR87" s="48"/>
      <c r="DBS87" s="48"/>
      <c r="DBT87" s="48"/>
      <c r="DBU87" s="48"/>
      <c r="DBV87" s="48"/>
      <c r="DBW87" s="48"/>
      <c r="DBX87" s="48"/>
      <c r="DBY87" s="48"/>
      <c r="DBZ87" s="48"/>
      <c r="DCA87" s="48"/>
      <c r="DCB87" s="48"/>
      <c r="DCC87" s="48"/>
      <c r="DCD87" s="48"/>
      <c r="DCE87" s="48"/>
      <c r="DCF87" s="48"/>
      <c r="DCG87" s="48"/>
      <c r="DCH87" s="48"/>
      <c r="DCI87" s="48"/>
      <c r="DCJ87" s="48"/>
      <c r="DCK87" s="48"/>
      <c r="DCL87" s="48"/>
      <c r="DCM87" s="48"/>
      <c r="DCN87" s="48"/>
      <c r="DCO87" s="48"/>
      <c r="DCP87" s="48"/>
      <c r="DCQ87" s="48"/>
      <c r="DCR87" s="48"/>
      <c r="DCS87" s="48"/>
      <c r="DCT87" s="48"/>
      <c r="DCU87" s="48"/>
      <c r="DCV87" s="48"/>
      <c r="DCW87" s="48"/>
      <c r="DCX87" s="48"/>
      <c r="DCY87" s="48"/>
      <c r="DCZ87" s="48"/>
      <c r="DDA87" s="48"/>
      <c r="DDB87" s="48"/>
      <c r="DDC87" s="48"/>
      <c r="DDD87" s="48"/>
      <c r="DDE87" s="48"/>
      <c r="DDF87" s="48"/>
      <c r="DDG87" s="48"/>
      <c r="DDH87" s="48"/>
      <c r="DDI87" s="48"/>
      <c r="DDJ87" s="48"/>
      <c r="DDK87" s="48"/>
      <c r="DDL87" s="48"/>
      <c r="DDM87" s="48"/>
      <c r="DDN87" s="48"/>
      <c r="DDO87" s="48"/>
      <c r="DDP87" s="48"/>
      <c r="DDQ87" s="48"/>
      <c r="DDR87" s="48"/>
      <c r="DDS87" s="48"/>
      <c r="DDT87" s="48"/>
      <c r="DDU87" s="48"/>
      <c r="DDV87" s="48"/>
      <c r="DDW87" s="48"/>
      <c r="DDX87" s="48"/>
      <c r="DDY87" s="48"/>
      <c r="DDZ87" s="48"/>
      <c r="DEA87" s="48"/>
      <c r="DEB87" s="48"/>
      <c r="DEC87" s="48"/>
      <c r="DED87" s="48"/>
      <c r="DEE87" s="48"/>
      <c r="DEF87" s="48"/>
      <c r="DEG87" s="48"/>
      <c r="DEH87" s="48"/>
      <c r="DEI87" s="48"/>
      <c r="DEJ87" s="48"/>
      <c r="DEK87" s="48"/>
      <c r="DEL87" s="48"/>
      <c r="DEM87" s="48"/>
      <c r="DEN87" s="48"/>
      <c r="DEO87" s="48"/>
      <c r="DEP87" s="48"/>
      <c r="DEQ87" s="48"/>
      <c r="DER87" s="48"/>
      <c r="DES87" s="48"/>
      <c r="DET87" s="48"/>
      <c r="DEU87" s="48"/>
      <c r="DEV87" s="48"/>
      <c r="DEW87" s="48"/>
      <c r="DEX87" s="48"/>
      <c r="DEY87" s="48"/>
      <c r="DEZ87" s="48"/>
      <c r="DFA87" s="48"/>
      <c r="DFB87" s="48"/>
      <c r="DFC87" s="48"/>
      <c r="DFD87" s="48"/>
      <c r="DFE87" s="48"/>
      <c r="DFF87" s="48"/>
      <c r="DFG87" s="48"/>
      <c r="DFH87" s="48"/>
      <c r="DFI87" s="48"/>
      <c r="DFJ87" s="48"/>
      <c r="DFK87" s="48"/>
      <c r="DFL87" s="48"/>
      <c r="DFM87" s="48"/>
      <c r="DFN87" s="48"/>
      <c r="DFO87" s="48"/>
      <c r="DFP87" s="48"/>
      <c r="DFQ87" s="48"/>
      <c r="DFR87" s="48"/>
      <c r="DFS87" s="48"/>
      <c r="DFT87" s="48"/>
      <c r="DFU87" s="48"/>
      <c r="DFV87" s="48"/>
      <c r="DFW87" s="48"/>
      <c r="DFX87" s="48"/>
      <c r="DFY87" s="48"/>
      <c r="DFZ87" s="48"/>
      <c r="DGA87" s="48"/>
      <c r="DGB87" s="48"/>
      <c r="DGC87" s="48"/>
      <c r="DGD87" s="48"/>
      <c r="DGE87" s="48"/>
      <c r="DGF87" s="48"/>
      <c r="DGG87" s="48"/>
      <c r="DGH87" s="48"/>
      <c r="DGI87" s="48"/>
      <c r="DGJ87" s="48"/>
      <c r="DGK87" s="48"/>
      <c r="DGL87" s="48"/>
      <c r="DGM87" s="48"/>
      <c r="DGN87" s="48"/>
      <c r="DGO87" s="48"/>
      <c r="DGP87" s="48"/>
      <c r="DGQ87" s="48"/>
      <c r="DGR87" s="48"/>
      <c r="DGS87" s="48"/>
      <c r="DGT87" s="48"/>
      <c r="DGU87" s="48"/>
      <c r="DGV87" s="48"/>
      <c r="DGW87" s="48"/>
      <c r="DGX87" s="48"/>
      <c r="DGY87" s="48"/>
      <c r="DGZ87" s="48"/>
      <c r="DHA87" s="48"/>
      <c r="DHB87" s="48"/>
      <c r="DHC87" s="48"/>
      <c r="DHD87" s="48"/>
      <c r="DHE87" s="48"/>
      <c r="DHF87" s="48"/>
      <c r="DHG87" s="48"/>
      <c r="DHH87" s="48"/>
      <c r="DHI87" s="48"/>
      <c r="DHJ87" s="48"/>
      <c r="DHK87" s="48"/>
      <c r="DHL87" s="48"/>
      <c r="DHM87" s="48"/>
      <c r="DHN87" s="48"/>
      <c r="DHO87" s="48"/>
      <c r="DHP87" s="48"/>
      <c r="DHQ87" s="48"/>
      <c r="DHR87" s="48"/>
      <c r="DHS87" s="48"/>
      <c r="DHT87" s="48"/>
      <c r="DHU87" s="48"/>
      <c r="DHV87" s="48"/>
      <c r="DHW87" s="48"/>
      <c r="DHX87" s="48"/>
      <c r="DHY87" s="48"/>
      <c r="DHZ87" s="48"/>
      <c r="DIA87" s="48"/>
      <c r="DIB87" s="48"/>
      <c r="DIC87" s="48"/>
      <c r="DID87" s="48"/>
      <c r="DIE87" s="48"/>
      <c r="DIF87" s="48"/>
      <c r="DIG87" s="48"/>
      <c r="DIH87" s="48"/>
      <c r="DII87" s="48"/>
      <c r="DIJ87" s="48"/>
      <c r="DIK87" s="48"/>
      <c r="DIL87" s="48"/>
      <c r="DIM87" s="48"/>
      <c r="DIN87" s="48"/>
      <c r="DIO87" s="48"/>
      <c r="DIP87" s="48"/>
      <c r="DIQ87" s="48"/>
      <c r="DIR87" s="48"/>
      <c r="DIS87" s="48"/>
      <c r="DIT87" s="48"/>
      <c r="DIU87" s="48"/>
      <c r="DIV87" s="48"/>
      <c r="DIW87" s="48"/>
      <c r="DIX87" s="48"/>
      <c r="DIY87" s="48"/>
      <c r="DIZ87" s="48"/>
      <c r="DJA87" s="48"/>
      <c r="DJB87" s="48"/>
      <c r="DJC87" s="48"/>
      <c r="DJD87" s="48"/>
      <c r="DJE87" s="48"/>
      <c r="DJF87" s="48"/>
      <c r="DJG87" s="48"/>
      <c r="DJH87" s="48"/>
      <c r="DJI87" s="48"/>
      <c r="DJJ87" s="48"/>
      <c r="DJK87" s="48"/>
      <c r="DJL87" s="48"/>
      <c r="DJM87" s="48"/>
      <c r="DJN87" s="48"/>
      <c r="DJO87" s="48"/>
      <c r="DJP87" s="48"/>
      <c r="DJQ87" s="48"/>
      <c r="DJR87" s="48"/>
      <c r="DJS87" s="48"/>
      <c r="DJT87" s="48"/>
      <c r="DJU87" s="48"/>
      <c r="DJV87" s="48"/>
      <c r="DJW87" s="48"/>
      <c r="DJX87" s="48"/>
      <c r="DJY87" s="48"/>
      <c r="DJZ87" s="48"/>
      <c r="DKA87" s="48"/>
      <c r="DKB87" s="48"/>
      <c r="DKC87" s="48"/>
      <c r="DKD87" s="48"/>
      <c r="DKE87" s="48"/>
      <c r="DKF87" s="48"/>
      <c r="DKG87" s="48"/>
      <c r="DKH87" s="48"/>
      <c r="DKI87" s="48"/>
      <c r="DKJ87" s="48"/>
      <c r="DKK87" s="48"/>
      <c r="DKL87" s="48"/>
      <c r="DKM87" s="48"/>
      <c r="DKN87" s="48"/>
      <c r="DKO87" s="48"/>
      <c r="DKP87" s="48"/>
      <c r="DKQ87" s="48"/>
      <c r="DKR87" s="48"/>
      <c r="DKS87" s="48"/>
      <c r="DKT87" s="48"/>
      <c r="DKU87" s="48"/>
      <c r="DKV87" s="48"/>
      <c r="DKW87" s="48"/>
      <c r="DKX87" s="48"/>
      <c r="DKY87" s="48"/>
      <c r="DKZ87" s="48"/>
      <c r="DLA87" s="48"/>
      <c r="DLB87" s="48"/>
      <c r="DLC87" s="48"/>
      <c r="DLD87" s="48"/>
      <c r="DLE87" s="48"/>
      <c r="DLF87" s="48"/>
      <c r="DLG87" s="48"/>
      <c r="DLH87" s="48"/>
      <c r="DLI87" s="48"/>
      <c r="DLJ87" s="48"/>
      <c r="DLK87" s="48"/>
      <c r="DLL87" s="48"/>
      <c r="DLM87" s="48"/>
      <c r="DLN87" s="48"/>
      <c r="DLO87" s="48"/>
      <c r="DLP87" s="48"/>
      <c r="DLQ87" s="48"/>
      <c r="DLR87" s="48"/>
      <c r="DLS87" s="48"/>
      <c r="DLT87" s="48"/>
      <c r="DLU87" s="48"/>
      <c r="DLV87" s="48"/>
      <c r="DLW87" s="48"/>
      <c r="DLX87" s="48"/>
      <c r="DLY87" s="48"/>
      <c r="DLZ87" s="48"/>
      <c r="DMA87" s="48"/>
      <c r="DMB87" s="48"/>
      <c r="DMC87" s="48"/>
      <c r="DMD87" s="48"/>
      <c r="DME87" s="48"/>
      <c r="DMF87" s="48"/>
      <c r="DMG87" s="48"/>
      <c r="DMH87" s="48"/>
      <c r="DMI87" s="48"/>
      <c r="DMJ87" s="48"/>
      <c r="DMK87" s="48"/>
      <c r="DML87" s="48"/>
      <c r="DMM87" s="48"/>
      <c r="DMN87" s="48"/>
      <c r="DMO87" s="48"/>
      <c r="DMP87" s="48"/>
      <c r="DMQ87" s="48"/>
      <c r="DMR87" s="48"/>
      <c r="DMS87" s="48"/>
      <c r="DMT87" s="48"/>
      <c r="DMU87" s="48"/>
      <c r="DMV87" s="48"/>
      <c r="DMW87" s="48"/>
      <c r="DMX87" s="48"/>
      <c r="DMY87" s="48"/>
      <c r="DMZ87" s="48"/>
      <c r="DNA87" s="48"/>
      <c r="DNB87" s="48"/>
      <c r="DNC87" s="48"/>
      <c r="DND87" s="48"/>
      <c r="DNE87" s="48"/>
      <c r="DNF87" s="48"/>
      <c r="DNG87" s="48"/>
      <c r="DNH87" s="48"/>
      <c r="DNI87" s="48"/>
      <c r="DNJ87" s="48"/>
      <c r="DNK87" s="48"/>
      <c r="DNL87" s="48"/>
      <c r="DNM87" s="48"/>
      <c r="DNN87" s="48"/>
      <c r="DNO87" s="48"/>
      <c r="DNP87" s="48"/>
      <c r="DNQ87" s="48"/>
      <c r="DNR87" s="48"/>
      <c r="DNS87" s="48"/>
      <c r="DNT87" s="48"/>
      <c r="DNU87" s="48"/>
      <c r="DNV87" s="48"/>
      <c r="DNW87" s="48"/>
      <c r="DNX87" s="48"/>
      <c r="DNY87" s="48"/>
      <c r="DNZ87" s="48"/>
      <c r="DOA87" s="48"/>
      <c r="DOB87" s="48"/>
      <c r="DOC87" s="48"/>
      <c r="DOD87" s="48"/>
      <c r="DOE87" s="48"/>
      <c r="DOF87" s="48"/>
      <c r="DOG87" s="48"/>
      <c r="DOH87" s="48"/>
      <c r="DOI87" s="48"/>
      <c r="DOJ87" s="48"/>
      <c r="DOK87" s="48"/>
      <c r="DOL87" s="48"/>
      <c r="DOM87" s="48"/>
      <c r="DON87" s="48"/>
      <c r="DOO87" s="48"/>
      <c r="DOP87" s="48"/>
      <c r="DOQ87" s="48"/>
      <c r="DOR87" s="48"/>
      <c r="DOS87" s="48"/>
      <c r="DOT87" s="48"/>
      <c r="DOU87" s="48"/>
      <c r="DOV87" s="48"/>
      <c r="DOW87" s="48"/>
      <c r="DOX87" s="48"/>
      <c r="DOY87" s="48"/>
      <c r="DOZ87" s="48"/>
      <c r="DPA87" s="48"/>
      <c r="DPB87" s="48"/>
      <c r="DPC87" s="48"/>
      <c r="DPD87" s="48"/>
      <c r="DPE87" s="48"/>
      <c r="DPF87" s="48"/>
      <c r="DPG87" s="48"/>
      <c r="DPH87" s="48"/>
      <c r="DPI87" s="48"/>
      <c r="DPJ87" s="48"/>
      <c r="DPK87" s="48"/>
      <c r="DPL87" s="48"/>
      <c r="DPM87" s="48"/>
      <c r="DPN87" s="48"/>
      <c r="DPO87" s="48"/>
      <c r="DPP87" s="48"/>
      <c r="DPQ87" s="48"/>
      <c r="DPR87" s="48"/>
      <c r="DPS87" s="48"/>
      <c r="DPT87" s="48"/>
      <c r="DPU87" s="48"/>
      <c r="DPV87" s="48"/>
      <c r="DPW87" s="48"/>
      <c r="DPX87" s="48"/>
      <c r="DPY87" s="48"/>
      <c r="DPZ87" s="48"/>
      <c r="DQA87" s="48"/>
      <c r="DQB87" s="48"/>
      <c r="DQC87" s="48"/>
      <c r="DQD87" s="48"/>
      <c r="DQE87" s="48"/>
      <c r="DQF87" s="48"/>
      <c r="DQG87" s="48"/>
      <c r="DQH87" s="48"/>
      <c r="DQI87" s="48"/>
      <c r="DQJ87" s="48"/>
      <c r="DQK87" s="48"/>
      <c r="DQL87" s="48"/>
      <c r="DQM87" s="48"/>
      <c r="DQN87" s="48"/>
      <c r="DQO87" s="48"/>
      <c r="DQP87" s="48"/>
      <c r="DQQ87" s="48"/>
      <c r="DQR87" s="48"/>
      <c r="DQS87" s="48"/>
      <c r="DQT87" s="48"/>
      <c r="DQU87" s="48"/>
      <c r="DQV87" s="48"/>
      <c r="DQW87" s="48"/>
      <c r="DQX87" s="48"/>
      <c r="DQY87" s="48"/>
      <c r="DQZ87" s="48"/>
      <c r="DRA87" s="48"/>
      <c r="DRB87" s="48"/>
      <c r="DRC87" s="48"/>
      <c r="DRD87" s="48"/>
      <c r="DRE87" s="48"/>
      <c r="DRF87" s="48"/>
      <c r="DRG87" s="48"/>
      <c r="DRH87" s="48"/>
      <c r="DRI87" s="48"/>
      <c r="DRJ87" s="48"/>
      <c r="DRK87" s="48"/>
      <c r="DRL87" s="48"/>
      <c r="DRM87" s="48"/>
      <c r="DRN87" s="48"/>
      <c r="DRO87" s="48"/>
      <c r="DRP87" s="48"/>
      <c r="DRQ87" s="48"/>
      <c r="DRR87" s="48"/>
      <c r="DRS87" s="48"/>
      <c r="DRT87" s="48"/>
      <c r="DRU87" s="48"/>
      <c r="DRV87" s="48"/>
      <c r="DRW87" s="48"/>
      <c r="DRX87" s="48"/>
      <c r="DRY87" s="48"/>
      <c r="DRZ87" s="48"/>
      <c r="DSA87" s="48"/>
      <c r="DSB87" s="48"/>
      <c r="DSC87" s="48"/>
      <c r="DSD87" s="48"/>
      <c r="DSE87" s="48"/>
      <c r="DSF87" s="48"/>
      <c r="DSG87" s="48"/>
      <c r="DSH87" s="48"/>
      <c r="DSI87" s="48"/>
      <c r="DSJ87" s="48"/>
      <c r="DSK87" s="48"/>
      <c r="DSL87" s="48"/>
      <c r="DSM87" s="48"/>
      <c r="DSN87" s="48"/>
      <c r="DSO87" s="48"/>
      <c r="DSP87" s="48"/>
      <c r="DSQ87" s="48"/>
      <c r="DSR87" s="48"/>
      <c r="DSS87" s="48"/>
      <c r="DST87" s="48"/>
      <c r="DSU87" s="48"/>
      <c r="DSV87" s="48"/>
      <c r="DSW87" s="48"/>
      <c r="DSX87" s="48"/>
      <c r="DSY87" s="48"/>
      <c r="DSZ87" s="48"/>
      <c r="DTA87" s="48"/>
      <c r="DTB87" s="48"/>
      <c r="DTC87" s="48"/>
      <c r="DTD87" s="48"/>
      <c r="DTE87" s="48"/>
      <c r="DTF87" s="48"/>
      <c r="DTG87" s="48"/>
      <c r="DTH87" s="48"/>
      <c r="DTI87" s="48"/>
      <c r="DTJ87" s="48"/>
      <c r="DTK87" s="48"/>
      <c r="DTL87" s="48"/>
      <c r="DTM87" s="48"/>
      <c r="DTN87" s="48"/>
      <c r="DTO87" s="48"/>
      <c r="DTP87" s="48"/>
      <c r="DTQ87" s="48"/>
      <c r="DTR87" s="48"/>
      <c r="DTS87" s="48"/>
      <c r="DTT87" s="48"/>
      <c r="DTU87" s="48"/>
      <c r="DTV87" s="48"/>
      <c r="DTW87" s="48"/>
      <c r="DTX87" s="48"/>
      <c r="DTY87" s="48"/>
      <c r="DTZ87" s="48"/>
      <c r="DUA87" s="48"/>
      <c r="DUB87" s="48"/>
      <c r="DUC87" s="48"/>
      <c r="DUD87" s="48"/>
      <c r="DUE87" s="48"/>
      <c r="DUF87" s="48"/>
      <c r="DUG87" s="48"/>
      <c r="DUH87" s="48"/>
      <c r="DUI87" s="48"/>
      <c r="DUJ87" s="48"/>
      <c r="DUK87" s="48"/>
      <c r="DUL87" s="48"/>
      <c r="DUM87" s="48"/>
      <c r="DUN87" s="48"/>
      <c r="DUO87" s="48"/>
      <c r="DUP87" s="48"/>
      <c r="DUQ87" s="48"/>
      <c r="DUR87" s="48"/>
      <c r="DUS87" s="48"/>
      <c r="DUT87" s="48"/>
      <c r="DUU87" s="48"/>
      <c r="DUV87" s="48"/>
      <c r="DUW87" s="48"/>
      <c r="DUX87" s="48"/>
      <c r="DUY87" s="48"/>
      <c r="DUZ87" s="48"/>
      <c r="DVA87" s="48"/>
      <c r="DVB87" s="48"/>
      <c r="DVC87" s="48"/>
      <c r="DVD87" s="48"/>
      <c r="DVE87" s="48"/>
      <c r="DVF87" s="48"/>
      <c r="DVG87" s="48"/>
      <c r="DVH87" s="48"/>
      <c r="DVI87" s="48"/>
      <c r="DVJ87" s="48"/>
      <c r="DVK87" s="48"/>
      <c r="DVL87" s="48"/>
      <c r="DVM87" s="48"/>
      <c r="DVN87" s="48"/>
      <c r="DVO87" s="48"/>
      <c r="DVP87" s="48"/>
      <c r="DVQ87" s="48"/>
      <c r="DVR87" s="48"/>
      <c r="DVS87" s="48"/>
      <c r="DVT87" s="48"/>
      <c r="DVU87" s="48"/>
      <c r="DVV87" s="48"/>
      <c r="DVW87" s="48"/>
      <c r="DVX87" s="48"/>
      <c r="DVY87" s="48"/>
      <c r="DVZ87" s="48"/>
      <c r="DWA87" s="48"/>
      <c r="DWB87" s="48"/>
      <c r="DWC87" s="48"/>
      <c r="DWD87" s="48"/>
      <c r="DWE87" s="48"/>
      <c r="DWF87" s="48"/>
      <c r="DWG87" s="48"/>
      <c r="DWH87" s="48"/>
      <c r="DWI87" s="48"/>
      <c r="DWJ87" s="48"/>
      <c r="DWK87" s="48"/>
      <c r="DWL87" s="48"/>
      <c r="DWM87" s="48"/>
      <c r="DWN87" s="48"/>
      <c r="DWO87" s="48"/>
      <c r="DWP87" s="48"/>
      <c r="DWQ87" s="48"/>
      <c r="DWR87" s="48"/>
      <c r="DWS87" s="48"/>
      <c r="DWT87" s="48"/>
      <c r="DWU87" s="48"/>
      <c r="DWV87" s="48"/>
      <c r="DWW87" s="48"/>
      <c r="DWX87" s="48"/>
      <c r="DWY87" s="48"/>
      <c r="DWZ87" s="48"/>
      <c r="DXA87" s="48"/>
      <c r="DXB87" s="48"/>
      <c r="DXC87" s="48"/>
      <c r="DXD87" s="48"/>
      <c r="DXE87" s="48"/>
      <c r="DXF87" s="48"/>
      <c r="DXG87" s="48"/>
      <c r="DXH87" s="48"/>
      <c r="DXI87" s="48"/>
      <c r="DXJ87" s="48"/>
      <c r="DXK87" s="48"/>
      <c r="DXL87" s="48"/>
      <c r="DXM87" s="48"/>
      <c r="DXN87" s="48"/>
      <c r="DXO87" s="48"/>
      <c r="DXP87" s="48"/>
      <c r="DXQ87" s="48"/>
      <c r="DXR87" s="48"/>
      <c r="DXS87" s="48"/>
      <c r="DXT87" s="48"/>
      <c r="DXU87" s="48"/>
      <c r="DXV87" s="48"/>
      <c r="DXW87" s="48"/>
      <c r="DXX87" s="48"/>
      <c r="DXY87" s="48"/>
      <c r="DXZ87" s="48"/>
      <c r="DYA87" s="48"/>
      <c r="DYB87" s="48"/>
      <c r="DYC87" s="48"/>
      <c r="DYD87" s="48"/>
      <c r="DYE87" s="48"/>
      <c r="DYF87" s="48"/>
      <c r="DYG87" s="48"/>
      <c r="DYH87" s="48"/>
      <c r="DYI87" s="48"/>
      <c r="DYJ87" s="48"/>
      <c r="DYK87" s="48"/>
      <c r="DYL87" s="48"/>
      <c r="DYM87" s="48"/>
      <c r="DYN87" s="48"/>
      <c r="DYO87" s="48"/>
      <c r="DYP87" s="48"/>
      <c r="DYQ87" s="48"/>
      <c r="DYR87" s="48"/>
      <c r="DYS87" s="48"/>
      <c r="DYT87" s="48"/>
      <c r="DYU87" s="48"/>
      <c r="DYV87" s="48"/>
      <c r="DYW87" s="48"/>
      <c r="DYX87" s="48"/>
      <c r="DYY87" s="48"/>
      <c r="DYZ87" s="48"/>
      <c r="DZA87" s="48"/>
      <c r="DZB87" s="48"/>
      <c r="DZC87" s="48"/>
      <c r="DZD87" s="48"/>
      <c r="DZE87" s="48"/>
      <c r="DZF87" s="48"/>
      <c r="DZG87" s="48"/>
      <c r="DZH87" s="48"/>
      <c r="DZI87" s="48"/>
      <c r="DZJ87" s="48"/>
      <c r="DZK87" s="48"/>
      <c r="DZL87" s="48"/>
      <c r="DZM87" s="48"/>
      <c r="DZN87" s="48"/>
      <c r="DZO87" s="48"/>
      <c r="DZP87" s="48"/>
      <c r="DZQ87" s="48"/>
      <c r="DZR87" s="48"/>
      <c r="DZS87" s="48"/>
      <c r="DZT87" s="48"/>
      <c r="DZU87" s="48"/>
      <c r="DZV87" s="48"/>
      <c r="DZW87" s="48"/>
      <c r="DZX87" s="48"/>
      <c r="DZY87" s="48"/>
      <c r="DZZ87" s="48"/>
      <c r="EAA87" s="48"/>
      <c r="EAB87" s="48"/>
      <c r="EAC87" s="48"/>
      <c r="EAD87" s="48"/>
      <c r="EAE87" s="48"/>
      <c r="EAF87" s="48"/>
      <c r="EAG87" s="48"/>
      <c r="EAH87" s="48"/>
      <c r="EAI87" s="48"/>
      <c r="EAJ87" s="48"/>
      <c r="EAK87" s="48"/>
      <c r="EAL87" s="48"/>
      <c r="EAM87" s="48"/>
      <c r="EAN87" s="48"/>
      <c r="EAO87" s="48"/>
      <c r="EAP87" s="48"/>
      <c r="EAQ87" s="48"/>
      <c r="EAR87" s="48"/>
      <c r="EAS87" s="48"/>
      <c r="EAT87" s="48"/>
      <c r="EAU87" s="48"/>
      <c r="EAV87" s="48"/>
      <c r="EAW87" s="48"/>
      <c r="EAX87" s="48"/>
      <c r="EAY87" s="48"/>
      <c r="EAZ87" s="48"/>
      <c r="EBA87" s="48"/>
      <c r="EBB87" s="48"/>
      <c r="EBC87" s="48"/>
      <c r="EBD87" s="48"/>
      <c r="EBE87" s="48"/>
      <c r="EBF87" s="48"/>
      <c r="EBG87" s="48"/>
      <c r="EBH87" s="48"/>
      <c r="EBI87" s="48"/>
      <c r="EBJ87" s="48"/>
      <c r="EBK87" s="48"/>
      <c r="EBL87" s="48"/>
      <c r="EBM87" s="48"/>
      <c r="EBN87" s="48"/>
      <c r="EBO87" s="48"/>
      <c r="EBP87" s="48"/>
      <c r="EBQ87" s="48"/>
      <c r="EBR87" s="48"/>
      <c r="EBS87" s="48"/>
      <c r="EBT87" s="48"/>
      <c r="EBU87" s="48"/>
      <c r="EBV87" s="48"/>
      <c r="EBW87" s="48"/>
      <c r="EBX87" s="48"/>
      <c r="EBY87" s="48"/>
      <c r="EBZ87" s="48"/>
      <c r="ECA87" s="48"/>
      <c r="ECB87" s="48"/>
      <c r="ECC87" s="48"/>
      <c r="ECD87" s="48"/>
      <c r="ECE87" s="48"/>
      <c r="ECF87" s="48"/>
      <c r="ECG87" s="48"/>
      <c r="ECH87" s="48"/>
      <c r="ECI87" s="48"/>
      <c r="ECJ87" s="48"/>
      <c r="ECK87" s="48"/>
      <c r="ECL87" s="48"/>
      <c r="ECM87" s="48"/>
      <c r="ECN87" s="48"/>
      <c r="ECO87" s="48"/>
      <c r="ECP87" s="48"/>
      <c r="ECQ87" s="48"/>
      <c r="ECR87" s="48"/>
      <c r="ECS87" s="48"/>
      <c r="ECT87" s="48"/>
      <c r="ECU87" s="48"/>
      <c r="ECV87" s="48"/>
      <c r="ECW87" s="48"/>
      <c r="ECX87" s="48"/>
      <c r="ECY87" s="48"/>
      <c r="ECZ87" s="48"/>
      <c r="EDA87" s="48"/>
      <c r="EDB87" s="48"/>
      <c r="EDC87" s="48"/>
      <c r="EDD87" s="48"/>
      <c r="EDE87" s="48"/>
      <c r="EDF87" s="48"/>
      <c r="EDG87" s="48"/>
      <c r="EDH87" s="48"/>
      <c r="EDI87" s="48"/>
      <c r="EDJ87" s="48"/>
      <c r="EDK87" s="48"/>
      <c r="EDL87" s="48"/>
      <c r="EDM87" s="48"/>
      <c r="EDN87" s="48"/>
      <c r="EDO87" s="48"/>
      <c r="EDP87" s="48"/>
      <c r="EDQ87" s="48"/>
      <c r="EDR87" s="48"/>
      <c r="EDS87" s="48"/>
      <c r="EDT87" s="48"/>
      <c r="EDU87" s="48"/>
      <c r="EDV87" s="48"/>
      <c r="EDW87" s="48"/>
      <c r="EDX87" s="48"/>
      <c r="EDY87" s="48"/>
      <c r="EDZ87" s="48"/>
      <c r="EEA87" s="48"/>
      <c r="EEB87" s="48"/>
      <c r="EEC87" s="48"/>
      <c r="EED87" s="48"/>
      <c r="EEE87" s="48"/>
      <c r="EEF87" s="48"/>
      <c r="EEG87" s="48"/>
      <c r="EEH87" s="48"/>
      <c r="EEI87" s="48"/>
      <c r="EEJ87" s="48"/>
      <c r="EEK87" s="48"/>
      <c r="EEL87" s="48"/>
      <c r="EEM87" s="48"/>
      <c r="EEN87" s="48"/>
      <c r="EEO87" s="48"/>
      <c r="EEP87" s="48"/>
      <c r="EEQ87" s="48"/>
      <c r="EER87" s="48"/>
      <c r="EES87" s="48"/>
      <c r="EET87" s="48"/>
      <c r="EEU87" s="48"/>
      <c r="EEV87" s="48"/>
      <c r="EEW87" s="48"/>
      <c r="EEX87" s="48"/>
      <c r="EEY87" s="48"/>
      <c r="EEZ87" s="48"/>
      <c r="EFA87" s="48"/>
      <c r="EFB87" s="48"/>
      <c r="EFC87" s="48"/>
      <c r="EFD87" s="48"/>
      <c r="EFE87" s="48"/>
      <c r="EFF87" s="48"/>
      <c r="EFG87" s="48"/>
      <c r="EFH87" s="48"/>
      <c r="EFI87" s="48"/>
      <c r="EFJ87" s="48"/>
      <c r="EFK87" s="48"/>
      <c r="EFL87" s="48"/>
      <c r="EFM87" s="48"/>
      <c r="EFN87" s="48"/>
      <c r="EFO87" s="48"/>
      <c r="EFP87" s="48"/>
      <c r="EFQ87" s="48"/>
      <c r="EFR87" s="48"/>
      <c r="EFS87" s="48"/>
      <c r="EFT87" s="48"/>
      <c r="EFU87" s="48"/>
      <c r="EFV87" s="48"/>
      <c r="EFW87" s="48"/>
      <c r="EFX87" s="48"/>
      <c r="EFY87" s="48"/>
      <c r="EFZ87" s="48"/>
      <c r="EGA87" s="48"/>
      <c r="EGB87" s="48"/>
      <c r="EGC87" s="48"/>
      <c r="EGD87" s="48"/>
      <c r="EGE87" s="48"/>
      <c r="EGF87" s="48"/>
      <c r="EGG87" s="48"/>
      <c r="EGH87" s="48"/>
      <c r="EGI87" s="48"/>
      <c r="EGJ87" s="48"/>
      <c r="EGK87" s="48"/>
      <c r="EGL87" s="48"/>
      <c r="EGM87" s="48"/>
      <c r="EGN87" s="48"/>
      <c r="EGO87" s="48"/>
      <c r="EGP87" s="48"/>
      <c r="EGQ87" s="48"/>
      <c r="EGR87" s="48"/>
      <c r="EGS87" s="48"/>
      <c r="EGT87" s="48"/>
      <c r="EGU87" s="48"/>
      <c r="EGV87" s="48"/>
      <c r="EGW87" s="48"/>
      <c r="EGX87" s="48"/>
      <c r="EGY87" s="48"/>
      <c r="EGZ87" s="48"/>
      <c r="EHA87" s="48"/>
      <c r="EHB87" s="48"/>
      <c r="EHC87" s="48"/>
      <c r="EHD87" s="48"/>
      <c r="EHE87" s="48"/>
      <c r="EHF87" s="48"/>
      <c r="EHG87" s="48"/>
      <c r="EHH87" s="48"/>
      <c r="EHI87" s="48"/>
      <c r="EHJ87" s="48"/>
      <c r="EHK87" s="48"/>
      <c r="EHL87" s="48"/>
      <c r="EHM87" s="48"/>
      <c r="EHN87" s="48"/>
      <c r="EHO87" s="48"/>
      <c r="EHP87" s="48"/>
      <c r="EHQ87" s="48"/>
      <c r="EHR87" s="48"/>
      <c r="EHS87" s="48"/>
      <c r="EHT87" s="48"/>
      <c r="EHU87" s="48"/>
      <c r="EHV87" s="48"/>
      <c r="EHW87" s="48"/>
      <c r="EHX87" s="48"/>
      <c r="EHY87" s="48"/>
      <c r="EHZ87" s="48"/>
      <c r="EIA87" s="48"/>
      <c r="EIB87" s="48"/>
      <c r="EIC87" s="48"/>
      <c r="EID87" s="48"/>
      <c r="EIE87" s="48"/>
      <c r="EIF87" s="48"/>
      <c r="EIG87" s="48"/>
      <c r="EIH87" s="48"/>
      <c r="EII87" s="48"/>
      <c r="EIJ87" s="48"/>
      <c r="EIK87" s="48"/>
      <c r="EIL87" s="48"/>
      <c r="EIM87" s="48"/>
      <c r="EIN87" s="48"/>
      <c r="EIO87" s="48"/>
      <c r="EIP87" s="48"/>
      <c r="EIQ87" s="48"/>
      <c r="EIR87" s="48"/>
      <c r="EIS87" s="48"/>
      <c r="EIT87" s="48"/>
      <c r="EIU87" s="48"/>
      <c r="EIV87" s="48"/>
      <c r="EIW87" s="48"/>
      <c r="EIX87" s="48"/>
      <c r="EIY87" s="48"/>
      <c r="EIZ87" s="48"/>
      <c r="EJA87" s="48"/>
      <c r="EJB87" s="48"/>
      <c r="EJC87" s="48"/>
      <c r="EJD87" s="48"/>
      <c r="EJE87" s="48"/>
      <c r="EJF87" s="48"/>
      <c r="EJG87" s="48"/>
      <c r="EJH87" s="48"/>
      <c r="EJI87" s="48"/>
      <c r="EJJ87" s="48"/>
      <c r="EJK87" s="48"/>
      <c r="EJL87" s="48"/>
      <c r="EJM87" s="48"/>
      <c r="EJN87" s="48"/>
      <c r="EJO87" s="48"/>
      <c r="EJP87" s="48"/>
      <c r="EJQ87" s="48"/>
      <c r="EJR87" s="48"/>
      <c r="EJS87" s="48"/>
      <c r="EJT87" s="48"/>
      <c r="EJU87" s="48"/>
      <c r="EJV87" s="48"/>
      <c r="EJW87" s="48"/>
      <c r="EJX87" s="48"/>
      <c r="EJY87" s="48"/>
      <c r="EJZ87" s="48"/>
      <c r="EKA87" s="48"/>
      <c r="EKB87" s="48"/>
      <c r="EKC87" s="48"/>
      <c r="EKD87" s="48"/>
      <c r="EKE87" s="48"/>
      <c r="EKF87" s="48"/>
      <c r="EKG87" s="48"/>
      <c r="EKH87" s="48"/>
      <c r="EKI87" s="48"/>
      <c r="EKJ87" s="48"/>
      <c r="EKK87" s="48"/>
      <c r="EKL87" s="48"/>
      <c r="EKM87" s="48"/>
      <c r="EKN87" s="48"/>
      <c r="EKO87" s="48"/>
      <c r="EKP87" s="48"/>
      <c r="EKQ87" s="48"/>
      <c r="EKR87" s="48"/>
      <c r="EKS87" s="48"/>
      <c r="EKT87" s="48"/>
      <c r="EKU87" s="48"/>
      <c r="EKV87" s="48"/>
      <c r="EKW87" s="48"/>
      <c r="EKX87" s="48"/>
      <c r="EKY87" s="48"/>
      <c r="EKZ87" s="48"/>
      <c r="ELA87" s="48"/>
      <c r="ELB87" s="48"/>
      <c r="ELC87" s="48"/>
      <c r="ELD87" s="48"/>
      <c r="ELE87" s="48"/>
      <c r="ELF87" s="48"/>
      <c r="ELG87" s="48"/>
      <c r="ELH87" s="48"/>
      <c r="ELI87" s="48"/>
      <c r="ELJ87" s="48"/>
      <c r="ELK87" s="48"/>
      <c r="ELL87" s="48"/>
      <c r="ELM87" s="48"/>
      <c r="ELN87" s="48"/>
      <c r="ELO87" s="48"/>
      <c r="ELP87" s="48"/>
      <c r="ELQ87" s="48"/>
      <c r="ELR87" s="48"/>
      <c r="ELS87" s="48"/>
      <c r="ELT87" s="48"/>
      <c r="ELU87" s="48"/>
      <c r="ELV87" s="48"/>
      <c r="ELW87" s="48"/>
      <c r="ELX87" s="48"/>
      <c r="ELY87" s="48"/>
      <c r="ELZ87" s="48"/>
      <c r="EMA87" s="48"/>
      <c r="EMB87" s="48"/>
      <c r="EMC87" s="48"/>
      <c r="EMD87" s="48"/>
      <c r="EME87" s="48"/>
      <c r="EMF87" s="48"/>
      <c r="EMG87" s="48"/>
      <c r="EMH87" s="48"/>
      <c r="EMI87" s="48"/>
      <c r="EMJ87" s="48"/>
      <c r="EMK87" s="48"/>
      <c r="EML87" s="48"/>
      <c r="EMM87" s="48"/>
      <c r="EMN87" s="48"/>
      <c r="EMO87" s="48"/>
      <c r="EMP87" s="48"/>
      <c r="EMQ87" s="48"/>
      <c r="EMR87" s="48"/>
      <c r="EMS87" s="48"/>
      <c r="EMT87" s="48"/>
      <c r="EMU87" s="48"/>
      <c r="EMV87" s="48"/>
      <c r="EMW87" s="48"/>
      <c r="EMX87" s="48"/>
      <c r="EMY87" s="48"/>
      <c r="EMZ87" s="48"/>
      <c r="ENA87" s="48"/>
      <c r="ENB87" s="48"/>
      <c r="ENC87" s="48"/>
      <c r="END87" s="48"/>
      <c r="ENE87" s="48"/>
      <c r="ENF87" s="48"/>
      <c r="ENG87" s="48"/>
      <c r="ENH87" s="48"/>
      <c r="ENI87" s="48"/>
      <c r="ENJ87" s="48"/>
      <c r="ENK87" s="48"/>
      <c r="ENL87" s="48"/>
      <c r="ENM87" s="48"/>
      <c r="ENN87" s="48"/>
      <c r="ENO87" s="48"/>
      <c r="ENP87" s="48"/>
      <c r="ENQ87" s="48"/>
      <c r="ENR87" s="48"/>
      <c r="ENS87" s="48"/>
      <c r="ENT87" s="48"/>
      <c r="ENU87" s="48"/>
      <c r="ENV87" s="48"/>
      <c r="ENW87" s="48"/>
      <c r="ENX87" s="48"/>
      <c r="ENY87" s="48"/>
      <c r="ENZ87" s="48"/>
      <c r="EOA87" s="48"/>
      <c r="EOB87" s="48"/>
      <c r="EOC87" s="48"/>
      <c r="EOD87" s="48"/>
      <c r="EOE87" s="48"/>
      <c r="EOF87" s="48"/>
      <c r="EOG87" s="48"/>
      <c r="EOH87" s="48"/>
      <c r="EOI87" s="48"/>
      <c r="EOJ87" s="48"/>
      <c r="EOK87" s="48"/>
      <c r="EOL87" s="48"/>
      <c r="EOM87" s="48"/>
      <c r="EON87" s="48"/>
      <c r="EOO87" s="48"/>
      <c r="EOP87" s="48"/>
      <c r="EOQ87" s="48"/>
      <c r="EOR87" s="48"/>
      <c r="EOS87" s="48"/>
      <c r="EOT87" s="48"/>
      <c r="EOU87" s="48"/>
      <c r="EOV87" s="48"/>
      <c r="EOW87" s="48"/>
      <c r="EOX87" s="48"/>
      <c r="EOY87" s="48"/>
      <c r="EOZ87" s="48"/>
      <c r="EPA87" s="48"/>
      <c r="EPB87" s="48"/>
      <c r="EPC87" s="48"/>
      <c r="EPD87" s="48"/>
      <c r="EPE87" s="48"/>
      <c r="EPF87" s="48"/>
      <c r="EPG87" s="48"/>
      <c r="EPH87" s="48"/>
      <c r="EPI87" s="48"/>
      <c r="EPJ87" s="48"/>
      <c r="EPK87" s="48"/>
      <c r="EPL87" s="48"/>
      <c r="EPM87" s="48"/>
      <c r="EPN87" s="48"/>
      <c r="EPO87" s="48"/>
      <c r="EPP87" s="48"/>
      <c r="EPQ87" s="48"/>
      <c r="EPR87" s="48"/>
      <c r="EPS87" s="48"/>
      <c r="EPT87" s="48"/>
      <c r="EPU87" s="48"/>
      <c r="EPV87" s="48"/>
      <c r="EPW87" s="48"/>
      <c r="EPX87" s="48"/>
      <c r="EPY87" s="48"/>
      <c r="EPZ87" s="48"/>
      <c r="EQA87" s="48"/>
      <c r="EQB87" s="48"/>
      <c r="EQC87" s="48"/>
      <c r="EQD87" s="48"/>
      <c r="EQE87" s="48"/>
      <c r="EQF87" s="48"/>
      <c r="EQG87" s="48"/>
      <c r="EQH87" s="48"/>
      <c r="EQI87" s="48"/>
      <c r="EQJ87" s="48"/>
      <c r="EQK87" s="48"/>
      <c r="EQL87" s="48"/>
      <c r="EQM87" s="48"/>
      <c r="EQN87" s="48"/>
      <c r="EQO87" s="48"/>
      <c r="EQP87" s="48"/>
      <c r="EQQ87" s="48"/>
      <c r="EQR87" s="48"/>
      <c r="EQS87" s="48"/>
      <c r="EQT87" s="48"/>
      <c r="EQU87" s="48"/>
      <c r="EQV87" s="48"/>
      <c r="EQW87" s="48"/>
      <c r="EQX87" s="48"/>
      <c r="EQY87" s="48"/>
      <c r="EQZ87" s="48"/>
      <c r="ERA87" s="48"/>
      <c r="ERB87" s="48"/>
      <c r="ERC87" s="48"/>
      <c r="ERD87" s="48"/>
      <c r="ERE87" s="48"/>
      <c r="ERF87" s="48"/>
      <c r="ERG87" s="48"/>
      <c r="ERH87" s="48"/>
      <c r="ERI87" s="48"/>
      <c r="ERJ87" s="48"/>
      <c r="ERK87" s="48"/>
      <c r="ERL87" s="48"/>
      <c r="ERM87" s="48"/>
      <c r="ERN87" s="48"/>
      <c r="ERO87" s="48"/>
      <c r="ERP87" s="48"/>
      <c r="ERQ87" s="48"/>
      <c r="ERR87" s="48"/>
      <c r="ERS87" s="48"/>
      <c r="ERT87" s="48"/>
      <c r="ERU87" s="48"/>
      <c r="ERV87" s="48"/>
      <c r="ERW87" s="48"/>
      <c r="ERX87" s="48"/>
      <c r="ERY87" s="48"/>
      <c r="ERZ87" s="48"/>
      <c r="ESA87" s="48"/>
      <c r="ESB87" s="48"/>
      <c r="ESC87" s="48"/>
      <c r="ESD87" s="48"/>
      <c r="ESE87" s="48"/>
      <c r="ESF87" s="48"/>
      <c r="ESG87" s="48"/>
      <c r="ESH87" s="48"/>
      <c r="ESI87" s="48"/>
      <c r="ESJ87" s="48"/>
      <c r="ESK87" s="48"/>
      <c r="ESL87" s="48"/>
      <c r="ESM87" s="48"/>
      <c r="ESN87" s="48"/>
      <c r="ESO87" s="48"/>
      <c r="ESP87" s="48"/>
      <c r="ESQ87" s="48"/>
      <c r="ESR87" s="48"/>
      <c r="ESS87" s="48"/>
      <c r="EST87" s="48"/>
      <c r="ESU87" s="48"/>
      <c r="ESV87" s="48"/>
      <c r="ESW87" s="48"/>
      <c r="ESX87" s="48"/>
      <c r="ESY87" s="48"/>
      <c r="ESZ87" s="48"/>
      <c r="ETA87" s="48"/>
      <c r="ETB87" s="48"/>
      <c r="ETC87" s="48"/>
      <c r="ETD87" s="48"/>
      <c r="ETE87" s="48"/>
      <c r="ETF87" s="48"/>
      <c r="ETG87" s="48"/>
      <c r="ETH87" s="48"/>
      <c r="ETI87" s="48"/>
      <c r="ETJ87" s="48"/>
      <c r="ETK87" s="48"/>
      <c r="ETL87" s="48"/>
      <c r="ETM87" s="48"/>
      <c r="ETN87" s="48"/>
      <c r="ETO87" s="48"/>
      <c r="ETP87" s="48"/>
      <c r="ETQ87" s="48"/>
      <c r="ETR87" s="48"/>
      <c r="ETS87" s="48"/>
      <c r="ETT87" s="48"/>
      <c r="ETU87" s="48"/>
      <c r="ETV87" s="48"/>
      <c r="ETW87" s="48"/>
      <c r="ETX87" s="48"/>
      <c r="ETY87" s="48"/>
      <c r="ETZ87" s="48"/>
      <c r="EUA87" s="48"/>
      <c r="EUB87" s="48"/>
      <c r="EUC87" s="48"/>
      <c r="EUD87" s="48"/>
      <c r="EUE87" s="48"/>
      <c r="EUF87" s="48"/>
      <c r="EUG87" s="48"/>
      <c r="EUH87" s="48"/>
      <c r="EUI87" s="48"/>
      <c r="EUJ87" s="48"/>
      <c r="EUK87" s="48"/>
      <c r="EUL87" s="48"/>
      <c r="EUM87" s="48"/>
      <c r="EUN87" s="48"/>
      <c r="EUO87" s="48"/>
      <c r="EUP87" s="48"/>
      <c r="EUQ87" s="48"/>
      <c r="EUR87" s="48"/>
      <c r="EUS87" s="48"/>
      <c r="EUT87" s="48"/>
      <c r="EUU87" s="48"/>
      <c r="EUV87" s="48"/>
      <c r="EUW87" s="48"/>
      <c r="EUX87" s="48"/>
      <c r="EUY87" s="48"/>
      <c r="EUZ87" s="48"/>
      <c r="EVA87" s="48"/>
      <c r="EVB87" s="48"/>
      <c r="EVC87" s="48"/>
      <c r="EVD87" s="48"/>
      <c r="EVE87" s="48"/>
      <c r="EVF87" s="48"/>
      <c r="EVG87" s="48"/>
      <c r="EVH87" s="48"/>
      <c r="EVI87" s="48"/>
      <c r="EVJ87" s="48"/>
      <c r="EVK87" s="48"/>
      <c r="EVL87" s="48"/>
      <c r="EVM87" s="48"/>
      <c r="EVN87" s="48"/>
      <c r="EVO87" s="48"/>
      <c r="EVP87" s="48"/>
      <c r="EVQ87" s="48"/>
      <c r="EVR87" s="48"/>
      <c r="EVS87" s="48"/>
      <c r="EVT87" s="48"/>
      <c r="EVU87" s="48"/>
      <c r="EVV87" s="48"/>
      <c r="EVW87" s="48"/>
      <c r="EVX87" s="48"/>
      <c r="EVY87" s="48"/>
      <c r="EVZ87" s="48"/>
      <c r="EWA87" s="48"/>
      <c r="EWB87" s="48"/>
      <c r="EWC87" s="48"/>
      <c r="EWD87" s="48"/>
      <c r="EWE87" s="48"/>
      <c r="EWF87" s="48"/>
      <c r="EWG87" s="48"/>
      <c r="EWH87" s="48"/>
      <c r="EWI87" s="48"/>
      <c r="EWJ87" s="48"/>
      <c r="EWK87" s="48"/>
      <c r="EWL87" s="48"/>
      <c r="EWM87" s="48"/>
      <c r="EWN87" s="48"/>
      <c r="EWO87" s="48"/>
      <c r="EWP87" s="48"/>
      <c r="EWQ87" s="48"/>
      <c r="EWR87" s="48"/>
      <c r="EWS87" s="48"/>
      <c r="EWT87" s="48"/>
      <c r="EWU87" s="48"/>
      <c r="EWV87" s="48"/>
      <c r="EWW87" s="48"/>
      <c r="EWX87" s="48"/>
      <c r="EWY87" s="48"/>
      <c r="EWZ87" s="48"/>
      <c r="EXA87" s="48"/>
      <c r="EXB87" s="48"/>
      <c r="EXC87" s="48"/>
      <c r="EXD87" s="48"/>
      <c r="EXE87" s="48"/>
      <c r="EXF87" s="48"/>
      <c r="EXG87" s="48"/>
      <c r="EXH87" s="48"/>
      <c r="EXI87" s="48"/>
      <c r="EXJ87" s="48"/>
      <c r="EXK87" s="48"/>
      <c r="EXL87" s="48"/>
      <c r="EXM87" s="48"/>
      <c r="EXN87" s="48"/>
      <c r="EXO87" s="48"/>
      <c r="EXP87" s="48"/>
      <c r="EXQ87" s="48"/>
      <c r="EXR87" s="48"/>
      <c r="EXS87" s="48"/>
      <c r="EXT87" s="48"/>
      <c r="EXU87" s="48"/>
      <c r="EXV87" s="48"/>
      <c r="EXW87" s="48"/>
      <c r="EXX87" s="48"/>
      <c r="EXY87" s="48"/>
      <c r="EXZ87" s="48"/>
      <c r="EYA87" s="48"/>
      <c r="EYB87" s="48"/>
      <c r="EYC87" s="48"/>
      <c r="EYD87" s="48"/>
      <c r="EYE87" s="48"/>
      <c r="EYF87" s="48"/>
      <c r="EYG87" s="48"/>
      <c r="EYH87" s="48"/>
      <c r="EYI87" s="48"/>
      <c r="EYJ87" s="48"/>
      <c r="EYK87" s="48"/>
      <c r="EYL87" s="48"/>
      <c r="EYM87" s="48"/>
      <c r="EYN87" s="48"/>
      <c r="EYO87" s="48"/>
      <c r="EYP87" s="48"/>
      <c r="EYQ87" s="48"/>
      <c r="EYR87" s="48"/>
      <c r="EYS87" s="48"/>
      <c r="EYT87" s="48"/>
      <c r="EYU87" s="48"/>
      <c r="EYV87" s="48"/>
      <c r="EYW87" s="48"/>
      <c r="EYX87" s="48"/>
      <c r="EYY87" s="48"/>
      <c r="EYZ87" s="48"/>
      <c r="EZA87" s="48"/>
      <c r="EZB87" s="48"/>
      <c r="EZC87" s="48"/>
      <c r="EZD87" s="48"/>
      <c r="EZE87" s="48"/>
      <c r="EZF87" s="48"/>
      <c r="EZG87" s="48"/>
      <c r="EZH87" s="48"/>
      <c r="EZI87" s="48"/>
      <c r="EZJ87" s="48"/>
      <c r="EZK87" s="48"/>
      <c r="EZL87" s="48"/>
      <c r="EZM87" s="48"/>
      <c r="EZN87" s="48"/>
      <c r="EZO87" s="48"/>
      <c r="EZP87" s="48"/>
      <c r="EZQ87" s="48"/>
      <c r="EZR87" s="48"/>
      <c r="EZS87" s="48"/>
      <c r="EZT87" s="48"/>
      <c r="EZU87" s="48"/>
      <c r="EZV87" s="48"/>
      <c r="EZW87" s="48"/>
      <c r="EZX87" s="48"/>
      <c r="EZY87" s="48"/>
      <c r="EZZ87" s="48"/>
      <c r="FAA87" s="48"/>
      <c r="FAB87" s="48"/>
      <c r="FAC87" s="48"/>
      <c r="FAD87" s="48"/>
      <c r="FAE87" s="48"/>
      <c r="FAF87" s="48"/>
      <c r="FAG87" s="48"/>
      <c r="FAH87" s="48"/>
      <c r="FAI87" s="48"/>
      <c r="FAJ87" s="48"/>
      <c r="FAK87" s="48"/>
      <c r="FAL87" s="48"/>
      <c r="FAM87" s="48"/>
      <c r="FAN87" s="48"/>
      <c r="FAO87" s="48"/>
      <c r="FAP87" s="48"/>
      <c r="FAQ87" s="48"/>
      <c r="FAR87" s="48"/>
      <c r="FAS87" s="48"/>
      <c r="FAT87" s="48"/>
      <c r="FAU87" s="48"/>
      <c r="FAV87" s="48"/>
      <c r="FAW87" s="48"/>
      <c r="FAX87" s="48"/>
      <c r="FAY87" s="48"/>
      <c r="FAZ87" s="48"/>
      <c r="FBA87" s="48"/>
      <c r="FBB87" s="48"/>
      <c r="FBC87" s="48"/>
      <c r="FBD87" s="48"/>
      <c r="FBE87" s="48"/>
      <c r="FBF87" s="48"/>
      <c r="FBG87" s="48"/>
      <c r="FBH87" s="48"/>
      <c r="FBI87" s="48"/>
      <c r="FBJ87" s="48"/>
      <c r="FBK87" s="48"/>
      <c r="FBL87" s="48"/>
      <c r="FBM87" s="48"/>
      <c r="FBN87" s="48"/>
      <c r="FBO87" s="48"/>
      <c r="FBP87" s="48"/>
      <c r="FBQ87" s="48"/>
      <c r="FBR87" s="48"/>
      <c r="FBS87" s="48"/>
      <c r="FBT87" s="48"/>
      <c r="FBU87" s="48"/>
      <c r="FBV87" s="48"/>
      <c r="FBW87" s="48"/>
      <c r="FBX87" s="48"/>
      <c r="FBY87" s="48"/>
      <c r="FBZ87" s="48"/>
      <c r="FCA87" s="48"/>
      <c r="FCB87" s="48"/>
      <c r="FCC87" s="48"/>
      <c r="FCD87" s="48"/>
      <c r="FCE87" s="48"/>
      <c r="FCF87" s="48"/>
      <c r="FCG87" s="48"/>
      <c r="FCH87" s="48"/>
      <c r="FCI87" s="48"/>
      <c r="FCJ87" s="48"/>
      <c r="FCK87" s="48"/>
      <c r="FCL87" s="48"/>
      <c r="FCM87" s="48"/>
      <c r="FCN87" s="48"/>
      <c r="FCO87" s="48"/>
      <c r="FCP87" s="48"/>
      <c r="FCQ87" s="48"/>
      <c r="FCR87" s="48"/>
      <c r="FCS87" s="48"/>
      <c r="FCT87" s="48"/>
      <c r="FCU87" s="48"/>
      <c r="FCV87" s="48"/>
      <c r="FCW87" s="48"/>
      <c r="FCX87" s="48"/>
      <c r="FCY87" s="48"/>
      <c r="FCZ87" s="48"/>
      <c r="FDA87" s="48"/>
      <c r="FDB87" s="48"/>
      <c r="FDC87" s="48"/>
      <c r="FDD87" s="48"/>
      <c r="FDE87" s="48"/>
      <c r="FDF87" s="48"/>
      <c r="FDG87" s="48"/>
      <c r="FDH87" s="48"/>
      <c r="FDI87" s="48"/>
      <c r="FDJ87" s="48"/>
      <c r="FDK87" s="48"/>
      <c r="FDL87" s="48"/>
      <c r="FDM87" s="48"/>
      <c r="FDN87" s="48"/>
      <c r="FDO87" s="48"/>
      <c r="FDP87" s="48"/>
      <c r="FDQ87" s="48"/>
      <c r="FDR87" s="48"/>
      <c r="FDS87" s="48"/>
      <c r="FDT87" s="48"/>
      <c r="FDU87" s="48"/>
      <c r="FDV87" s="48"/>
      <c r="FDW87" s="48"/>
      <c r="FDX87" s="48"/>
      <c r="FDY87" s="48"/>
      <c r="FDZ87" s="48"/>
      <c r="FEA87" s="48"/>
      <c r="FEB87" s="48"/>
      <c r="FEC87" s="48"/>
      <c r="FED87" s="48"/>
      <c r="FEE87" s="48"/>
      <c r="FEF87" s="48"/>
      <c r="FEG87" s="48"/>
      <c r="FEH87" s="48"/>
      <c r="FEI87" s="48"/>
      <c r="FEJ87" s="48"/>
      <c r="FEK87" s="48"/>
      <c r="FEL87" s="48"/>
      <c r="FEM87" s="48"/>
      <c r="FEN87" s="48"/>
      <c r="FEO87" s="48"/>
      <c r="FEP87" s="48"/>
      <c r="FEQ87" s="48"/>
      <c r="FER87" s="48"/>
      <c r="FES87" s="48"/>
      <c r="FET87" s="48"/>
      <c r="FEU87" s="48"/>
      <c r="FEV87" s="48"/>
      <c r="FEW87" s="48"/>
      <c r="FEX87" s="48"/>
      <c r="FEY87" s="48"/>
      <c r="FEZ87" s="48"/>
      <c r="FFA87" s="48"/>
      <c r="FFB87" s="48"/>
      <c r="FFC87" s="48"/>
      <c r="FFD87" s="48"/>
      <c r="FFE87" s="48"/>
      <c r="FFF87" s="48"/>
      <c r="FFG87" s="48"/>
      <c r="FFH87" s="48"/>
      <c r="FFI87" s="48"/>
      <c r="FFJ87" s="48"/>
      <c r="FFK87" s="48"/>
      <c r="FFL87" s="48"/>
      <c r="FFM87" s="48"/>
      <c r="FFN87" s="48"/>
      <c r="FFO87" s="48"/>
      <c r="FFP87" s="48"/>
      <c r="FFQ87" s="48"/>
      <c r="FFR87" s="48"/>
      <c r="FFS87" s="48"/>
      <c r="FFT87" s="48"/>
      <c r="FFU87" s="48"/>
      <c r="FFV87" s="48"/>
      <c r="FFW87" s="48"/>
      <c r="FFX87" s="48"/>
      <c r="FFY87" s="48"/>
      <c r="FFZ87" s="48"/>
      <c r="FGA87" s="48"/>
      <c r="FGB87" s="48"/>
      <c r="FGC87" s="48"/>
      <c r="FGD87" s="48"/>
      <c r="FGE87" s="48"/>
      <c r="FGF87" s="48"/>
      <c r="FGG87" s="48"/>
      <c r="FGH87" s="48"/>
      <c r="FGI87" s="48"/>
      <c r="FGJ87" s="48"/>
      <c r="FGK87" s="48"/>
      <c r="FGL87" s="48"/>
      <c r="FGM87" s="48"/>
      <c r="FGN87" s="48"/>
      <c r="FGO87" s="48"/>
      <c r="FGP87" s="48"/>
      <c r="FGQ87" s="48"/>
      <c r="FGR87" s="48"/>
      <c r="FGS87" s="48"/>
      <c r="FGT87" s="48"/>
      <c r="FGU87" s="48"/>
      <c r="FGV87" s="48"/>
      <c r="FGW87" s="48"/>
      <c r="FGX87" s="48"/>
      <c r="FGY87" s="48"/>
      <c r="FGZ87" s="48"/>
      <c r="FHA87" s="48"/>
      <c r="FHB87" s="48"/>
      <c r="FHC87" s="48"/>
      <c r="FHD87" s="48"/>
      <c r="FHE87" s="48"/>
      <c r="FHF87" s="48"/>
      <c r="FHG87" s="48"/>
      <c r="FHH87" s="48"/>
      <c r="FHI87" s="48"/>
      <c r="FHJ87" s="48"/>
      <c r="FHK87" s="48"/>
      <c r="FHL87" s="48"/>
      <c r="FHM87" s="48"/>
      <c r="FHN87" s="48"/>
      <c r="FHO87" s="48"/>
      <c r="FHP87" s="48"/>
      <c r="FHQ87" s="48"/>
      <c r="FHR87" s="48"/>
      <c r="FHS87" s="48"/>
      <c r="FHT87" s="48"/>
      <c r="FHU87" s="48"/>
      <c r="FHV87" s="48"/>
      <c r="FHW87" s="48"/>
      <c r="FHX87" s="48"/>
      <c r="FHY87" s="48"/>
      <c r="FHZ87" s="48"/>
      <c r="FIA87" s="48"/>
      <c r="FIB87" s="48"/>
      <c r="FIC87" s="48"/>
      <c r="FID87" s="48"/>
      <c r="FIE87" s="48"/>
      <c r="FIF87" s="48"/>
      <c r="FIG87" s="48"/>
      <c r="FIH87" s="48"/>
      <c r="FII87" s="48"/>
      <c r="FIJ87" s="48"/>
      <c r="FIK87" s="48"/>
      <c r="FIL87" s="48"/>
      <c r="FIM87" s="48"/>
      <c r="FIN87" s="48"/>
      <c r="FIO87" s="48"/>
      <c r="FIP87" s="48"/>
      <c r="FIQ87" s="48"/>
      <c r="FIR87" s="48"/>
      <c r="FIS87" s="48"/>
      <c r="FIT87" s="48"/>
      <c r="FIU87" s="48"/>
      <c r="FIV87" s="48"/>
      <c r="FIW87" s="48"/>
      <c r="FIX87" s="48"/>
      <c r="FIY87" s="48"/>
      <c r="FIZ87" s="48"/>
      <c r="FJA87" s="48"/>
      <c r="FJB87" s="48"/>
      <c r="FJC87" s="48"/>
      <c r="FJD87" s="48"/>
      <c r="FJE87" s="48"/>
      <c r="FJF87" s="48"/>
      <c r="FJG87" s="48"/>
      <c r="FJH87" s="48"/>
      <c r="FJI87" s="48"/>
      <c r="FJJ87" s="48"/>
      <c r="FJK87" s="48"/>
      <c r="FJL87" s="48"/>
      <c r="FJM87" s="48"/>
      <c r="FJN87" s="48"/>
      <c r="FJO87" s="48"/>
      <c r="FJP87" s="48"/>
      <c r="FJQ87" s="48"/>
      <c r="FJR87" s="48"/>
      <c r="FJS87" s="48"/>
      <c r="FJT87" s="48"/>
      <c r="FJU87" s="48"/>
      <c r="FJV87" s="48"/>
      <c r="FJW87" s="48"/>
      <c r="FJX87" s="48"/>
      <c r="FJY87" s="48"/>
      <c r="FJZ87" s="48"/>
      <c r="FKA87" s="48"/>
      <c r="FKB87" s="48"/>
      <c r="FKC87" s="48"/>
      <c r="FKD87" s="48"/>
      <c r="FKE87" s="48"/>
      <c r="FKF87" s="48"/>
      <c r="FKG87" s="48"/>
      <c r="FKH87" s="48"/>
      <c r="FKI87" s="48"/>
      <c r="FKJ87" s="48"/>
      <c r="FKK87" s="48"/>
      <c r="FKL87" s="48"/>
      <c r="FKM87" s="48"/>
      <c r="FKN87" s="48"/>
      <c r="FKO87" s="48"/>
      <c r="FKP87" s="48"/>
      <c r="FKQ87" s="48"/>
      <c r="FKR87" s="48"/>
      <c r="FKS87" s="48"/>
      <c r="FKT87" s="48"/>
      <c r="FKU87" s="48"/>
      <c r="FKV87" s="48"/>
      <c r="FKW87" s="48"/>
      <c r="FKX87" s="48"/>
      <c r="FKY87" s="48"/>
      <c r="FKZ87" s="48"/>
      <c r="FLA87" s="48"/>
      <c r="FLB87" s="48"/>
      <c r="FLC87" s="48"/>
      <c r="FLD87" s="48"/>
      <c r="FLE87" s="48"/>
      <c r="FLF87" s="48"/>
      <c r="FLG87" s="48"/>
      <c r="FLH87" s="48"/>
      <c r="FLI87" s="48"/>
      <c r="FLJ87" s="48"/>
      <c r="FLK87" s="48"/>
      <c r="FLL87" s="48"/>
      <c r="FLM87" s="48"/>
      <c r="FLN87" s="48"/>
      <c r="FLO87" s="48"/>
      <c r="FLP87" s="48"/>
      <c r="FLQ87" s="48"/>
      <c r="FLR87" s="48"/>
      <c r="FLS87" s="48"/>
      <c r="FLT87" s="48"/>
      <c r="FLU87" s="48"/>
      <c r="FLV87" s="48"/>
      <c r="FLW87" s="48"/>
      <c r="FLX87" s="48"/>
      <c r="FLY87" s="48"/>
      <c r="FLZ87" s="48"/>
      <c r="FMA87" s="48"/>
      <c r="FMB87" s="48"/>
      <c r="FMC87" s="48"/>
      <c r="FMD87" s="48"/>
      <c r="FME87" s="48"/>
      <c r="FMF87" s="48"/>
      <c r="FMG87" s="48"/>
      <c r="FMH87" s="48"/>
      <c r="FMI87" s="48"/>
      <c r="FMJ87" s="48"/>
      <c r="FMK87" s="48"/>
      <c r="FML87" s="48"/>
      <c r="FMM87" s="48"/>
      <c r="FMN87" s="48"/>
      <c r="FMO87" s="48"/>
      <c r="FMP87" s="48"/>
      <c r="FMQ87" s="48"/>
      <c r="FMR87" s="48"/>
      <c r="FMS87" s="48"/>
      <c r="FMT87" s="48"/>
      <c r="FMU87" s="48"/>
      <c r="FMV87" s="48"/>
      <c r="FMW87" s="48"/>
      <c r="FMX87" s="48"/>
      <c r="FMY87" s="48"/>
      <c r="FMZ87" s="48"/>
      <c r="FNA87" s="48"/>
      <c r="FNB87" s="48"/>
      <c r="FNC87" s="48"/>
      <c r="FND87" s="48"/>
      <c r="FNE87" s="48"/>
      <c r="FNF87" s="48"/>
      <c r="FNG87" s="48"/>
      <c r="FNH87" s="48"/>
      <c r="FNI87" s="48"/>
      <c r="FNJ87" s="48"/>
      <c r="FNK87" s="48"/>
      <c r="FNL87" s="48"/>
      <c r="FNM87" s="48"/>
      <c r="FNN87" s="48"/>
      <c r="FNO87" s="48"/>
      <c r="FNP87" s="48"/>
      <c r="FNQ87" s="48"/>
      <c r="FNR87" s="48"/>
      <c r="FNS87" s="48"/>
      <c r="FNT87" s="48"/>
      <c r="FNU87" s="48"/>
      <c r="FNV87" s="48"/>
      <c r="FNW87" s="48"/>
      <c r="FNX87" s="48"/>
      <c r="FNY87" s="48"/>
      <c r="FNZ87" s="48"/>
      <c r="FOA87" s="48"/>
      <c r="FOB87" s="48"/>
      <c r="FOC87" s="48"/>
      <c r="FOD87" s="48"/>
      <c r="FOE87" s="48"/>
      <c r="FOF87" s="48"/>
      <c r="FOG87" s="48"/>
      <c r="FOH87" s="48"/>
      <c r="FOI87" s="48"/>
      <c r="FOJ87" s="48"/>
      <c r="FOK87" s="48"/>
      <c r="FOL87" s="48"/>
      <c r="FOM87" s="48"/>
      <c r="FON87" s="48"/>
      <c r="FOO87" s="48"/>
      <c r="FOP87" s="48"/>
      <c r="FOQ87" s="48"/>
      <c r="FOR87" s="48"/>
      <c r="FOS87" s="48"/>
      <c r="FOT87" s="48"/>
      <c r="FOU87" s="48"/>
      <c r="FOV87" s="48"/>
      <c r="FOW87" s="48"/>
      <c r="FOX87" s="48"/>
      <c r="FOY87" s="48"/>
      <c r="FOZ87" s="48"/>
      <c r="FPA87" s="48"/>
      <c r="FPB87" s="48"/>
      <c r="FPC87" s="48"/>
      <c r="FPD87" s="48"/>
      <c r="FPE87" s="48"/>
      <c r="FPF87" s="48"/>
      <c r="FPG87" s="48"/>
      <c r="FPH87" s="48"/>
      <c r="FPI87" s="48"/>
      <c r="FPJ87" s="48"/>
      <c r="FPK87" s="48"/>
      <c r="FPL87" s="48"/>
      <c r="FPM87" s="48"/>
      <c r="FPN87" s="48"/>
      <c r="FPO87" s="48"/>
      <c r="FPP87" s="48"/>
      <c r="FPQ87" s="48"/>
      <c r="FPR87" s="48"/>
      <c r="FPS87" s="48"/>
      <c r="FPT87" s="48"/>
      <c r="FPU87" s="48"/>
      <c r="FPV87" s="48"/>
      <c r="FPW87" s="48"/>
      <c r="FPX87" s="48"/>
      <c r="FPY87" s="48"/>
      <c r="FPZ87" s="48"/>
      <c r="FQA87" s="48"/>
      <c r="FQB87" s="48"/>
      <c r="FQC87" s="48"/>
      <c r="FQD87" s="48"/>
      <c r="FQE87" s="48"/>
      <c r="FQF87" s="48"/>
      <c r="FQG87" s="48"/>
      <c r="FQH87" s="48"/>
      <c r="FQI87" s="48"/>
      <c r="FQJ87" s="48"/>
      <c r="FQK87" s="48"/>
      <c r="FQL87" s="48"/>
      <c r="FQM87" s="48"/>
      <c r="FQN87" s="48"/>
      <c r="FQO87" s="48"/>
      <c r="FQP87" s="48"/>
      <c r="FQQ87" s="48"/>
      <c r="FQR87" s="48"/>
      <c r="FQS87" s="48"/>
      <c r="FQT87" s="48"/>
      <c r="FQU87" s="48"/>
      <c r="FQV87" s="48"/>
      <c r="FQW87" s="48"/>
      <c r="FQX87" s="48"/>
      <c r="FQY87" s="48"/>
      <c r="FQZ87" s="48"/>
      <c r="FRA87" s="48"/>
      <c r="FRB87" s="48"/>
      <c r="FRC87" s="48"/>
      <c r="FRD87" s="48"/>
      <c r="FRE87" s="48"/>
      <c r="FRF87" s="48"/>
      <c r="FRG87" s="48"/>
      <c r="FRH87" s="48"/>
      <c r="FRI87" s="48"/>
      <c r="FRJ87" s="48"/>
      <c r="FRK87" s="48"/>
      <c r="FRL87" s="48"/>
      <c r="FRM87" s="48"/>
      <c r="FRN87" s="48"/>
      <c r="FRO87" s="48"/>
      <c r="FRP87" s="48"/>
      <c r="FRQ87" s="48"/>
      <c r="FRR87" s="48"/>
      <c r="FRS87" s="48"/>
      <c r="FRT87" s="48"/>
      <c r="FRU87" s="48"/>
      <c r="FRV87" s="48"/>
      <c r="FRW87" s="48"/>
      <c r="FRX87" s="48"/>
      <c r="FRY87" s="48"/>
      <c r="FRZ87" s="48"/>
      <c r="FSA87" s="48"/>
      <c r="FSB87" s="48"/>
      <c r="FSC87" s="48"/>
      <c r="FSD87" s="48"/>
      <c r="FSE87" s="48"/>
      <c r="FSF87" s="48"/>
      <c r="FSG87" s="48"/>
      <c r="FSH87" s="48"/>
      <c r="FSI87" s="48"/>
      <c r="FSJ87" s="48"/>
      <c r="FSK87" s="48"/>
      <c r="FSL87" s="48"/>
      <c r="FSM87" s="48"/>
      <c r="FSN87" s="48"/>
      <c r="FSO87" s="48"/>
      <c r="FSP87" s="48"/>
      <c r="FSQ87" s="48"/>
      <c r="FSR87" s="48"/>
      <c r="FSS87" s="48"/>
      <c r="FST87" s="48"/>
      <c r="FSU87" s="48"/>
      <c r="FSV87" s="48"/>
      <c r="FSW87" s="48"/>
      <c r="FSX87" s="48"/>
      <c r="FSY87" s="48"/>
      <c r="FSZ87" s="48"/>
      <c r="FTA87" s="48"/>
      <c r="FTB87" s="48"/>
      <c r="FTC87" s="48"/>
      <c r="FTD87" s="48"/>
      <c r="FTE87" s="48"/>
      <c r="FTF87" s="48"/>
      <c r="FTG87" s="48"/>
      <c r="FTH87" s="48"/>
      <c r="FTI87" s="48"/>
      <c r="FTJ87" s="48"/>
      <c r="FTK87" s="48"/>
      <c r="FTL87" s="48"/>
      <c r="FTM87" s="48"/>
      <c r="FTN87" s="48"/>
      <c r="FTO87" s="48"/>
      <c r="FTP87" s="48"/>
      <c r="FTQ87" s="48"/>
      <c r="FTR87" s="48"/>
      <c r="FTS87" s="48"/>
      <c r="FTT87" s="48"/>
      <c r="FTU87" s="48"/>
      <c r="FTV87" s="48"/>
      <c r="FTW87" s="48"/>
      <c r="FTX87" s="48"/>
      <c r="FTY87" s="48"/>
      <c r="FTZ87" s="48"/>
      <c r="FUA87" s="48"/>
      <c r="FUB87" s="48"/>
      <c r="FUC87" s="48"/>
      <c r="FUD87" s="48"/>
      <c r="FUE87" s="48"/>
      <c r="FUF87" s="48"/>
      <c r="FUG87" s="48"/>
      <c r="FUH87" s="48"/>
      <c r="FUI87" s="48"/>
      <c r="FUJ87" s="48"/>
      <c r="FUK87" s="48"/>
      <c r="FUL87" s="48"/>
      <c r="FUM87" s="48"/>
      <c r="FUN87" s="48"/>
      <c r="FUO87" s="48"/>
      <c r="FUP87" s="48"/>
      <c r="FUQ87" s="48"/>
      <c r="FUR87" s="48"/>
      <c r="FUS87" s="48"/>
      <c r="FUT87" s="48"/>
      <c r="FUU87" s="48"/>
      <c r="FUV87" s="48"/>
      <c r="FUW87" s="48"/>
      <c r="FUX87" s="48"/>
      <c r="FUY87" s="48"/>
      <c r="FUZ87" s="48"/>
      <c r="FVA87" s="48"/>
      <c r="FVB87" s="48"/>
      <c r="FVC87" s="48"/>
      <c r="FVD87" s="48"/>
      <c r="FVE87" s="48"/>
      <c r="FVF87" s="48"/>
      <c r="FVG87" s="48"/>
      <c r="FVH87" s="48"/>
      <c r="FVI87" s="48"/>
      <c r="FVJ87" s="48"/>
      <c r="FVK87" s="48"/>
      <c r="FVL87" s="48"/>
      <c r="FVM87" s="48"/>
      <c r="FVN87" s="48"/>
      <c r="FVO87" s="48"/>
      <c r="FVP87" s="48"/>
      <c r="FVQ87" s="48"/>
      <c r="FVR87" s="48"/>
      <c r="FVS87" s="48"/>
      <c r="FVT87" s="48"/>
      <c r="FVU87" s="48"/>
      <c r="FVV87" s="48"/>
      <c r="FVW87" s="48"/>
      <c r="FVX87" s="48"/>
      <c r="FVY87" s="48"/>
      <c r="FVZ87" s="48"/>
      <c r="FWA87" s="48"/>
      <c r="FWB87" s="48"/>
      <c r="FWC87" s="48"/>
      <c r="FWD87" s="48"/>
      <c r="FWE87" s="48"/>
      <c r="FWF87" s="48"/>
      <c r="FWG87" s="48"/>
      <c r="FWH87" s="48"/>
      <c r="FWI87" s="48"/>
      <c r="FWJ87" s="48"/>
      <c r="FWK87" s="48"/>
      <c r="FWL87" s="48"/>
      <c r="FWM87" s="48"/>
      <c r="FWN87" s="48"/>
      <c r="FWO87" s="48"/>
      <c r="FWP87" s="48"/>
      <c r="FWQ87" s="48"/>
      <c r="FWR87" s="48"/>
      <c r="FWS87" s="48"/>
      <c r="FWT87" s="48"/>
      <c r="FWU87" s="48"/>
      <c r="FWV87" s="48"/>
      <c r="FWW87" s="48"/>
      <c r="FWX87" s="48"/>
      <c r="FWY87" s="48"/>
      <c r="FWZ87" s="48"/>
      <c r="FXA87" s="48"/>
      <c r="FXB87" s="48"/>
      <c r="FXC87" s="48"/>
      <c r="FXD87" s="48"/>
      <c r="FXE87" s="48"/>
      <c r="FXF87" s="48"/>
      <c r="FXG87" s="48"/>
      <c r="FXH87" s="48"/>
      <c r="FXI87" s="48"/>
      <c r="FXJ87" s="48"/>
      <c r="FXK87" s="48"/>
      <c r="FXL87" s="48"/>
      <c r="FXM87" s="48"/>
      <c r="FXN87" s="48"/>
      <c r="FXO87" s="48"/>
      <c r="FXP87" s="48"/>
      <c r="FXQ87" s="48"/>
      <c r="FXR87" s="48"/>
      <c r="FXS87" s="48"/>
      <c r="FXT87" s="48"/>
      <c r="FXU87" s="48"/>
      <c r="FXV87" s="48"/>
      <c r="FXW87" s="48"/>
      <c r="FXX87" s="48"/>
      <c r="FXY87" s="48"/>
      <c r="FXZ87" s="48"/>
      <c r="FYA87" s="48"/>
      <c r="FYB87" s="48"/>
      <c r="FYC87" s="48"/>
      <c r="FYD87" s="48"/>
      <c r="FYE87" s="48"/>
      <c r="FYF87" s="48"/>
      <c r="FYG87" s="48"/>
      <c r="FYH87" s="48"/>
      <c r="FYI87" s="48"/>
      <c r="FYJ87" s="48"/>
      <c r="FYK87" s="48"/>
      <c r="FYL87" s="48"/>
      <c r="FYM87" s="48"/>
      <c r="FYN87" s="48"/>
      <c r="FYO87" s="48"/>
      <c r="FYP87" s="48"/>
      <c r="FYQ87" s="48"/>
      <c r="FYR87" s="48"/>
      <c r="FYS87" s="48"/>
      <c r="FYT87" s="48"/>
      <c r="FYU87" s="48"/>
      <c r="FYV87" s="48"/>
      <c r="FYW87" s="48"/>
      <c r="FYX87" s="48"/>
      <c r="FYY87" s="48"/>
      <c r="FYZ87" s="48"/>
      <c r="FZA87" s="48"/>
      <c r="FZB87" s="48"/>
      <c r="FZC87" s="48"/>
      <c r="FZD87" s="48"/>
      <c r="FZE87" s="48"/>
      <c r="FZF87" s="48"/>
      <c r="FZG87" s="48"/>
      <c r="FZH87" s="48"/>
      <c r="FZI87" s="48"/>
      <c r="FZJ87" s="48"/>
      <c r="FZK87" s="48"/>
      <c r="FZL87" s="48"/>
      <c r="FZM87" s="48"/>
      <c r="FZN87" s="48"/>
      <c r="FZO87" s="48"/>
      <c r="FZP87" s="48"/>
      <c r="FZQ87" s="48"/>
      <c r="FZR87" s="48"/>
      <c r="FZS87" s="48"/>
      <c r="FZT87" s="48"/>
      <c r="FZU87" s="48"/>
      <c r="FZV87" s="48"/>
      <c r="FZW87" s="48"/>
      <c r="FZX87" s="48"/>
      <c r="FZY87" s="48"/>
      <c r="FZZ87" s="48"/>
      <c r="GAA87" s="48"/>
      <c r="GAB87" s="48"/>
      <c r="GAC87" s="48"/>
      <c r="GAD87" s="48"/>
      <c r="GAE87" s="48"/>
      <c r="GAF87" s="48"/>
      <c r="GAG87" s="48"/>
      <c r="GAH87" s="48"/>
      <c r="GAI87" s="48"/>
      <c r="GAJ87" s="48"/>
      <c r="GAK87" s="48"/>
      <c r="GAL87" s="48"/>
      <c r="GAM87" s="48"/>
      <c r="GAN87" s="48"/>
      <c r="GAO87" s="48"/>
      <c r="GAP87" s="48"/>
      <c r="GAQ87" s="48"/>
      <c r="GAR87" s="48"/>
      <c r="GAS87" s="48"/>
      <c r="GAT87" s="48"/>
      <c r="GAU87" s="48"/>
      <c r="GAV87" s="48"/>
      <c r="GAW87" s="48"/>
      <c r="GAX87" s="48"/>
      <c r="GAY87" s="48"/>
      <c r="GAZ87" s="48"/>
      <c r="GBA87" s="48"/>
      <c r="GBB87" s="48"/>
      <c r="GBC87" s="48"/>
      <c r="GBD87" s="48"/>
      <c r="GBE87" s="48"/>
      <c r="GBF87" s="48"/>
      <c r="GBG87" s="48"/>
      <c r="GBH87" s="48"/>
      <c r="GBI87" s="48"/>
      <c r="GBJ87" s="48"/>
      <c r="GBK87" s="48"/>
      <c r="GBL87" s="48"/>
      <c r="GBM87" s="48"/>
      <c r="GBN87" s="48"/>
      <c r="GBO87" s="48"/>
      <c r="GBP87" s="48"/>
      <c r="GBQ87" s="48"/>
      <c r="GBR87" s="48"/>
      <c r="GBS87" s="48"/>
      <c r="GBT87" s="48"/>
      <c r="GBU87" s="48"/>
      <c r="GBV87" s="48"/>
      <c r="GBW87" s="48"/>
      <c r="GBX87" s="48"/>
      <c r="GBY87" s="48"/>
      <c r="GBZ87" s="48"/>
      <c r="GCA87" s="48"/>
      <c r="GCB87" s="48"/>
      <c r="GCC87" s="48"/>
      <c r="GCD87" s="48"/>
      <c r="GCE87" s="48"/>
      <c r="GCF87" s="48"/>
      <c r="GCG87" s="48"/>
      <c r="GCH87" s="48"/>
      <c r="GCI87" s="48"/>
      <c r="GCJ87" s="48"/>
      <c r="GCK87" s="48"/>
      <c r="GCL87" s="48"/>
      <c r="GCM87" s="48"/>
      <c r="GCN87" s="48"/>
      <c r="GCO87" s="48"/>
      <c r="GCP87" s="48"/>
      <c r="GCQ87" s="48"/>
      <c r="GCR87" s="48"/>
      <c r="GCS87" s="48"/>
      <c r="GCT87" s="48"/>
      <c r="GCU87" s="48"/>
      <c r="GCV87" s="48"/>
      <c r="GCW87" s="48"/>
      <c r="GCX87" s="48"/>
      <c r="GCY87" s="48"/>
      <c r="GCZ87" s="48"/>
      <c r="GDA87" s="48"/>
      <c r="GDB87" s="48"/>
      <c r="GDC87" s="48"/>
      <c r="GDD87" s="48"/>
      <c r="GDE87" s="48"/>
      <c r="GDF87" s="48"/>
      <c r="GDG87" s="48"/>
      <c r="GDH87" s="48"/>
      <c r="GDI87" s="48"/>
      <c r="GDJ87" s="48"/>
      <c r="GDK87" s="48"/>
      <c r="GDL87" s="48"/>
      <c r="GDM87" s="48"/>
      <c r="GDN87" s="48"/>
      <c r="GDO87" s="48"/>
      <c r="GDP87" s="48"/>
      <c r="GDQ87" s="48"/>
      <c r="GDR87" s="48"/>
      <c r="GDS87" s="48"/>
      <c r="GDT87" s="48"/>
      <c r="GDU87" s="48"/>
      <c r="GDV87" s="48"/>
      <c r="GDW87" s="48"/>
      <c r="GDX87" s="48"/>
      <c r="GDY87" s="48"/>
      <c r="GDZ87" s="48"/>
      <c r="GEA87" s="48"/>
      <c r="GEB87" s="48"/>
      <c r="GEC87" s="48"/>
      <c r="GED87" s="48"/>
      <c r="GEE87" s="48"/>
      <c r="GEF87" s="48"/>
      <c r="GEG87" s="48"/>
      <c r="GEH87" s="48"/>
      <c r="GEI87" s="48"/>
      <c r="GEJ87" s="48"/>
      <c r="GEK87" s="48"/>
      <c r="GEL87" s="48"/>
      <c r="GEM87" s="48"/>
      <c r="GEN87" s="48"/>
      <c r="GEO87" s="48"/>
      <c r="GEP87" s="48"/>
      <c r="GEQ87" s="48"/>
      <c r="GER87" s="48"/>
      <c r="GES87" s="48"/>
      <c r="GET87" s="48"/>
      <c r="GEU87" s="48"/>
      <c r="GEV87" s="48"/>
      <c r="GEW87" s="48"/>
      <c r="GEX87" s="48"/>
      <c r="GEY87" s="48"/>
      <c r="GEZ87" s="48"/>
      <c r="GFA87" s="48"/>
      <c r="GFB87" s="48"/>
      <c r="GFC87" s="48"/>
      <c r="GFD87" s="48"/>
      <c r="GFE87" s="48"/>
      <c r="GFF87" s="48"/>
      <c r="GFG87" s="48"/>
      <c r="GFH87" s="48"/>
      <c r="GFI87" s="48"/>
      <c r="GFJ87" s="48"/>
      <c r="GFK87" s="48"/>
      <c r="GFL87" s="48"/>
      <c r="GFM87" s="48"/>
      <c r="GFN87" s="48"/>
      <c r="GFO87" s="48"/>
      <c r="GFP87" s="48"/>
      <c r="GFQ87" s="48"/>
      <c r="GFR87" s="48"/>
      <c r="GFS87" s="48"/>
      <c r="GFT87" s="48"/>
      <c r="GFU87" s="48"/>
      <c r="GFV87" s="48"/>
      <c r="GFW87" s="48"/>
      <c r="GFX87" s="48"/>
      <c r="GFY87" s="48"/>
      <c r="GFZ87" s="48"/>
      <c r="GGA87" s="48"/>
      <c r="GGB87" s="48"/>
      <c r="GGC87" s="48"/>
      <c r="GGD87" s="48"/>
      <c r="GGE87" s="48"/>
      <c r="GGF87" s="48"/>
      <c r="GGG87" s="48"/>
      <c r="GGH87" s="48"/>
      <c r="GGI87" s="48"/>
      <c r="GGJ87" s="48"/>
      <c r="GGK87" s="48"/>
      <c r="GGL87" s="48"/>
      <c r="GGM87" s="48"/>
      <c r="GGN87" s="48"/>
      <c r="GGO87" s="48"/>
      <c r="GGP87" s="48"/>
      <c r="GGQ87" s="48"/>
      <c r="GGR87" s="48"/>
      <c r="GGS87" s="48"/>
      <c r="GGT87" s="48"/>
      <c r="GGU87" s="48"/>
      <c r="GGV87" s="48"/>
      <c r="GGW87" s="48"/>
      <c r="GGX87" s="48"/>
      <c r="GGY87" s="48"/>
      <c r="GGZ87" s="48"/>
      <c r="GHA87" s="48"/>
      <c r="GHB87" s="48"/>
      <c r="GHC87" s="48"/>
      <c r="GHD87" s="48"/>
      <c r="GHE87" s="48"/>
      <c r="GHF87" s="48"/>
      <c r="GHG87" s="48"/>
      <c r="GHH87" s="48"/>
      <c r="GHI87" s="48"/>
      <c r="GHJ87" s="48"/>
      <c r="GHK87" s="48"/>
      <c r="GHL87" s="48"/>
      <c r="GHM87" s="48"/>
      <c r="GHN87" s="48"/>
      <c r="GHO87" s="48"/>
      <c r="GHP87" s="48"/>
      <c r="GHQ87" s="48"/>
      <c r="GHR87" s="48"/>
      <c r="GHS87" s="48"/>
      <c r="GHT87" s="48"/>
      <c r="GHU87" s="48"/>
      <c r="GHV87" s="48"/>
      <c r="GHW87" s="48"/>
      <c r="GHX87" s="48"/>
      <c r="GHY87" s="48"/>
      <c r="GHZ87" s="48"/>
      <c r="GIA87" s="48"/>
      <c r="GIB87" s="48"/>
      <c r="GIC87" s="48"/>
      <c r="GID87" s="48"/>
      <c r="GIE87" s="48"/>
      <c r="GIF87" s="48"/>
      <c r="GIG87" s="48"/>
      <c r="GIH87" s="48"/>
      <c r="GII87" s="48"/>
      <c r="GIJ87" s="48"/>
      <c r="GIK87" s="48"/>
      <c r="GIL87" s="48"/>
      <c r="GIM87" s="48"/>
      <c r="GIN87" s="48"/>
      <c r="GIO87" s="48"/>
      <c r="GIP87" s="48"/>
      <c r="GIQ87" s="48"/>
      <c r="GIR87" s="48"/>
      <c r="GIS87" s="48"/>
      <c r="GIT87" s="48"/>
      <c r="GIU87" s="48"/>
      <c r="GIV87" s="48"/>
      <c r="GIW87" s="48"/>
      <c r="GIX87" s="48"/>
      <c r="GIY87" s="48"/>
      <c r="GIZ87" s="48"/>
      <c r="GJA87" s="48"/>
      <c r="GJB87" s="48"/>
      <c r="GJC87" s="48"/>
      <c r="GJD87" s="48"/>
      <c r="GJE87" s="48"/>
      <c r="GJF87" s="48"/>
      <c r="GJG87" s="48"/>
      <c r="GJH87" s="48"/>
      <c r="GJI87" s="48"/>
      <c r="GJJ87" s="48"/>
      <c r="GJK87" s="48"/>
      <c r="GJL87" s="48"/>
      <c r="GJM87" s="48"/>
      <c r="GJN87" s="48"/>
      <c r="GJO87" s="48"/>
      <c r="GJP87" s="48"/>
      <c r="GJQ87" s="48"/>
      <c r="GJR87" s="48"/>
      <c r="GJS87" s="48"/>
      <c r="GJT87" s="48"/>
      <c r="GJU87" s="48"/>
      <c r="GJV87" s="48"/>
      <c r="GJW87" s="48"/>
      <c r="GJX87" s="48"/>
      <c r="GJY87" s="48"/>
      <c r="GJZ87" s="48"/>
      <c r="GKA87" s="48"/>
      <c r="GKB87" s="48"/>
      <c r="GKC87" s="48"/>
      <c r="GKD87" s="48"/>
      <c r="GKE87" s="48"/>
      <c r="GKF87" s="48"/>
      <c r="GKG87" s="48"/>
      <c r="GKH87" s="48"/>
      <c r="GKI87" s="48"/>
      <c r="GKJ87" s="48"/>
      <c r="GKK87" s="48"/>
      <c r="GKL87" s="48"/>
      <c r="GKM87" s="48"/>
      <c r="GKN87" s="48"/>
      <c r="GKO87" s="48"/>
      <c r="GKP87" s="48"/>
      <c r="GKQ87" s="48"/>
      <c r="GKR87" s="48"/>
      <c r="GKS87" s="48"/>
      <c r="GKT87" s="48"/>
      <c r="GKU87" s="48"/>
      <c r="GKV87" s="48"/>
      <c r="GKW87" s="48"/>
      <c r="GKX87" s="48"/>
      <c r="GKY87" s="48"/>
      <c r="GKZ87" s="48"/>
      <c r="GLA87" s="48"/>
      <c r="GLB87" s="48"/>
      <c r="GLC87" s="48"/>
      <c r="GLD87" s="48"/>
      <c r="GLE87" s="48"/>
      <c r="GLF87" s="48"/>
      <c r="GLG87" s="48"/>
      <c r="GLH87" s="48"/>
      <c r="GLI87" s="48"/>
      <c r="GLJ87" s="48"/>
      <c r="GLK87" s="48"/>
      <c r="GLL87" s="48"/>
      <c r="GLM87" s="48"/>
      <c r="GLN87" s="48"/>
      <c r="GLO87" s="48"/>
      <c r="GLP87" s="48"/>
      <c r="GLQ87" s="48"/>
      <c r="GLR87" s="48"/>
      <c r="GLS87" s="48"/>
      <c r="GLT87" s="48"/>
      <c r="GLU87" s="48"/>
      <c r="GLV87" s="48"/>
      <c r="GLW87" s="48"/>
      <c r="GLX87" s="48"/>
      <c r="GLY87" s="48"/>
      <c r="GLZ87" s="48"/>
      <c r="GMA87" s="48"/>
      <c r="GMB87" s="48"/>
      <c r="GMC87" s="48"/>
      <c r="GMD87" s="48"/>
      <c r="GME87" s="48"/>
      <c r="GMF87" s="48"/>
      <c r="GMG87" s="48"/>
      <c r="GMH87" s="48"/>
      <c r="GMI87" s="48"/>
      <c r="GMJ87" s="48"/>
      <c r="GMK87" s="48"/>
      <c r="GML87" s="48"/>
      <c r="GMM87" s="48"/>
      <c r="GMN87" s="48"/>
      <c r="GMO87" s="48"/>
      <c r="GMP87" s="48"/>
      <c r="GMQ87" s="48"/>
      <c r="GMR87" s="48"/>
      <c r="GMS87" s="48"/>
      <c r="GMT87" s="48"/>
      <c r="GMU87" s="48"/>
      <c r="GMV87" s="48"/>
      <c r="GMW87" s="48"/>
      <c r="GMX87" s="48"/>
      <c r="GMY87" s="48"/>
      <c r="GMZ87" s="48"/>
      <c r="GNA87" s="48"/>
      <c r="GNB87" s="48"/>
      <c r="GNC87" s="48"/>
      <c r="GND87" s="48"/>
      <c r="GNE87" s="48"/>
      <c r="GNF87" s="48"/>
      <c r="GNG87" s="48"/>
      <c r="GNH87" s="48"/>
      <c r="GNI87" s="48"/>
      <c r="GNJ87" s="48"/>
      <c r="GNK87" s="48"/>
      <c r="GNL87" s="48"/>
      <c r="GNM87" s="48"/>
      <c r="GNN87" s="48"/>
      <c r="GNO87" s="48"/>
      <c r="GNP87" s="48"/>
      <c r="GNQ87" s="48"/>
      <c r="GNR87" s="48"/>
      <c r="GNS87" s="48"/>
      <c r="GNT87" s="48"/>
      <c r="GNU87" s="48"/>
      <c r="GNV87" s="48"/>
      <c r="GNW87" s="48"/>
      <c r="GNX87" s="48"/>
      <c r="GNY87" s="48"/>
      <c r="GNZ87" s="48"/>
      <c r="GOA87" s="48"/>
      <c r="GOB87" s="48"/>
      <c r="GOC87" s="48"/>
      <c r="GOD87" s="48"/>
      <c r="GOE87" s="48"/>
      <c r="GOF87" s="48"/>
      <c r="GOG87" s="48"/>
      <c r="GOH87" s="48"/>
      <c r="GOI87" s="48"/>
      <c r="GOJ87" s="48"/>
      <c r="GOK87" s="48"/>
      <c r="GOL87" s="48"/>
      <c r="GOM87" s="48"/>
      <c r="GON87" s="48"/>
      <c r="GOO87" s="48"/>
      <c r="GOP87" s="48"/>
      <c r="GOQ87" s="48"/>
      <c r="GOR87" s="48"/>
      <c r="GOS87" s="48"/>
      <c r="GOT87" s="48"/>
      <c r="GOU87" s="48"/>
      <c r="GOV87" s="48"/>
      <c r="GOW87" s="48"/>
      <c r="GOX87" s="48"/>
      <c r="GOY87" s="48"/>
      <c r="GOZ87" s="48"/>
      <c r="GPA87" s="48"/>
      <c r="GPB87" s="48"/>
      <c r="GPC87" s="48"/>
      <c r="GPD87" s="48"/>
      <c r="GPE87" s="48"/>
      <c r="GPF87" s="48"/>
      <c r="GPG87" s="48"/>
      <c r="GPH87" s="48"/>
      <c r="GPI87" s="48"/>
      <c r="GPJ87" s="48"/>
      <c r="GPK87" s="48"/>
      <c r="GPL87" s="48"/>
      <c r="GPM87" s="48"/>
      <c r="GPN87" s="48"/>
      <c r="GPO87" s="48"/>
      <c r="GPP87" s="48"/>
      <c r="GPQ87" s="48"/>
      <c r="GPR87" s="48"/>
      <c r="GPS87" s="48"/>
      <c r="GPT87" s="48"/>
      <c r="GPU87" s="48"/>
      <c r="GPV87" s="48"/>
      <c r="GPW87" s="48"/>
      <c r="GPX87" s="48"/>
      <c r="GPY87" s="48"/>
      <c r="GPZ87" s="48"/>
      <c r="GQA87" s="48"/>
      <c r="GQB87" s="48"/>
      <c r="GQC87" s="48"/>
      <c r="GQD87" s="48"/>
      <c r="GQE87" s="48"/>
      <c r="GQF87" s="48"/>
      <c r="GQG87" s="48"/>
      <c r="GQH87" s="48"/>
      <c r="GQI87" s="48"/>
      <c r="GQJ87" s="48"/>
      <c r="GQK87" s="48"/>
      <c r="GQL87" s="48"/>
      <c r="GQM87" s="48"/>
      <c r="GQN87" s="48"/>
      <c r="GQO87" s="48"/>
      <c r="GQP87" s="48"/>
      <c r="GQQ87" s="48"/>
      <c r="GQR87" s="48"/>
      <c r="GQS87" s="48"/>
      <c r="GQT87" s="48"/>
      <c r="GQU87" s="48"/>
      <c r="GQV87" s="48"/>
      <c r="GQW87" s="48"/>
      <c r="GQX87" s="48"/>
      <c r="GQY87" s="48"/>
      <c r="GQZ87" s="48"/>
      <c r="GRA87" s="48"/>
      <c r="GRB87" s="48"/>
      <c r="GRC87" s="48"/>
      <c r="GRD87" s="48"/>
      <c r="GRE87" s="48"/>
      <c r="GRF87" s="48"/>
      <c r="GRG87" s="48"/>
      <c r="GRH87" s="48"/>
      <c r="GRI87" s="48"/>
      <c r="GRJ87" s="48"/>
      <c r="GRK87" s="48"/>
      <c r="GRL87" s="48"/>
      <c r="GRM87" s="48"/>
      <c r="GRN87" s="48"/>
      <c r="GRO87" s="48"/>
      <c r="GRP87" s="48"/>
      <c r="GRQ87" s="48"/>
      <c r="GRR87" s="48"/>
      <c r="GRS87" s="48"/>
      <c r="GRT87" s="48"/>
      <c r="GRU87" s="48"/>
      <c r="GRV87" s="48"/>
      <c r="GRW87" s="48"/>
      <c r="GRX87" s="48"/>
      <c r="GRY87" s="48"/>
      <c r="GRZ87" s="48"/>
      <c r="GSA87" s="48"/>
      <c r="GSB87" s="48"/>
      <c r="GSC87" s="48"/>
      <c r="GSD87" s="48"/>
      <c r="GSE87" s="48"/>
      <c r="GSF87" s="48"/>
      <c r="GSG87" s="48"/>
      <c r="GSH87" s="48"/>
      <c r="GSI87" s="48"/>
      <c r="GSJ87" s="48"/>
      <c r="GSK87" s="48"/>
      <c r="GSL87" s="48"/>
      <c r="GSM87" s="48"/>
      <c r="GSN87" s="48"/>
      <c r="GSO87" s="48"/>
      <c r="GSP87" s="48"/>
      <c r="GSQ87" s="48"/>
      <c r="GSR87" s="48"/>
      <c r="GSS87" s="48"/>
      <c r="GST87" s="48"/>
      <c r="GSU87" s="48"/>
      <c r="GSV87" s="48"/>
      <c r="GSW87" s="48"/>
      <c r="GSX87" s="48"/>
      <c r="GSY87" s="48"/>
      <c r="GSZ87" s="48"/>
      <c r="GTA87" s="48"/>
      <c r="GTB87" s="48"/>
      <c r="GTC87" s="48"/>
      <c r="GTD87" s="48"/>
      <c r="GTE87" s="48"/>
      <c r="GTF87" s="48"/>
      <c r="GTG87" s="48"/>
      <c r="GTH87" s="48"/>
      <c r="GTI87" s="48"/>
      <c r="GTJ87" s="48"/>
      <c r="GTK87" s="48"/>
      <c r="GTL87" s="48"/>
      <c r="GTM87" s="48"/>
      <c r="GTN87" s="48"/>
      <c r="GTO87" s="48"/>
      <c r="GTP87" s="48"/>
      <c r="GTQ87" s="48"/>
      <c r="GTR87" s="48"/>
      <c r="GTS87" s="48"/>
      <c r="GTT87" s="48"/>
      <c r="GTU87" s="48"/>
      <c r="GTV87" s="48"/>
      <c r="GTW87" s="48"/>
      <c r="GTX87" s="48"/>
      <c r="GTY87" s="48"/>
      <c r="GTZ87" s="48"/>
      <c r="GUA87" s="48"/>
      <c r="GUB87" s="48"/>
      <c r="GUC87" s="48"/>
      <c r="GUD87" s="48"/>
      <c r="GUE87" s="48"/>
      <c r="GUF87" s="48"/>
      <c r="GUG87" s="48"/>
      <c r="GUH87" s="48"/>
      <c r="GUI87" s="48"/>
      <c r="GUJ87" s="48"/>
      <c r="GUK87" s="48"/>
      <c r="GUL87" s="48"/>
      <c r="GUM87" s="48"/>
      <c r="GUN87" s="48"/>
      <c r="GUO87" s="48"/>
      <c r="GUP87" s="48"/>
      <c r="GUQ87" s="48"/>
      <c r="GUR87" s="48"/>
      <c r="GUS87" s="48"/>
      <c r="GUT87" s="48"/>
      <c r="GUU87" s="48"/>
      <c r="GUV87" s="48"/>
      <c r="GUW87" s="48"/>
      <c r="GUX87" s="48"/>
      <c r="GUY87" s="48"/>
      <c r="GUZ87" s="48"/>
      <c r="GVA87" s="48"/>
      <c r="GVB87" s="48"/>
      <c r="GVC87" s="48"/>
      <c r="GVD87" s="48"/>
      <c r="GVE87" s="48"/>
      <c r="GVF87" s="48"/>
      <c r="GVG87" s="48"/>
      <c r="GVH87" s="48"/>
      <c r="GVI87" s="48"/>
      <c r="GVJ87" s="48"/>
      <c r="GVK87" s="48"/>
      <c r="GVL87" s="48"/>
      <c r="GVM87" s="48"/>
      <c r="GVN87" s="48"/>
      <c r="GVO87" s="48"/>
      <c r="GVP87" s="48"/>
      <c r="GVQ87" s="48"/>
      <c r="GVR87" s="48"/>
      <c r="GVS87" s="48"/>
      <c r="GVT87" s="48"/>
      <c r="GVU87" s="48"/>
      <c r="GVV87" s="48"/>
      <c r="GVW87" s="48"/>
      <c r="GVX87" s="48"/>
      <c r="GVY87" s="48"/>
      <c r="GVZ87" s="48"/>
      <c r="GWA87" s="48"/>
      <c r="GWB87" s="48"/>
      <c r="GWC87" s="48"/>
      <c r="GWD87" s="48"/>
      <c r="GWE87" s="48"/>
      <c r="GWF87" s="48"/>
      <c r="GWG87" s="48"/>
      <c r="GWH87" s="48"/>
      <c r="GWI87" s="48"/>
      <c r="GWJ87" s="48"/>
      <c r="GWK87" s="48"/>
      <c r="GWL87" s="48"/>
      <c r="GWM87" s="48"/>
      <c r="GWN87" s="48"/>
      <c r="GWO87" s="48"/>
      <c r="GWP87" s="48"/>
      <c r="GWQ87" s="48"/>
      <c r="GWR87" s="48"/>
      <c r="GWS87" s="48"/>
      <c r="GWT87" s="48"/>
      <c r="GWU87" s="48"/>
      <c r="GWV87" s="48"/>
      <c r="GWW87" s="48"/>
      <c r="GWX87" s="48"/>
      <c r="GWY87" s="48"/>
      <c r="GWZ87" s="48"/>
      <c r="GXA87" s="48"/>
      <c r="GXB87" s="48"/>
      <c r="GXC87" s="48"/>
      <c r="GXD87" s="48"/>
      <c r="GXE87" s="48"/>
      <c r="GXF87" s="48"/>
      <c r="GXG87" s="48"/>
      <c r="GXH87" s="48"/>
      <c r="GXI87" s="48"/>
      <c r="GXJ87" s="48"/>
      <c r="GXK87" s="48"/>
      <c r="GXL87" s="48"/>
      <c r="GXM87" s="48"/>
      <c r="GXN87" s="48"/>
      <c r="GXO87" s="48"/>
      <c r="GXP87" s="48"/>
      <c r="GXQ87" s="48"/>
      <c r="GXR87" s="48"/>
      <c r="GXS87" s="48"/>
      <c r="GXT87" s="48"/>
      <c r="GXU87" s="48"/>
      <c r="GXV87" s="48"/>
      <c r="GXW87" s="48"/>
      <c r="GXX87" s="48"/>
      <c r="GXY87" s="48"/>
      <c r="GXZ87" s="48"/>
      <c r="GYA87" s="48"/>
      <c r="GYB87" s="48"/>
      <c r="GYC87" s="48"/>
      <c r="GYD87" s="48"/>
      <c r="GYE87" s="48"/>
      <c r="GYF87" s="48"/>
      <c r="GYG87" s="48"/>
      <c r="GYH87" s="48"/>
      <c r="GYI87" s="48"/>
      <c r="GYJ87" s="48"/>
      <c r="GYK87" s="48"/>
      <c r="GYL87" s="48"/>
      <c r="GYM87" s="48"/>
      <c r="GYN87" s="48"/>
      <c r="GYO87" s="48"/>
      <c r="GYP87" s="48"/>
      <c r="GYQ87" s="48"/>
      <c r="GYR87" s="48"/>
      <c r="GYS87" s="48"/>
      <c r="GYT87" s="48"/>
      <c r="GYU87" s="48"/>
      <c r="GYV87" s="48"/>
      <c r="GYW87" s="48"/>
      <c r="GYX87" s="48"/>
      <c r="GYY87" s="48"/>
      <c r="GYZ87" s="48"/>
      <c r="GZA87" s="48"/>
      <c r="GZB87" s="48"/>
      <c r="GZC87" s="48"/>
      <c r="GZD87" s="48"/>
      <c r="GZE87" s="48"/>
      <c r="GZF87" s="48"/>
      <c r="GZG87" s="48"/>
      <c r="GZH87" s="48"/>
      <c r="GZI87" s="48"/>
      <c r="GZJ87" s="48"/>
      <c r="GZK87" s="48"/>
      <c r="GZL87" s="48"/>
      <c r="GZM87" s="48"/>
      <c r="GZN87" s="48"/>
      <c r="GZO87" s="48"/>
      <c r="GZP87" s="48"/>
      <c r="GZQ87" s="48"/>
      <c r="GZR87" s="48"/>
      <c r="GZS87" s="48"/>
      <c r="GZT87" s="48"/>
      <c r="GZU87" s="48"/>
      <c r="GZV87" s="48"/>
      <c r="GZW87" s="48"/>
      <c r="GZX87" s="48"/>
      <c r="GZY87" s="48"/>
      <c r="GZZ87" s="48"/>
      <c r="HAA87" s="48"/>
      <c r="HAB87" s="48"/>
      <c r="HAC87" s="48"/>
      <c r="HAD87" s="48"/>
      <c r="HAE87" s="48"/>
      <c r="HAF87" s="48"/>
      <c r="HAG87" s="48"/>
      <c r="HAH87" s="48"/>
      <c r="HAI87" s="48"/>
      <c r="HAJ87" s="48"/>
      <c r="HAK87" s="48"/>
      <c r="HAL87" s="48"/>
      <c r="HAM87" s="48"/>
      <c r="HAN87" s="48"/>
      <c r="HAO87" s="48"/>
      <c r="HAP87" s="48"/>
      <c r="HAQ87" s="48"/>
      <c r="HAR87" s="48"/>
      <c r="HAS87" s="48"/>
      <c r="HAT87" s="48"/>
      <c r="HAU87" s="48"/>
      <c r="HAV87" s="48"/>
      <c r="HAW87" s="48"/>
      <c r="HAX87" s="48"/>
      <c r="HAY87" s="48"/>
      <c r="HAZ87" s="48"/>
      <c r="HBA87" s="48"/>
      <c r="HBB87" s="48"/>
      <c r="HBC87" s="48"/>
      <c r="HBD87" s="48"/>
      <c r="HBE87" s="48"/>
      <c r="HBF87" s="48"/>
      <c r="HBG87" s="48"/>
      <c r="HBH87" s="48"/>
      <c r="HBI87" s="48"/>
      <c r="HBJ87" s="48"/>
      <c r="HBK87" s="48"/>
      <c r="HBL87" s="48"/>
      <c r="HBM87" s="48"/>
      <c r="HBN87" s="48"/>
      <c r="HBO87" s="48"/>
      <c r="HBP87" s="48"/>
      <c r="HBQ87" s="48"/>
      <c r="HBR87" s="48"/>
      <c r="HBS87" s="48"/>
      <c r="HBT87" s="48"/>
      <c r="HBU87" s="48"/>
      <c r="HBV87" s="48"/>
      <c r="HBW87" s="48"/>
      <c r="HBX87" s="48"/>
      <c r="HBY87" s="48"/>
      <c r="HBZ87" s="48"/>
      <c r="HCA87" s="48"/>
      <c r="HCB87" s="48"/>
      <c r="HCC87" s="48"/>
      <c r="HCD87" s="48"/>
      <c r="HCE87" s="48"/>
      <c r="HCF87" s="48"/>
      <c r="HCG87" s="48"/>
      <c r="HCH87" s="48"/>
      <c r="HCI87" s="48"/>
      <c r="HCJ87" s="48"/>
      <c r="HCK87" s="48"/>
      <c r="HCL87" s="48"/>
      <c r="HCM87" s="48"/>
      <c r="HCN87" s="48"/>
      <c r="HCO87" s="48"/>
      <c r="HCP87" s="48"/>
      <c r="HCQ87" s="48"/>
      <c r="HCR87" s="48"/>
      <c r="HCS87" s="48"/>
      <c r="HCT87" s="48"/>
      <c r="HCU87" s="48"/>
      <c r="HCV87" s="48"/>
      <c r="HCW87" s="48"/>
      <c r="HCX87" s="48"/>
      <c r="HCY87" s="48"/>
      <c r="HCZ87" s="48"/>
      <c r="HDA87" s="48"/>
      <c r="HDB87" s="48"/>
      <c r="HDC87" s="48"/>
      <c r="HDD87" s="48"/>
      <c r="HDE87" s="48"/>
      <c r="HDF87" s="48"/>
      <c r="HDG87" s="48"/>
      <c r="HDH87" s="48"/>
      <c r="HDI87" s="48"/>
      <c r="HDJ87" s="48"/>
      <c r="HDK87" s="48"/>
      <c r="HDL87" s="48"/>
      <c r="HDM87" s="48"/>
      <c r="HDN87" s="48"/>
      <c r="HDO87" s="48"/>
      <c r="HDP87" s="48"/>
      <c r="HDQ87" s="48"/>
      <c r="HDR87" s="48"/>
      <c r="HDS87" s="48"/>
      <c r="HDT87" s="48"/>
      <c r="HDU87" s="48"/>
      <c r="HDV87" s="48"/>
      <c r="HDW87" s="48"/>
      <c r="HDX87" s="48"/>
      <c r="HDY87" s="48"/>
      <c r="HDZ87" s="48"/>
      <c r="HEA87" s="48"/>
      <c r="HEB87" s="48"/>
      <c r="HEC87" s="48"/>
      <c r="HED87" s="48"/>
      <c r="HEE87" s="48"/>
      <c r="HEF87" s="48"/>
      <c r="HEG87" s="48"/>
      <c r="HEH87" s="48"/>
      <c r="HEI87" s="48"/>
      <c r="HEJ87" s="48"/>
      <c r="HEK87" s="48"/>
      <c r="HEL87" s="48"/>
      <c r="HEM87" s="48"/>
      <c r="HEN87" s="48"/>
      <c r="HEO87" s="48"/>
      <c r="HEP87" s="48"/>
      <c r="HEQ87" s="48"/>
      <c r="HER87" s="48"/>
      <c r="HES87" s="48"/>
      <c r="HET87" s="48"/>
      <c r="HEU87" s="48"/>
      <c r="HEV87" s="48"/>
      <c r="HEW87" s="48"/>
      <c r="HEX87" s="48"/>
      <c r="HEY87" s="48"/>
      <c r="HEZ87" s="48"/>
      <c r="HFA87" s="48"/>
      <c r="HFB87" s="48"/>
      <c r="HFC87" s="48"/>
      <c r="HFD87" s="48"/>
      <c r="HFE87" s="48"/>
      <c r="HFF87" s="48"/>
      <c r="HFG87" s="48"/>
      <c r="HFH87" s="48"/>
      <c r="HFI87" s="48"/>
      <c r="HFJ87" s="48"/>
      <c r="HFK87" s="48"/>
      <c r="HFL87" s="48"/>
      <c r="HFM87" s="48"/>
      <c r="HFN87" s="48"/>
      <c r="HFO87" s="48"/>
      <c r="HFP87" s="48"/>
      <c r="HFQ87" s="48"/>
      <c r="HFR87" s="48"/>
      <c r="HFS87" s="48"/>
      <c r="HFT87" s="48"/>
      <c r="HFU87" s="48"/>
      <c r="HFV87" s="48"/>
      <c r="HFW87" s="48"/>
      <c r="HFX87" s="48"/>
      <c r="HFY87" s="48"/>
      <c r="HFZ87" s="48"/>
      <c r="HGA87" s="48"/>
      <c r="HGB87" s="48"/>
      <c r="HGC87" s="48"/>
      <c r="HGD87" s="48"/>
      <c r="HGE87" s="48"/>
      <c r="HGF87" s="48"/>
      <c r="HGG87" s="48"/>
      <c r="HGH87" s="48"/>
      <c r="HGI87" s="48"/>
      <c r="HGJ87" s="48"/>
      <c r="HGK87" s="48"/>
      <c r="HGL87" s="48"/>
      <c r="HGM87" s="48"/>
      <c r="HGN87" s="48"/>
      <c r="HGO87" s="48"/>
      <c r="HGP87" s="48"/>
      <c r="HGQ87" s="48"/>
      <c r="HGR87" s="48"/>
      <c r="HGS87" s="48"/>
      <c r="HGT87" s="48"/>
      <c r="HGU87" s="48"/>
      <c r="HGV87" s="48"/>
      <c r="HGW87" s="48"/>
      <c r="HGX87" s="48"/>
      <c r="HGY87" s="48"/>
      <c r="HGZ87" s="48"/>
      <c r="HHA87" s="48"/>
      <c r="HHB87" s="48"/>
      <c r="HHC87" s="48"/>
      <c r="HHD87" s="48"/>
      <c r="HHE87" s="48"/>
      <c r="HHF87" s="48"/>
      <c r="HHG87" s="48"/>
      <c r="HHH87" s="48"/>
      <c r="HHI87" s="48"/>
      <c r="HHJ87" s="48"/>
      <c r="HHK87" s="48"/>
      <c r="HHL87" s="48"/>
      <c r="HHM87" s="48"/>
      <c r="HHN87" s="48"/>
      <c r="HHO87" s="48"/>
      <c r="HHP87" s="48"/>
      <c r="HHQ87" s="48"/>
      <c r="HHR87" s="48"/>
      <c r="HHS87" s="48"/>
      <c r="HHT87" s="48"/>
      <c r="HHU87" s="48"/>
      <c r="HHV87" s="48"/>
      <c r="HHW87" s="48"/>
      <c r="HHX87" s="48"/>
      <c r="HHY87" s="48"/>
      <c r="HHZ87" s="48"/>
      <c r="HIA87" s="48"/>
      <c r="HIB87" s="48"/>
      <c r="HIC87" s="48"/>
      <c r="HID87" s="48"/>
      <c r="HIE87" s="48"/>
      <c r="HIF87" s="48"/>
      <c r="HIG87" s="48"/>
      <c r="HIH87" s="48"/>
      <c r="HII87" s="48"/>
      <c r="HIJ87" s="48"/>
      <c r="HIK87" s="48"/>
      <c r="HIL87" s="48"/>
      <c r="HIM87" s="48"/>
      <c r="HIN87" s="48"/>
      <c r="HIO87" s="48"/>
      <c r="HIP87" s="48"/>
      <c r="HIQ87" s="48"/>
      <c r="HIR87" s="48"/>
      <c r="HIS87" s="48"/>
      <c r="HIT87" s="48"/>
      <c r="HIU87" s="48"/>
      <c r="HIV87" s="48"/>
      <c r="HIW87" s="48"/>
      <c r="HIX87" s="48"/>
      <c r="HIY87" s="48"/>
      <c r="HIZ87" s="48"/>
      <c r="HJA87" s="48"/>
      <c r="HJB87" s="48"/>
      <c r="HJC87" s="48"/>
      <c r="HJD87" s="48"/>
      <c r="HJE87" s="48"/>
      <c r="HJF87" s="48"/>
      <c r="HJG87" s="48"/>
      <c r="HJH87" s="48"/>
      <c r="HJI87" s="48"/>
      <c r="HJJ87" s="48"/>
      <c r="HJK87" s="48"/>
      <c r="HJL87" s="48"/>
      <c r="HJM87" s="48"/>
      <c r="HJN87" s="48"/>
      <c r="HJO87" s="48"/>
      <c r="HJP87" s="48"/>
      <c r="HJQ87" s="48"/>
      <c r="HJR87" s="48"/>
      <c r="HJS87" s="48"/>
      <c r="HJT87" s="48"/>
      <c r="HJU87" s="48"/>
      <c r="HJV87" s="48"/>
      <c r="HJW87" s="48"/>
      <c r="HJX87" s="48"/>
      <c r="HJY87" s="48"/>
      <c r="HJZ87" s="48"/>
      <c r="HKA87" s="48"/>
      <c r="HKB87" s="48"/>
      <c r="HKC87" s="48"/>
      <c r="HKD87" s="48"/>
      <c r="HKE87" s="48"/>
      <c r="HKF87" s="48"/>
      <c r="HKG87" s="48"/>
      <c r="HKH87" s="48"/>
      <c r="HKI87" s="48"/>
      <c r="HKJ87" s="48"/>
      <c r="HKK87" s="48"/>
      <c r="HKL87" s="48"/>
      <c r="HKM87" s="48"/>
      <c r="HKN87" s="48"/>
      <c r="HKO87" s="48"/>
      <c r="HKP87" s="48"/>
      <c r="HKQ87" s="48"/>
      <c r="HKR87" s="48"/>
      <c r="HKS87" s="48"/>
      <c r="HKT87" s="48"/>
      <c r="HKU87" s="48"/>
      <c r="HKV87" s="48"/>
      <c r="HKW87" s="48"/>
      <c r="HKX87" s="48"/>
      <c r="HKY87" s="48"/>
      <c r="HKZ87" s="48"/>
      <c r="HLA87" s="48"/>
      <c r="HLB87" s="48"/>
      <c r="HLC87" s="48"/>
      <c r="HLD87" s="48"/>
      <c r="HLE87" s="48"/>
      <c r="HLF87" s="48"/>
      <c r="HLG87" s="48"/>
      <c r="HLH87" s="48"/>
      <c r="HLI87" s="48"/>
      <c r="HLJ87" s="48"/>
      <c r="HLK87" s="48"/>
      <c r="HLL87" s="48"/>
      <c r="HLM87" s="48"/>
      <c r="HLN87" s="48"/>
      <c r="HLO87" s="48"/>
      <c r="HLP87" s="48"/>
      <c r="HLQ87" s="48"/>
      <c r="HLR87" s="48"/>
      <c r="HLS87" s="48"/>
      <c r="HLT87" s="48"/>
      <c r="HLU87" s="48"/>
      <c r="HLV87" s="48"/>
      <c r="HLW87" s="48"/>
      <c r="HLX87" s="48"/>
      <c r="HLY87" s="48"/>
      <c r="HLZ87" s="48"/>
      <c r="HMA87" s="48"/>
      <c r="HMB87" s="48"/>
      <c r="HMC87" s="48"/>
      <c r="HMD87" s="48"/>
      <c r="HME87" s="48"/>
      <c r="HMF87" s="48"/>
      <c r="HMG87" s="48"/>
      <c r="HMH87" s="48"/>
      <c r="HMI87" s="48"/>
      <c r="HMJ87" s="48"/>
      <c r="HMK87" s="48"/>
      <c r="HML87" s="48"/>
      <c r="HMM87" s="48"/>
      <c r="HMN87" s="48"/>
      <c r="HMO87" s="48"/>
      <c r="HMP87" s="48"/>
      <c r="HMQ87" s="48"/>
      <c r="HMR87" s="48"/>
      <c r="HMS87" s="48"/>
      <c r="HMT87" s="48"/>
      <c r="HMU87" s="48"/>
      <c r="HMV87" s="48"/>
      <c r="HMW87" s="48"/>
      <c r="HMX87" s="48"/>
      <c r="HMY87" s="48"/>
      <c r="HMZ87" s="48"/>
      <c r="HNA87" s="48"/>
      <c r="HNB87" s="48"/>
      <c r="HNC87" s="48"/>
      <c r="HND87" s="48"/>
      <c r="HNE87" s="48"/>
      <c r="HNF87" s="48"/>
      <c r="HNG87" s="48"/>
      <c r="HNH87" s="48"/>
      <c r="HNI87" s="48"/>
      <c r="HNJ87" s="48"/>
      <c r="HNK87" s="48"/>
      <c r="HNL87" s="48"/>
      <c r="HNM87" s="48"/>
      <c r="HNN87" s="48"/>
      <c r="HNO87" s="48"/>
      <c r="HNP87" s="48"/>
      <c r="HNQ87" s="48"/>
      <c r="HNR87" s="48"/>
      <c r="HNS87" s="48"/>
      <c r="HNT87" s="48"/>
      <c r="HNU87" s="48"/>
      <c r="HNV87" s="48"/>
      <c r="HNW87" s="48"/>
      <c r="HNX87" s="48"/>
      <c r="HNY87" s="48"/>
      <c r="HNZ87" s="48"/>
      <c r="HOA87" s="48"/>
      <c r="HOB87" s="48"/>
      <c r="HOC87" s="48"/>
      <c r="HOD87" s="48"/>
      <c r="HOE87" s="48"/>
      <c r="HOF87" s="48"/>
      <c r="HOG87" s="48"/>
      <c r="HOH87" s="48"/>
      <c r="HOI87" s="48"/>
      <c r="HOJ87" s="48"/>
      <c r="HOK87" s="48"/>
      <c r="HOL87" s="48"/>
      <c r="HOM87" s="48"/>
      <c r="HON87" s="48"/>
      <c r="HOO87" s="48"/>
      <c r="HOP87" s="48"/>
      <c r="HOQ87" s="48"/>
      <c r="HOR87" s="48"/>
      <c r="HOS87" s="48"/>
      <c r="HOT87" s="48"/>
      <c r="HOU87" s="48"/>
      <c r="HOV87" s="48"/>
      <c r="HOW87" s="48"/>
      <c r="HOX87" s="48"/>
      <c r="HOY87" s="48"/>
      <c r="HOZ87" s="48"/>
      <c r="HPA87" s="48"/>
      <c r="HPB87" s="48"/>
      <c r="HPC87" s="48"/>
      <c r="HPD87" s="48"/>
      <c r="HPE87" s="48"/>
      <c r="HPF87" s="48"/>
      <c r="HPG87" s="48"/>
      <c r="HPH87" s="48"/>
      <c r="HPI87" s="48"/>
      <c r="HPJ87" s="48"/>
      <c r="HPK87" s="48"/>
      <c r="HPL87" s="48"/>
      <c r="HPM87" s="48"/>
      <c r="HPN87" s="48"/>
      <c r="HPO87" s="48"/>
      <c r="HPP87" s="48"/>
      <c r="HPQ87" s="48"/>
      <c r="HPR87" s="48"/>
      <c r="HPS87" s="48"/>
      <c r="HPT87" s="48"/>
      <c r="HPU87" s="48"/>
      <c r="HPV87" s="48"/>
      <c r="HPW87" s="48"/>
      <c r="HPX87" s="48"/>
      <c r="HPY87" s="48"/>
      <c r="HPZ87" s="48"/>
      <c r="HQA87" s="48"/>
      <c r="HQB87" s="48"/>
      <c r="HQC87" s="48"/>
      <c r="HQD87" s="48"/>
      <c r="HQE87" s="48"/>
      <c r="HQF87" s="48"/>
      <c r="HQG87" s="48"/>
      <c r="HQH87" s="48"/>
      <c r="HQI87" s="48"/>
      <c r="HQJ87" s="48"/>
      <c r="HQK87" s="48"/>
      <c r="HQL87" s="48"/>
      <c r="HQM87" s="48"/>
      <c r="HQN87" s="48"/>
      <c r="HQO87" s="48"/>
      <c r="HQP87" s="48"/>
      <c r="HQQ87" s="48"/>
      <c r="HQR87" s="48"/>
      <c r="HQS87" s="48"/>
      <c r="HQT87" s="48"/>
      <c r="HQU87" s="48"/>
      <c r="HQV87" s="48"/>
      <c r="HQW87" s="48"/>
      <c r="HQX87" s="48"/>
      <c r="HQY87" s="48"/>
      <c r="HQZ87" s="48"/>
      <c r="HRA87" s="48"/>
      <c r="HRB87" s="48"/>
      <c r="HRC87" s="48"/>
      <c r="HRD87" s="48"/>
      <c r="HRE87" s="48"/>
      <c r="HRF87" s="48"/>
      <c r="HRG87" s="48"/>
      <c r="HRH87" s="48"/>
      <c r="HRI87" s="48"/>
      <c r="HRJ87" s="48"/>
      <c r="HRK87" s="48"/>
      <c r="HRL87" s="48"/>
      <c r="HRM87" s="48"/>
      <c r="HRN87" s="48"/>
      <c r="HRO87" s="48"/>
      <c r="HRP87" s="48"/>
      <c r="HRQ87" s="48"/>
      <c r="HRR87" s="48"/>
      <c r="HRS87" s="48"/>
      <c r="HRT87" s="48"/>
      <c r="HRU87" s="48"/>
      <c r="HRV87" s="48"/>
      <c r="HRW87" s="48"/>
      <c r="HRX87" s="48"/>
      <c r="HRY87" s="48"/>
      <c r="HRZ87" s="48"/>
      <c r="HSA87" s="48"/>
      <c r="HSB87" s="48"/>
      <c r="HSC87" s="48"/>
      <c r="HSD87" s="48"/>
      <c r="HSE87" s="48"/>
      <c r="HSF87" s="48"/>
      <c r="HSG87" s="48"/>
      <c r="HSH87" s="48"/>
      <c r="HSI87" s="48"/>
      <c r="HSJ87" s="48"/>
      <c r="HSK87" s="48"/>
      <c r="HSL87" s="48"/>
      <c r="HSM87" s="48"/>
      <c r="HSN87" s="48"/>
      <c r="HSO87" s="48"/>
      <c r="HSP87" s="48"/>
      <c r="HSQ87" s="48"/>
      <c r="HSR87" s="48"/>
      <c r="HSS87" s="48"/>
      <c r="HST87" s="48"/>
      <c r="HSU87" s="48"/>
      <c r="HSV87" s="48"/>
      <c r="HSW87" s="48"/>
      <c r="HSX87" s="48"/>
      <c r="HSY87" s="48"/>
      <c r="HSZ87" s="48"/>
      <c r="HTA87" s="48"/>
      <c r="HTB87" s="48"/>
      <c r="HTC87" s="48"/>
      <c r="HTD87" s="48"/>
      <c r="HTE87" s="48"/>
      <c r="HTF87" s="48"/>
      <c r="HTG87" s="48"/>
      <c r="HTH87" s="48"/>
      <c r="HTI87" s="48"/>
      <c r="HTJ87" s="48"/>
      <c r="HTK87" s="48"/>
      <c r="HTL87" s="48"/>
      <c r="HTM87" s="48"/>
      <c r="HTN87" s="48"/>
      <c r="HTO87" s="48"/>
      <c r="HTP87" s="48"/>
      <c r="HTQ87" s="48"/>
      <c r="HTR87" s="48"/>
      <c r="HTS87" s="48"/>
      <c r="HTT87" s="48"/>
      <c r="HTU87" s="48"/>
      <c r="HTV87" s="48"/>
      <c r="HTW87" s="48"/>
      <c r="HTX87" s="48"/>
      <c r="HTY87" s="48"/>
      <c r="HTZ87" s="48"/>
      <c r="HUA87" s="48"/>
      <c r="HUB87" s="48"/>
      <c r="HUC87" s="48"/>
      <c r="HUD87" s="48"/>
      <c r="HUE87" s="48"/>
      <c r="HUF87" s="48"/>
      <c r="HUG87" s="48"/>
      <c r="HUH87" s="48"/>
      <c r="HUI87" s="48"/>
      <c r="HUJ87" s="48"/>
      <c r="HUK87" s="48"/>
      <c r="HUL87" s="48"/>
      <c r="HUM87" s="48"/>
      <c r="HUN87" s="48"/>
      <c r="HUO87" s="48"/>
      <c r="HUP87" s="48"/>
      <c r="HUQ87" s="48"/>
      <c r="HUR87" s="48"/>
      <c r="HUS87" s="48"/>
      <c r="HUT87" s="48"/>
      <c r="HUU87" s="48"/>
      <c r="HUV87" s="48"/>
      <c r="HUW87" s="48"/>
      <c r="HUX87" s="48"/>
      <c r="HUY87" s="48"/>
      <c r="HUZ87" s="48"/>
      <c r="HVA87" s="48"/>
      <c r="HVB87" s="48"/>
      <c r="HVC87" s="48"/>
      <c r="HVD87" s="48"/>
      <c r="HVE87" s="48"/>
      <c r="HVF87" s="48"/>
      <c r="HVG87" s="48"/>
      <c r="HVH87" s="48"/>
      <c r="HVI87" s="48"/>
      <c r="HVJ87" s="48"/>
      <c r="HVK87" s="48"/>
      <c r="HVL87" s="48"/>
      <c r="HVM87" s="48"/>
      <c r="HVN87" s="48"/>
      <c r="HVO87" s="48"/>
      <c r="HVP87" s="48"/>
      <c r="HVQ87" s="48"/>
      <c r="HVR87" s="48"/>
      <c r="HVS87" s="48"/>
      <c r="HVT87" s="48"/>
      <c r="HVU87" s="48"/>
      <c r="HVV87" s="48"/>
      <c r="HVW87" s="48"/>
      <c r="HVX87" s="48"/>
      <c r="HVY87" s="48"/>
      <c r="HVZ87" s="48"/>
      <c r="HWA87" s="48"/>
      <c r="HWB87" s="48"/>
      <c r="HWC87" s="48"/>
      <c r="HWD87" s="48"/>
      <c r="HWE87" s="48"/>
      <c r="HWF87" s="48"/>
      <c r="HWG87" s="48"/>
      <c r="HWH87" s="48"/>
      <c r="HWI87" s="48"/>
      <c r="HWJ87" s="48"/>
      <c r="HWK87" s="48"/>
      <c r="HWL87" s="48"/>
      <c r="HWM87" s="48"/>
      <c r="HWN87" s="48"/>
      <c r="HWO87" s="48"/>
      <c r="HWP87" s="48"/>
      <c r="HWQ87" s="48"/>
      <c r="HWR87" s="48"/>
      <c r="HWS87" s="48"/>
      <c r="HWT87" s="48"/>
      <c r="HWU87" s="48"/>
      <c r="HWV87" s="48"/>
      <c r="HWW87" s="48"/>
      <c r="HWX87" s="48"/>
      <c r="HWY87" s="48"/>
      <c r="HWZ87" s="48"/>
      <c r="HXA87" s="48"/>
      <c r="HXB87" s="48"/>
      <c r="HXC87" s="48"/>
      <c r="HXD87" s="48"/>
      <c r="HXE87" s="48"/>
      <c r="HXF87" s="48"/>
      <c r="HXG87" s="48"/>
      <c r="HXH87" s="48"/>
      <c r="HXI87" s="48"/>
      <c r="HXJ87" s="48"/>
      <c r="HXK87" s="48"/>
      <c r="HXL87" s="48"/>
      <c r="HXM87" s="48"/>
      <c r="HXN87" s="48"/>
      <c r="HXO87" s="48"/>
      <c r="HXP87" s="48"/>
      <c r="HXQ87" s="48"/>
      <c r="HXR87" s="48"/>
      <c r="HXS87" s="48"/>
      <c r="HXT87" s="48"/>
      <c r="HXU87" s="48"/>
      <c r="HXV87" s="48"/>
      <c r="HXW87" s="48"/>
      <c r="HXX87" s="48"/>
      <c r="HXY87" s="48"/>
      <c r="HXZ87" s="48"/>
      <c r="HYA87" s="48"/>
      <c r="HYB87" s="48"/>
      <c r="HYC87" s="48"/>
      <c r="HYD87" s="48"/>
      <c r="HYE87" s="48"/>
      <c r="HYF87" s="48"/>
      <c r="HYG87" s="48"/>
      <c r="HYH87" s="48"/>
      <c r="HYI87" s="48"/>
      <c r="HYJ87" s="48"/>
      <c r="HYK87" s="48"/>
      <c r="HYL87" s="48"/>
      <c r="HYM87" s="48"/>
      <c r="HYN87" s="48"/>
      <c r="HYO87" s="48"/>
      <c r="HYP87" s="48"/>
      <c r="HYQ87" s="48"/>
      <c r="HYR87" s="48"/>
      <c r="HYS87" s="48"/>
      <c r="HYT87" s="48"/>
      <c r="HYU87" s="48"/>
      <c r="HYV87" s="48"/>
      <c r="HYW87" s="48"/>
      <c r="HYX87" s="48"/>
      <c r="HYY87" s="48"/>
      <c r="HYZ87" s="48"/>
      <c r="HZA87" s="48"/>
      <c r="HZB87" s="48"/>
      <c r="HZC87" s="48"/>
      <c r="HZD87" s="48"/>
      <c r="HZE87" s="48"/>
      <c r="HZF87" s="48"/>
      <c r="HZG87" s="48"/>
      <c r="HZH87" s="48"/>
      <c r="HZI87" s="48"/>
      <c r="HZJ87" s="48"/>
      <c r="HZK87" s="48"/>
      <c r="HZL87" s="48"/>
      <c r="HZM87" s="48"/>
      <c r="HZN87" s="48"/>
      <c r="HZO87" s="48"/>
      <c r="HZP87" s="48"/>
      <c r="HZQ87" s="48"/>
      <c r="HZR87" s="48"/>
      <c r="HZS87" s="48"/>
      <c r="HZT87" s="48"/>
      <c r="HZU87" s="48"/>
      <c r="HZV87" s="48"/>
      <c r="HZW87" s="48"/>
      <c r="HZX87" s="48"/>
      <c r="HZY87" s="48"/>
      <c r="HZZ87" s="48"/>
      <c r="IAA87" s="48"/>
      <c r="IAB87" s="48"/>
      <c r="IAC87" s="48"/>
      <c r="IAD87" s="48"/>
      <c r="IAE87" s="48"/>
      <c r="IAF87" s="48"/>
      <c r="IAG87" s="48"/>
      <c r="IAH87" s="48"/>
      <c r="IAI87" s="48"/>
      <c r="IAJ87" s="48"/>
      <c r="IAK87" s="48"/>
      <c r="IAL87" s="48"/>
      <c r="IAM87" s="48"/>
      <c r="IAN87" s="48"/>
      <c r="IAO87" s="48"/>
      <c r="IAP87" s="48"/>
      <c r="IAQ87" s="48"/>
      <c r="IAR87" s="48"/>
      <c r="IAS87" s="48"/>
      <c r="IAT87" s="48"/>
      <c r="IAU87" s="48"/>
      <c r="IAV87" s="48"/>
      <c r="IAW87" s="48"/>
      <c r="IAX87" s="48"/>
      <c r="IAY87" s="48"/>
      <c r="IAZ87" s="48"/>
      <c r="IBA87" s="48"/>
      <c r="IBB87" s="48"/>
      <c r="IBC87" s="48"/>
      <c r="IBD87" s="48"/>
      <c r="IBE87" s="48"/>
      <c r="IBF87" s="48"/>
      <c r="IBG87" s="48"/>
      <c r="IBH87" s="48"/>
      <c r="IBI87" s="48"/>
      <c r="IBJ87" s="48"/>
      <c r="IBK87" s="48"/>
      <c r="IBL87" s="48"/>
      <c r="IBM87" s="48"/>
      <c r="IBN87" s="48"/>
      <c r="IBO87" s="48"/>
      <c r="IBP87" s="48"/>
      <c r="IBQ87" s="48"/>
      <c r="IBR87" s="48"/>
      <c r="IBS87" s="48"/>
      <c r="IBT87" s="48"/>
      <c r="IBU87" s="48"/>
      <c r="IBV87" s="48"/>
      <c r="IBW87" s="48"/>
      <c r="IBX87" s="48"/>
      <c r="IBY87" s="48"/>
      <c r="IBZ87" s="48"/>
      <c r="ICA87" s="48"/>
      <c r="ICB87" s="48"/>
      <c r="ICC87" s="48"/>
      <c r="ICD87" s="48"/>
      <c r="ICE87" s="48"/>
      <c r="ICF87" s="48"/>
      <c r="ICG87" s="48"/>
      <c r="ICH87" s="48"/>
      <c r="ICI87" s="48"/>
      <c r="ICJ87" s="48"/>
      <c r="ICK87" s="48"/>
      <c r="ICL87" s="48"/>
      <c r="ICM87" s="48"/>
      <c r="ICN87" s="48"/>
      <c r="ICO87" s="48"/>
      <c r="ICP87" s="48"/>
      <c r="ICQ87" s="48"/>
      <c r="ICR87" s="48"/>
      <c r="ICS87" s="48"/>
      <c r="ICT87" s="48"/>
      <c r="ICU87" s="48"/>
      <c r="ICV87" s="48"/>
      <c r="ICW87" s="48"/>
      <c r="ICX87" s="48"/>
      <c r="ICY87" s="48"/>
      <c r="ICZ87" s="48"/>
      <c r="IDA87" s="48"/>
      <c r="IDB87" s="48"/>
      <c r="IDC87" s="48"/>
      <c r="IDD87" s="48"/>
      <c r="IDE87" s="48"/>
      <c r="IDF87" s="48"/>
      <c r="IDG87" s="48"/>
      <c r="IDH87" s="48"/>
      <c r="IDI87" s="48"/>
      <c r="IDJ87" s="48"/>
      <c r="IDK87" s="48"/>
      <c r="IDL87" s="48"/>
      <c r="IDM87" s="48"/>
      <c r="IDN87" s="48"/>
      <c r="IDO87" s="48"/>
      <c r="IDP87" s="48"/>
      <c r="IDQ87" s="48"/>
      <c r="IDR87" s="48"/>
      <c r="IDS87" s="48"/>
      <c r="IDT87" s="48"/>
      <c r="IDU87" s="48"/>
      <c r="IDV87" s="48"/>
      <c r="IDW87" s="48"/>
      <c r="IDX87" s="48"/>
      <c r="IDY87" s="48"/>
      <c r="IDZ87" s="48"/>
      <c r="IEA87" s="48"/>
      <c r="IEB87" s="48"/>
      <c r="IEC87" s="48"/>
      <c r="IED87" s="48"/>
      <c r="IEE87" s="48"/>
      <c r="IEF87" s="48"/>
      <c r="IEG87" s="48"/>
      <c r="IEH87" s="48"/>
      <c r="IEI87" s="48"/>
      <c r="IEJ87" s="48"/>
      <c r="IEK87" s="48"/>
      <c r="IEL87" s="48"/>
      <c r="IEM87" s="48"/>
      <c r="IEN87" s="48"/>
      <c r="IEO87" s="48"/>
      <c r="IEP87" s="48"/>
      <c r="IEQ87" s="48"/>
      <c r="IER87" s="48"/>
      <c r="IES87" s="48"/>
      <c r="IET87" s="48"/>
      <c r="IEU87" s="48"/>
      <c r="IEV87" s="48"/>
      <c r="IEW87" s="48"/>
      <c r="IEX87" s="48"/>
      <c r="IEY87" s="48"/>
      <c r="IEZ87" s="48"/>
      <c r="IFA87" s="48"/>
      <c r="IFB87" s="48"/>
      <c r="IFC87" s="48"/>
      <c r="IFD87" s="48"/>
      <c r="IFE87" s="48"/>
      <c r="IFF87" s="48"/>
      <c r="IFG87" s="48"/>
      <c r="IFH87" s="48"/>
      <c r="IFI87" s="48"/>
      <c r="IFJ87" s="48"/>
      <c r="IFK87" s="48"/>
      <c r="IFL87" s="48"/>
      <c r="IFM87" s="48"/>
      <c r="IFN87" s="48"/>
      <c r="IFO87" s="48"/>
      <c r="IFP87" s="48"/>
      <c r="IFQ87" s="48"/>
      <c r="IFR87" s="48"/>
      <c r="IFS87" s="48"/>
      <c r="IFT87" s="48"/>
      <c r="IFU87" s="48"/>
      <c r="IFV87" s="48"/>
      <c r="IFW87" s="48"/>
      <c r="IFX87" s="48"/>
      <c r="IFY87" s="48"/>
      <c r="IFZ87" s="48"/>
      <c r="IGA87" s="48"/>
      <c r="IGB87" s="48"/>
      <c r="IGC87" s="48"/>
      <c r="IGD87" s="48"/>
      <c r="IGE87" s="48"/>
      <c r="IGF87" s="48"/>
      <c r="IGG87" s="48"/>
      <c r="IGH87" s="48"/>
      <c r="IGI87" s="48"/>
      <c r="IGJ87" s="48"/>
      <c r="IGK87" s="48"/>
      <c r="IGL87" s="48"/>
      <c r="IGM87" s="48"/>
      <c r="IGN87" s="48"/>
      <c r="IGO87" s="48"/>
      <c r="IGP87" s="48"/>
      <c r="IGQ87" s="48"/>
      <c r="IGR87" s="48"/>
      <c r="IGS87" s="48"/>
      <c r="IGT87" s="48"/>
      <c r="IGU87" s="48"/>
      <c r="IGV87" s="48"/>
      <c r="IGW87" s="48"/>
      <c r="IGX87" s="48"/>
      <c r="IGY87" s="48"/>
      <c r="IGZ87" s="48"/>
      <c r="IHA87" s="48"/>
      <c r="IHB87" s="48"/>
      <c r="IHC87" s="48"/>
      <c r="IHD87" s="48"/>
      <c r="IHE87" s="48"/>
      <c r="IHF87" s="48"/>
      <c r="IHG87" s="48"/>
      <c r="IHH87" s="48"/>
      <c r="IHI87" s="48"/>
      <c r="IHJ87" s="48"/>
      <c r="IHK87" s="48"/>
      <c r="IHL87" s="48"/>
      <c r="IHM87" s="48"/>
      <c r="IHN87" s="48"/>
      <c r="IHO87" s="48"/>
      <c r="IHP87" s="48"/>
      <c r="IHQ87" s="48"/>
      <c r="IHR87" s="48"/>
      <c r="IHS87" s="48"/>
      <c r="IHT87" s="48"/>
      <c r="IHU87" s="48"/>
      <c r="IHV87" s="48"/>
      <c r="IHW87" s="48"/>
      <c r="IHX87" s="48"/>
      <c r="IHY87" s="48"/>
      <c r="IHZ87" s="48"/>
      <c r="IIA87" s="48"/>
      <c r="IIB87" s="48"/>
      <c r="IIC87" s="48"/>
      <c r="IID87" s="48"/>
      <c r="IIE87" s="48"/>
      <c r="IIF87" s="48"/>
      <c r="IIG87" s="48"/>
      <c r="IIH87" s="48"/>
      <c r="III87" s="48"/>
      <c r="IIJ87" s="48"/>
      <c r="IIK87" s="48"/>
      <c r="IIL87" s="48"/>
      <c r="IIM87" s="48"/>
      <c r="IIN87" s="48"/>
      <c r="IIO87" s="48"/>
      <c r="IIP87" s="48"/>
      <c r="IIQ87" s="48"/>
      <c r="IIR87" s="48"/>
      <c r="IIS87" s="48"/>
      <c r="IIT87" s="48"/>
      <c r="IIU87" s="48"/>
      <c r="IIV87" s="48"/>
      <c r="IIW87" s="48"/>
      <c r="IIX87" s="48"/>
      <c r="IIY87" s="48"/>
      <c r="IIZ87" s="48"/>
      <c r="IJA87" s="48"/>
      <c r="IJB87" s="48"/>
      <c r="IJC87" s="48"/>
      <c r="IJD87" s="48"/>
      <c r="IJE87" s="48"/>
      <c r="IJF87" s="48"/>
      <c r="IJG87" s="48"/>
      <c r="IJH87" s="48"/>
      <c r="IJI87" s="48"/>
      <c r="IJJ87" s="48"/>
      <c r="IJK87" s="48"/>
      <c r="IJL87" s="48"/>
      <c r="IJM87" s="48"/>
      <c r="IJN87" s="48"/>
      <c r="IJO87" s="48"/>
      <c r="IJP87" s="48"/>
      <c r="IJQ87" s="48"/>
      <c r="IJR87" s="48"/>
      <c r="IJS87" s="48"/>
      <c r="IJT87" s="48"/>
      <c r="IJU87" s="48"/>
      <c r="IJV87" s="48"/>
      <c r="IJW87" s="48"/>
      <c r="IJX87" s="48"/>
      <c r="IJY87" s="48"/>
      <c r="IJZ87" s="48"/>
      <c r="IKA87" s="48"/>
      <c r="IKB87" s="48"/>
      <c r="IKC87" s="48"/>
      <c r="IKD87" s="48"/>
      <c r="IKE87" s="48"/>
      <c r="IKF87" s="48"/>
      <c r="IKG87" s="48"/>
      <c r="IKH87" s="48"/>
      <c r="IKI87" s="48"/>
      <c r="IKJ87" s="48"/>
      <c r="IKK87" s="48"/>
      <c r="IKL87" s="48"/>
      <c r="IKM87" s="48"/>
      <c r="IKN87" s="48"/>
      <c r="IKO87" s="48"/>
      <c r="IKP87" s="48"/>
      <c r="IKQ87" s="48"/>
      <c r="IKR87" s="48"/>
      <c r="IKS87" s="48"/>
      <c r="IKT87" s="48"/>
      <c r="IKU87" s="48"/>
      <c r="IKV87" s="48"/>
      <c r="IKW87" s="48"/>
      <c r="IKX87" s="48"/>
      <c r="IKY87" s="48"/>
      <c r="IKZ87" s="48"/>
      <c r="ILA87" s="48"/>
      <c r="ILB87" s="48"/>
      <c r="ILC87" s="48"/>
      <c r="ILD87" s="48"/>
      <c r="ILE87" s="48"/>
      <c r="ILF87" s="48"/>
      <c r="ILG87" s="48"/>
      <c r="ILH87" s="48"/>
      <c r="ILI87" s="48"/>
      <c r="ILJ87" s="48"/>
      <c r="ILK87" s="48"/>
      <c r="ILL87" s="48"/>
      <c r="ILM87" s="48"/>
      <c r="ILN87" s="48"/>
      <c r="ILO87" s="48"/>
      <c r="ILP87" s="48"/>
      <c r="ILQ87" s="48"/>
      <c r="ILR87" s="48"/>
      <c r="ILS87" s="48"/>
      <c r="ILT87" s="48"/>
      <c r="ILU87" s="48"/>
      <c r="ILV87" s="48"/>
      <c r="ILW87" s="48"/>
      <c r="ILX87" s="48"/>
      <c r="ILY87" s="48"/>
      <c r="ILZ87" s="48"/>
      <c r="IMA87" s="48"/>
      <c r="IMB87" s="48"/>
      <c r="IMC87" s="48"/>
      <c r="IMD87" s="48"/>
      <c r="IME87" s="48"/>
      <c r="IMF87" s="48"/>
      <c r="IMG87" s="48"/>
      <c r="IMH87" s="48"/>
      <c r="IMI87" s="48"/>
      <c r="IMJ87" s="48"/>
      <c r="IMK87" s="48"/>
      <c r="IML87" s="48"/>
      <c r="IMM87" s="48"/>
      <c r="IMN87" s="48"/>
      <c r="IMO87" s="48"/>
      <c r="IMP87" s="48"/>
      <c r="IMQ87" s="48"/>
      <c r="IMR87" s="48"/>
      <c r="IMS87" s="48"/>
      <c r="IMT87" s="48"/>
      <c r="IMU87" s="48"/>
      <c r="IMV87" s="48"/>
      <c r="IMW87" s="48"/>
      <c r="IMX87" s="48"/>
      <c r="IMY87" s="48"/>
      <c r="IMZ87" s="48"/>
      <c r="INA87" s="48"/>
      <c r="INB87" s="48"/>
      <c r="INC87" s="48"/>
      <c r="IND87" s="48"/>
      <c r="INE87" s="48"/>
      <c r="INF87" s="48"/>
      <c r="ING87" s="48"/>
      <c r="INH87" s="48"/>
      <c r="INI87" s="48"/>
      <c r="INJ87" s="48"/>
      <c r="INK87" s="48"/>
      <c r="INL87" s="48"/>
      <c r="INM87" s="48"/>
      <c r="INN87" s="48"/>
      <c r="INO87" s="48"/>
      <c r="INP87" s="48"/>
      <c r="INQ87" s="48"/>
      <c r="INR87" s="48"/>
      <c r="INS87" s="48"/>
      <c r="INT87" s="48"/>
      <c r="INU87" s="48"/>
      <c r="INV87" s="48"/>
      <c r="INW87" s="48"/>
      <c r="INX87" s="48"/>
      <c r="INY87" s="48"/>
      <c r="INZ87" s="48"/>
      <c r="IOA87" s="48"/>
      <c r="IOB87" s="48"/>
      <c r="IOC87" s="48"/>
      <c r="IOD87" s="48"/>
      <c r="IOE87" s="48"/>
      <c r="IOF87" s="48"/>
      <c r="IOG87" s="48"/>
      <c r="IOH87" s="48"/>
      <c r="IOI87" s="48"/>
      <c r="IOJ87" s="48"/>
      <c r="IOK87" s="48"/>
      <c r="IOL87" s="48"/>
      <c r="IOM87" s="48"/>
      <c r="ION87" s="48"/>
      <c r="IOO87" s="48"/>
      <c r="IOP87" s="48"/>
      <c r="IOQ87" s="48"/>
      <c r="IOR87" s="48"/>
      <c r="IOS87" s="48"/>
      <c r="IOT87" s="48"/>
      <c r="IOU87" s="48"/>
      <c r="IOV87" s="48"/>
      <c r="IOW87" s="48"/>
      <c r="IOX87" s="48"/>
      <c r="IOY87" s="48"/>
      <c r="IOZ87" s="48"/>
      <c r="IPA87" s="48"/>
      <c r="IPB87" s="48"/>
      <c r="IPC87" s="48"/>
      <c r="IPD87" s="48"/>
      <c r="IPE87" s="48"/>
      <c r="IPF87" s="48"/>
      <c r="IPG87" s="48"/>
      <c r="IPH87" s="48"/>
      <c r="IPI87" s="48"/>
      <c r="IPJ87" s="48"/>
      <c r="IPK87" s="48"/>
      <c r="IPL87" s="48"/>
      <c r="IPM87" s="48"/>
      <c r="IPN87" s="48"/>
      <c r="IPO87" s="48"/>
      <c r="IPP87" s="48"/>
      <c r="IPQ87" s="48"/>
      <c r="IPR87" s="48"/>
      <c r="IPS87" s="48"/>
      <c r="IPT87" s="48"/>
      <c r="IPU87" s="48"/>
      <c r="IPV87" s="48"/>
      <c r="IPW87" s="48"/>
      <c r="IPX87" s="48"/>
      <c r="IPY87" s="48"/>
      <c r="IPZ87" s="48"/>
      <c r="IQA87" s="48"/>
      <c r="IQB87" s="48"/>
      <c r="IQC87" s="48"/>
      <c r="IQD87" s="48"/>
      <c r="IQE87" s="48"/>
      <c r="IQF87" s="48"/>
      <c r="IQG87" s="48"/>
      <c r="IQH87" s="48"/>
      <c r="IQI87" s="48"/>
      <c r="IQJ87" s="48"/>
      <c r="IQK87" s="48"/>
      <c r="IQL87" s="48"/>
      <c r="IQM87" s="48"/>
      <c r="IQN87" s="48"/>
      <c r="IQO87" s="48"/>
      <c r="IQP87" s="48"/>
      <c r="IQQ87" s="48"/>
      <c r="IQR87" s="48"/>
      <c r="IQS87" s="48"/>
      <c r="IQT87" s="48"/>
      <c r="IQU87" s="48"/>
      <c r="IQV87" s="48"/>
      <c r="IQW87" s="48"/>
      <c r="IQX87" s="48"/>
      <c r="IQY87" s="48"/>
      <c r="IQZ87" s="48"/>
      <c r="IRA87" s="48"/>
      <c r="IRB87" s="48"/>
      <c r="IRC87" s="48"/>
      <c r="IRD87" s="48"/>
      <c r="IRE87" s="48"/>
      <c r="IRF87" s="48"/>
      <c r="IRG87" s="48"/>
      <c r="IRH87" s="48"/>
      <c r="IRI87" s="48"/>
      <c r="IRJ87" s="48"/>
      <c r="IRK87" s="48"/>
      <c r="IRL87" s="48"/>
      <c r="IRM87" s="48"/>
      <c r="IRN87" s="48"/>
      <c r="IRO87" s="48"/>
      <c r="IRP87" s="48"/>
      <c r="IRQ87" s="48"/>
      <c r="IRR87" s="48"/>
      <c r="IRS87" s="48"/>
      <c r="IRT87" s="48"/>
      <c r="IRU87" s="48"/>
      <c r="IRV87" s="48"/>
      <c r="IRW87" s="48"/>
      <c r="IRX87" s="48"/>
      <c r="IRY87" s="48"/>
      <c r="IRZ87" s="48"/>
      <c r="ISA87" s="48"/>
      <c r="ISB87" s="48"/>
      <c r="ISC87" s="48"/>
      <c r="ISD87" s="48"/>
      <c r="ISE87" s="48"/>
      <c r="ISF87" s="48"/>
      <c r="ISG87" s="48"/>
      <c r="ISH87" s="48"/>
      <c r="ISI87" s="48"/>
      <c r="ISJ87" s="48"/>
      <c r="ISK87" s="48"/>
      <c r="ISL87" s="48"/>
      <c r="ISM87" s="48"/>
      <c r="ISN87" s="48"/>
      <c r="ISO87" s="48"/>
      <c r="ISP87" s="48"/>
      <c r="ISQ87" s="48"/>
      <c r="ISR87" s="48"/>
      <c r="ISS87" s="48"/>
      <c r="IST87" s="48"/>
      <c r="ISU87" s="48"/>
      <c r="ISV87" s="48"/>
      <c r="ISW87" s="48"/>
      <c r="ISX87" s="48"/>
      <c r="ISY87" s="48"/>
      <c r="ISZ87" s="48"/>
      <c r="ITA87" s="48"/>
      <c r="ITB87" s="48"/>
      <c r="ITC87" s="48"/>
      <c r="ITD87" s="48"/>
      <c r="ITE87" s="48"/>
      <c r="ITF87" s="48"/>
      <c r="ITG87" s="48"/>
      <c r="ITH87" s="48"/>
      <c r="ITI87" s="48"/>
      <c r="ITJ87" s="48"/>
      <c r="ITK87" s="48"/>
      <c r="ITL87" s="48"/>
      <c r="ITM87" s="48"/>
      <c r="ITN87" s="48"/>
      <c r="ITO87" s="48"/>
      <c r="ITP87" s="48"/>
      <c r="ITQ87" s="48"/>
      <c r="ITR87" s="48"/>
      <c r="ITS87" s="48"/>
      <c r="ITT87" s="48"/>
      <c r="ITU87" s="48"/>
      <c r="ITV87" s="48"/>
      <c r="ITW87" s="48"/>
      <c r="ITX87" s="48"/>
      <c r="ITY87" s="48"/>
      <c r="ITZ87" s="48"/>
      <c r="IUA87" s="48"/>
      <c r="IUB87" s="48"/>
      <c r="IUC87" s="48"/>
      <c r="IUD87" s="48"/>
      <c r="IUE87" s="48"/>
      <c r="IUF87" s="48"/>
      <c r="IUG87" s="48"/>
      <c r="IUH87" s="48"/>
      <c r="IUI87" s="48"/>
      <c r="IUJ87" s="48"/>
      <c r="IUK87" s="48"/>
      <c r="IUL87" s="48"/>
      <c r="IUM87" s="48"/>
      <c r="IUN87" s="48"/>
      <c r="IUO87" s="48"/>
      <c r="IUP87" s="48"/>
      <c r="IUQ87" s="48"/>
      <c r="IUR87" s="48"/>
      <c r="IUS87" s="48"/>
      <c r="IUT87" s="48"/>
      <c r="IUU87" s="48"/>
      <c r="IUV87" s="48"/>
      <c r="IUW87" s="48"/>
      <c r="IUX87" s="48"/>
      <c r="IUY87" s="48"/>
      <c r="IUZ87" s="48"/>
      <c r="IVA87" s="48"/>
      <c r="IVB87" s="48"/>
      <c r="IVC87" s="48"/>
      <c r="IVD87" s="48"/>
      <c r="IVE87" s="48"/>
      <c r="IVF87" s="48"/>
      <c r="IVG87" s="48"/>
      <c r="IVH87" s="48"/>
      <c r="IVI87" s="48"/>
      <c r="IVJ87" s="48"/>
      <c r="IVK87" s="48"/>
      <c r="IVL87" s="48"/>
      <c r="IVM87" s="48"/>
      <c r="IVN87" s="48"/>
      <c r="IVO87" s="48"/>
      <c r="IVP87" s="48"/>
      <c r="IVQ87" s="48"/>
      <c r="IVR87" s="48"/>
      <c r="IVS87" s="48"/>
      <c r="IVT87" s="48"/>
      <c r="IVU87" s="48"/>
      <c r="IVV87" s="48"/>
      <c r="IVW87" s="48"/>
      <c r="IVX87" s="48"/>
      <c r="IVY87" s="48"/>
      <c r="IVZ87" s="48"/>
      <c r="IWA87" s="48"/>
      <c r="IWB87" s="48"/>
      <c r="IWC87" s="48"/>
      <c r="IWD87" s="48"/>
      <c r="IWE87" s="48"/>
      <c r="IWF87" s="48"/>
      <c r="IWG87" s="48"/>
      <c r="IWH87" s="48"/>
      <c r="IWI87" s="48"/>
      <c r="IWJ87" s="48"/>
      <c r="IWK87" s="48"/>
      <c r="IWL87" s="48"/>
      <c r="IWM87" s="48"/>
      <c r="IWN87" s="48"/>
      <c r="IWO87" s="48"/>
      <c r="IWP87" s="48"/>
      <c r="IWQ87" s="48"/>
      <c r="IWR87" s="48"/>
      <c r="IWS87" s="48"/>
      <c r="IWT87" s="48"/>
      <c r="IWU87" s="48"/>
      <c r="IWV87" s="48"/>
      <c r="IWW87" s="48"/>
      <c r="IWX87" s="48"/>
      <c r="IWY87" s="48"/>
      <c r="IWZ87" s="48"/>
      <c r="IXA87" s="48"/>
      <c r="IXB87" s="48"/>
      <c r="IXC87" s="48"/>
      <c r="IXD87" s="48"/>
      <c r="IXE87" s="48"/>
      <c r="IXF87" s="48"/>
      <c r="IXG87" s="48"/>
      <c r="IXH87" s="48"/>
      <c r="IXI87" s="48"/>
      <c r="IXJ87" s="48"/>
      <c r="IXK87" s="48"/>
      <c r="IXL87" s="48"/>
      <c r="IXM87" s="48"/>
      <c r="IXN87" s="48"/>
      <c r="IXO87" s="48"/>
      <c r="IXP87" s="48"/>
      <c r="IXQ87" s="48"/>
      <c r="IXR87" s="48"/>
      <c r="IXS87" s="48"/>
      <c r="IXT87" s="48"/>
      <c r="IXU87" s="48"/>
      <c r="IXV87" s="48"/>
      <c r="IXW87" s="48"/>
      <c r="IXX87" s="48"/>
      <c r="IXY87" s="48"/>
      <c r="IXZ87" s="48"/>
      <c r="IYA87" s="48"/>
      <c r="IYB87" s="48"/>
      <c r="IYC87" s="48"/>
      <c r="IYD87" s="48"/>
      <c r="IYE87" s="48"/>
      <c r="IYF87" s="48"/>
      <c r="IYG87" s="48"/>
      <c r="IYH87" s="48"/>
      <c r="IYI87" s="48"/>
      <c r="IYJ87" s="48"/>
      <c r="IYK87" s="48"/>
      <c r="IYL87" s="48"/>
      <c r="IYM87" s="48"/>
      <c r="IYN87" s="48"/>
      <c r="IYO87" s="48"/>
      <c r="IYP87" s="48"/>
      <c r="IYQ87" s="48"/>
      <c r="IYR87" s="48"/>
      <c r="IYS87" s="48"/>
      <c r="IYT87" s="48"/>
      <c r="IYU87" s="48"/>
      <c r="IYV87" s="48"/>
      <c r="IYW87" s="48"/>
      <c r="IYX87" s="48"/>
      <c r="IYY87" s="48"/>
      <c r="IYZ87" s="48"/>
      <c r="IZA87" s="48"/>
      <c r="IZB87" s="48"/>
      <c r="IZC87" s="48"/>
      <c r="IZD87" s="48"/>
      <c r="IZE87" s="48"/>
      <c r="IZF87" s="48"/>
      <c r="IZG87" s="48"/>
      <c r="IZH87" s="48"/>
      <c r="IZI87" s="48"/>
      <c r="IZJ87" s="48"/>
      <c r="IZK87" s="48"/>
      <c r="IZL87" s="48"/>
      <c r="IZM87" s="48"/>
      <c r="IZN87" s="48"/>
      <c r="IZO87" s="48"/>
      <c r="IZP87" s="48"/>
      <c r="IZQ87" s="48"/>
      <c r="IZR87" s="48"/>
      <c r="IZS87" s="48"/>
      <c r="IZT87" s="48"/>
      <c r="IZU87" s="48"/>
      <c r="IZV87" s="48"/>
      <c r="IZW87" s="48"/>
      <c r="IZX87" s="48"/>
      <c r="IZY87" s="48"/>
      <c r="IZZ87" s="48"/>
      <c r="JAA87" s="48"/>
      <c r="JAB87" s="48"/>
      <c r="JAC87" s="48"/>
      <c r="JAD87" s="48"/>
      <c r="JAE87" s="48"/>
      <c r="JAF87" s="48"/>
      <c r="JAG87" s="48"/>
      <c r="JAH87" s="48"/>
      <c r="JAI87" s="48"/>
      <c r="JAJ87" s="48"/>
      <c r="JAK87" s="48"/>
      <c r="JAL87" s="48"/>
      <c r="JAM87" s="48"/>
      <c r="JAN87" s="48"/>
      <c r="JAO87" s="48"/>
      <c r="JAP87" s="48"/>
      <c r="JAQ87" s="48"/>
      <c r="JAR87" s="48"/>
      <c r="JAS87" s="48"/>
      <c r="JAT87" s="48"/>
      <c r="JAU87" s="48"/>
      <c r="JAV87" s="48"/>
      <c r="JAW87" s="48"/>
      <c r="JAX87" s="48"/>
      <c r="JAY87" s="48"/>
      <c r="JAZ87" s="48"/>
      <c r="JBA87" s="48"/>
      <c r="JBB87" s="48"/>
      <c r="JBC87" s="48"/>
      <c r="JBD87" s="48"/>
      <c r="JBE87" s="48"/>
      <c r="JBF87" s="48"/>
      <c r="JBG87" s="48"/>
      <c r="JBH87" s="48"/>
      <c r="JBI87" s="48"/>
      <c r="JBJ87" s="48"/>
      <c r="JBK87" s="48"/>
      <c r="JBL87" s="48"/>
      <c r="JBM87" s="48"/>
      <c r="JBN87" s="48"/>
      <c r="JBO87" s="48"/>
      <c r="JBP87" s="48"/>
      <c r="JBQ87" s="48"/>
      <c r="JBR87" s="48"/>
      <c r="JBS87" s="48"/>
      <c r="JBT87" s="48"/>
      <c r="JBU87" s="48"/>
      <c r="JBV87" s="48"/>
      <c r="JBW87" s="48"/>
      <c r="JBX87" s="48"/>
      <c r="JBY87" s="48"/>
      <c r="JBZ87" s="48"/>
      <c r="JCA87" s="48"/>
      <c r="JCB87" s="48"/>
      <c r="JCC87" s="48"/>
      <c r="JCD87" s="48"/>
      <c r="JCE87" s="48"/>
      <c r="JCF87" s="48"/>
      <c r="JCG87" s="48"/>
      <c r="JCH87" s="48"/>
      <c r="JCI87" s="48"/>
      <c r="JCJ87" s="48"/>
      <c r="JCK87" s="48"/>
      <c r="JCL87" s="48"/>
      <c r="JCM87" s="48"/>
      <c r="JCN87" s="48"/>
      <c r="JCO87" s="48"/>
      <c r="JCP87" s="48"/>
      <c r="JCQ87" s="48"/>
      <c r="JCR87" s="48"/>
      <c r="JCS87" s="48"/>
      <c r="JCT87" s="48"/>
      <c r="JCU87" s="48"/>
      <c r="JCV87" s="48"/>
      <c r="JCW87" s="48"/>
      <c r="JCX87" s="48"/>
      <c r="JCY87" s="48"/>
      <c r="JCZ87" s="48"/>
      <c r="JDA87" s="48"/>
      <c r="JDB87" s="48"/>
      <c r="JDC87" s="48"/>
      <c r="JDD87" s="48"/>
      <c r="JDE87" s="48"/>
      <c r="JDF87" s="48"/>
      <c r="JDG87" s="48"/>
      <c r="JDH87" s="48"/>
      <c r="JDI87" s="48"/>
      <c r="JDJ87" s="48"/>
      <c r="JDK87" s="48"/>
      <c r="JDL87" s="48"/>
      <c r="JDM87" s="48"/>
      <c r="JDN87" s="48"/>
      <c r="JDO87" s="48"/>
      <c r="JDP87" s="48"/>
      <c r="JDQ87" s="48"/>
      <c r="JDR87" s="48"/>
      <c r="JDS87" s="48"/>
      <c r="JDT87" s="48"/>
      <c r="JDU87" s="48"/>
      <c r="JDV87" s="48"/>
      <c r="JDW87" s="48"/>
      <c r="JDX87" s="48"/>
      <c r="JDY87" s="48"/>
      <c r="JDZ87" s="48"/>
      <c r="JEA87" s="48"/>
      <c r="JEB87" s="48"/>
      <c r="JEC87" s="48"/>
      <c r="JED87" s="48"/>
      <c r="JEE87" s="48"/>
      <c r="JEF87" s="48"/>
      <c r="JEG87" s="48"/>
      <c r="JEH87" s="48"/>
      <c r="JEI87" s="48"/>
      <c r="JEJ87" s="48"/>
      <c r="JEK87" s="48"/>
      <c r="JEL87" s="48"/>
      <c r="JEM87" s="48"/>
      <c r="JEN87" s="48"/>
      <c r="JEO87" s="48"/>
      <c r="JEP87" s="48"/>
      <c r="JEQ87" s="48"/>
      <c r="JER87" s="48"/>
      <c r="JES87" s="48"/>
      <c r="JET87" s="48"/>
      <c r="JEU87" s="48"/>
      <c r="JEV87" s="48"/>
      <c r="JEW87" s="48"/>
      <c r="JEX87" s="48"/>
      <c r="JEY87" s="48"/>
      <c r="JEZ87" s="48"/>
      <c r="JFA87" s="48"/>
      <c r="JFB87" s="48"/>
      <c r="JFC87" s="48"/>
      <c r="JFD87" s="48"/>
      <c r="JFE87" s="48"/>
      <c r="JFF87" s="48"/>
      <c r="JFG87" s="48"/>
      <c r="JFH87" s="48"/>
      <c r="JFI87" s="48"/>
      <c r="JFJ87" s="48"/>
      <c r="JFK87" s="48"/>
      <c r="JFL87" s="48"/>
      <c r="JFM87" s="48"/>
      <c r="JFN87" s="48"/>
      <c r="JFO87" s="48"/>
      <c r="JFP87" s="48"/>
      <c r="JFQ87" s="48"/>
      <c r="JFR87" s="48"/>
      <c r="JFS87" s="48"/>
      <c r="JFT87" s="48"/>
      <c r="JFU87" s="48"/>
      <c r="JFV87" s="48"/>
      <c r="JFW87" s="48"/>
      <c r="JFX87" s="48"/>
      <c r="JFY87" s="48"/>
      <c r="JFZ87" s="48"/>
      <c r="JGA87" s="48"/>
      <c r="JGB87" s="48"/>
      <c r="JGC87" s="48"/>
      <c r="JGD87" s="48"/>
      <c r="JGE87" s="48"/>
      <c r="JGF87" s="48"/>
      <c r="JGG87" s="48"/>
      <c r="JGH87" s="48"/>
      <c r="JGI87" s="48"/>
      <c r="JGJ87" s="48"/>
      <c r="JGK87" s="48"/>
      <c r="JGL87" s="48"/>
      <c r="JGM87" s="48"/>
      <c r="JGN87" s="48"/>
      <c r="JGO87" s="48"/>
      <c r="JGP87" s="48"/>
      <c r="JGQ87" s="48"/>
      <c r="JGR87" s="48"/>
      <c r="JGS87" s="48"/>
      <c r="JGT87" s="48"/>
      <c r="JGU87" s="48"/>
      <c r="JGV87" s="48"/>
      <c r="JGW87" s="48"/>
      <c r="JGX87" s="48"/>
      <c r="JGY87" s="48"/>
      <c r="JGZ87" s="48"/>
      <c r="JHA87" s="48"/>
      <c r="JHB87" s="48"/>
      <c r="JHC87" s="48"/>
      <c r="JHD87" s="48"/>
      <c r="JHE87" s="48"/>
      <c r="JHF87" s="48"/>
      <c r="JHG87" s="48"/>
      <c r="JHH87" s="48"/>
      <c r="JHI87" s="48"/>
      <c r="JHJ87" s="48"/>
      <c r="JHK87" s="48"/>
      <c r="JHL87" s="48"/>
      <c r="JHM87" s="48"/>
      <c r="JHN87" s="48"/>
      <c r="JHO87" s="48"/>
      <c r="JHP87" s="48"/>
      <c r="JHQ87" s="48"/>
      <c r="JHR87" s="48"/>
      <c r="JHS87" s="48"/>
      <c r="JHT87" s="48"/>
      <c r="JHU87" s="48"/>
      <c r="JHV87" s="48"/>
      <c r="JHW87" s="48"/>
      <c r="JHX87" s="48"/>
      <c r="JHY87" s="48"/>
      <c r="JHZ87" s="48"/>
      <c r="JIA87" s="48"/>
      <c r="JIB87" s="48"/>
      <c r="JIC87" s="48"/>
      <c r="JID87" s="48"/>
      <c r="JIE87" s="48"/>
      <c r="JIF87" s="48"/>
      <c r="JIG87" s="48"/>
      <c r="JIH87" s="48"/>
      <c r="JII87" s="48"/>
      <c r="JIJ87" s="48"/>
      <c r="JIK87" s="48"/>
      <c r="JIL87" s="48"/>
      <c r="JIM87" s="48"/>
      <c r="JIN87" s="48"/>
      <c r="JIO87" s="48"/>
      <c r="JIP87" s="48"/>
      <c r="JIQ87" s="48"/>
      <c r="JIR87" s="48"/>
      <c r="JIS87" s="48"/>
      <c r="JIT87" s="48"/>
      <c r="JIU87" s="48"/>
      <c r="JIV87" s="48"/>
      <c r="JIW87" s="48"/>
      <c r="JIX87" s="48"/>
      <c r="JIY87" s="48"/>
      <c r="JIZ87" s="48"/>
      <c r="JJA87" s="48"/>
      <c r="JJB87" s="48"/>
      <c r="JJC87" s="48"/>
      <c r="JJD87" s="48"/>
      <c r="JJE87" s="48"/>
      <c r="JJF87" s="48"/>
      <c r="JJG87" s="48"/>
      <c r="JJH87" s="48"/>
      <c r="JJI87" s="48"/>
      <c r="JJJ87" s="48"/>
      <c r="JJK87" s="48"/>
      <c r="JJL87" s="48"/>
      <c r="JJM87" s="48"/>
      <c r="JJN87" s="48"/>
      <c r="JJO87" s="48"/>
      <c r="JJP87" s="48"/>
      <c r="JJQ87" s="48"/>
      <c r="JJR87" s="48"/>
      <c r="JJS87" s="48"/>
      <c r="JJT87" s="48"/>
      <c r="JJU87" s="48"/>
      <c r="JJV87" s="48"/>
      <c r="JJW87" s="48"/>
      <c r="JJX87" s="48"/>
      <c r="JJY87" s="48"/>
      <c r="JJZ87" s="48"/>
      <c r="JKA87" s="48"/>
      <c r="JKB87" s="48"/>
      <c r="JKC87" s="48"/>
      <c r="JKD87" s="48"/>
      <c r="JKE87" s="48"/>
      <c r="JKF87" s="48"/>
      <c r="JKG87" s="48"/>
      <c r="JKH87" s="48"/>
      <c r="JKI87" s="48"/>
      <c r="JKJ87" s="48"/>
      <c r="JKK87" s="48"/>
      <c r="JKL87" s="48"/>
      <c r="JKM87" s="48"/>
      <c r="JKN87" s="48"/>
      <c r="JKO87" s="48"/>
      <c r="JKP87" s="48"/>
      <c r="JKQ87" s="48"/>
      <c r="JKR87" s="48"/>
      <c r="JKS87" s="48"/>
      <c r="JKT87" s="48"/>
      <c r="JKU87" s="48"/>
      <c r="JKV87" s="48"/>
      <c r="JKW87" s="48"/>
      <c r="JKX87" s="48"/>
      <c r="JKY87" s="48"/>
      <c r="JKZ87" s="48"/>
      <c r="JLA87" s="48"/>
      <c r="JLB87" s="48"/>
      <c r="JLC87" s="48"/>
      <c r="JLD87" s="48"/>
      <c r="JLE87" s="48"/>
      <c r="JLF87" s="48"/>
      <c r="JLG87" s="48"/>
      <c r="JLH87" s="48"/>
      <c r="JLI87" s="48"/>
      <c r="JLJ87" s="48"/>
      <c r="JLK87" s="48"/>
      <c r="JLL87" s="48"/>
      <c r="JLM87" s="48"/>
      <c r="JLN87" s="48"/>
      <c r="JLO87" s="48"/>
      <c r="JLP87" s="48"/>
      <c r="JLQ87" s="48"/>
      <c r="JLR87" s="48"/>
      <c r="JLS87" s="48"/>
      <c r="JLT87" s="48"/>
      <c r="JLU87" s="48"/>
      <c r="JLV87" s="48"/>
      <c r="JLW87" s="48"/>
      <c r="JLX87" s="48"/>
      <c r="JLY87" s="48"/>
      <c r="JLZ87" s="48"/>
      <c r="JMA87" s="48"/>
      <c r="JMB87" s="48"/>
      <c r="JMC87" s="48"/>
      <c r="JMD87" s="48"/>
      <c r="JME87" s="48"/>
      <c r="JMF87" s="48"/>
      <c r="JMG87" s="48"/>
      <c r="JMH87" s="48"/>
      <c r="JMI87" s="48"/>
      <c r="JMJ87" s="48"/>
      <c r="JMK87" s="48"/>
      <c r="JML87" s="48"/>
      <c r="JMM87" s="48"/>
      <c r="JMN87" s="48"/>
      <c r="JMO87" s="48"/>
      <c r="JMP87" s="48"/>
      <c r="JMQ87" s="48"/>
      <c r="JMR87" s="48"/>
      <c r="JMS87" s="48"/>
      <c r="JMT87" s="48"/>
      <c r="JMU87" s="48"/>
      <c r="JMV87" s="48"/>
      <c r="JMW87" s="48"/>
      <c r="JMX87" s="48"/>
      <c r="JMY87" s="48"/>
      <c r="JMZ87" s="48"/>
      <c r="JNA87" s="48"/>
      <c r="JNB87" s="48"/>
      <c r="JNC87" s="48"/>
      <c r="JND87" s="48"/>
      <c r="JNE87" s="48"/>
      <c r="JNF87" s="48"/>
      <c r="JNG87" s="48"/>
      <c r="JNH87" s="48"/>
      <c r="JNI87" s="48"/>
      <c r="JNJ87" s="48"/>
      <c r="JNK87" s="48"/>
      <c r="JNL87" s="48"/>
      <c r="JNM87" s="48"/>
      <c r="JNN87" s="48"/>
      <c r="JNO87" s="48"/>
      <c r="JNP87" s="48"/>
      <c r="JNQ87" s="48"/>
      <c r="JNR87" s="48"/>
      <c r="JNS87" s="48"/>
      <c r="JNT87" s="48"/>
      <c r="JNU87" s="48"/>
      <c r="JNV87" s="48"/>
      <c r="JNW87" s="48"/>
      <c r="JNX87" s="48"/>
      <c r="JNY87" s="48"/>
      <c r="JNZ87" s="48"/>
      <c r="JOA87" s="48"/>
      <c r="JOB87" s="48"/>
      <c r="JOC87" s="48"/>
      <c r="JOD87" s="48"/>
      <c r="JOE87" s="48"/>
      <c r="JOF87" s="48"/>
      <c r="JOG87" s="48"/>
      <c r="JOH87" s="48"/>
      <c r="JOI87" s="48"/>
      <c r="JOJ87" s="48"/>
      <c r="JOK87" s="48"/>
      <c r="JOL87" s="48"/>
      <c r="JOM87" s="48"/>
      <c r="JON87" s="48"/>
      <c r="JOO87" s="48"/>
      <c r="JOP87" s="48"/>
      <c r="JOQ87" s="48"/>
      <c r="JOR87" s="48"/>
      <c r="JOS87" s="48"/>
      <c r="JOT87" s="48"/>
      <c r="JOU87" s="48"/>
      <c r="JOV87" s="48"/>
      <c r="JOW87" s="48"/>
      <c r="JOX87" s="48"/>
      <c r="JOY87" s="48"/>
      <c r="JOZ87" s="48"/>
      <c r="JPA87" s="48"/>
      <c r="JPB87" s="48"/>
      <c r="JPC87" s="48"/>
      <c r="JPD87" s="48"/>
      <c r="JPE87" s="48"/>
      <c r="JPF87" s="48"/>
      <c r="JPG87" s="48"/>
      <c r="JPH87" s="48"/>
      <c r="JPI87" s="48"/>
      <c r="JPJ87" s="48"/>
      <c r="JPK87" s="48"/>
      <c r="JPL87" s="48"/>
      <c r="JPM87" s="48"/>
      <c r="JPN87" s="48"/>
      <c r="JPO87" s="48"/>
      <c r="JPP87" s="48"/>
      <c r="JPQ87" s="48"/>
      <c r="JPR87" s="48"/>
      <c r="JPS87" s="48"/>
      <c r="JPT87" s="48"/>
      <c r="JPU87" s="48"/>
      <c r="JPV87" s="48"/>
      <c r="JPW87" s="48"/>
      <c r="JPX87" s="48"/>
      <c r="JPY87" s="48"/>
      <c r="JPZ87" s="48"/>
      <c r="JQA87" s="48"/>
      <c r="JQB87" s="48"/>
      <c r="JQC87" s="48"/>
      <c r="JQD87" s="48"/>
      <c r="JQE87" s="48"/>
      <c r="JQF87" s="48"/>
      <c r="JQG87" s="48"/>
      <c r="JQH87" s="48"/>
      <c r="JQI87" s="48"/>
      <c r="JQJ87" s="48"/>
      <c r="JQK87" s="48"/>
      <c r="JQL87" s="48"/>
      <c r="JQM87" s="48"/>
      <c r="JQN87" s="48"/>
      <c r="JQO87" s="48"/>
      <c r="JQP87" s="48"/>
      <c r="JQQ87" s="48"/>
      <c r="JQR87" s="48"/>
      <c r="JQS87" s="48"/>
      <c r="JQT87" s="48"/>
      <c r="JQU87" s="48"/>
      <c r="JQV87" s="48"/>
      <c r="JQW87" s="48"/>
      <c r="JQX87" s="48"/>
      <c r="JQY87" s="48"/>
      <c r="JQZ87" s="48"/>
      <c r="JRA87" s="48"/>
      <c r="JRB87" s="48"/>
      <c r="JRC87" s="48"/>
      <c r="JRD87" s="48"/>
      <c r="JRE87" s="48"/>
      <c r="JRF87" s="48"/>
      <c r="JRG87" s="48"/>
      <c r="JRH87" s="48"/>
      <c r="JRI87" s="48"/>
      <c r="JRJ87" s="48"/>
      <c r="JRK87" s="48"/>
      <c r="JRL87" s="48"/>
      <c r="JRM87" s="48"/>
      <c r="JRN87" s="48"/>
      <c r="JRO87" s="48"/>
      <c r="JRP87" s="48"/>
      <c r="JRQ87" s="48"/>
      <c r="JRR87" s="48"/>
      <c r="JRS87" s="48"/>
      <c r="JRT87" s="48"/>
      <c r="JRU87" s="48"/>
      <c r="JRV87" s="48"/>
      <c r="JRW87" s="48"/>
      <c r="JRX87" s="48"/>
      <c r="JRY87" s="48"/>
      <c r="JRZ87" s="48"/>
      <c r="JSA87" s="48"/>
      <c r="JSB87" s="48"/>
      <c r="JSC87" s="48"/>
      <c r="JSD87" s="48"/>
      <c r="JSE87" s="48"/>
      <c r="JSF87" s="48"/>
      <c r="JSG87" s="48"/>
      <c r="JSH87" s="48"/>
      <c r="JSI87" s="48"/>
      <c r="JSJ87" s="48"/>
      <c r="JSK87" s="48"/>
      <c r="JSL87" s="48"/>
      <c r="JSM87" s="48"/>
      <c r="JSN87" s="48"/>
      <c r="JSO87" s="48"/>
      <c r="JSP87" s="48"/>
      <c r="JSQ87" s="48"/>
      <c r="JSR87" s="48"/>
      <c r="JSS87" s="48"/>
      <c r="JST87" s="48"/>
      <c r="JSU87" s="48"/>
      <c r="JSV87" s="48"/>
      <c r="JSW87" s="48"/>
      <c r="JSX87" s="48"/>
      <c r="JSY87" s="48"/>
      <c r="JSZ87" s="48"/>
      <c r="JTA87" s="48"/>
      <c r="JTB87" s="48"/>
      <c r="JTC87" s="48"/>
      <c r="JTD87" s="48"/>
      <c r="JTE87" s="48"/>
      <c r="JTF87" s="48"/>
      <c r="JTG87" s="48"/>
      <c r="JTH87" s="48"/>
      <c r="JTI87" s="48"/>
      <c r="JTJ87" s="48"/>
      <c r="JTK87" s="48"/>
      <c r="JTL87" s="48"/>
      <c r="JTM87" s="48"/>
      <c r="JTN87" s="48"/>
      <c r="JTO87" s="48"/>
      <c r="JTP87" s="48"/>
      <c r="JTQ87" s="48"/>
      <c r="JTR87" s="48"/>
      <c r="JTS87" s="48"/>
      <c r="JTT87" s="48"/>
      <c r="JTU87" s="48"/>
      <c r="JTV87" s="48"/>
      <c r="JTW87" s="48"/>
      <c r="JTX87" s="48"/>
      <c r="JTY87" s="48"/>
      <c r="JTZ87" s="48"/>
      <c r="JUA87" s="48"/>
      <c r="JUB87" s="48"/>
      <c r="JUC87" s="48"/>
      <c r="JUD87" s="48"/>
      <c r="JUE87" s="48"/>
      <c r="JUF87" s="48"/>
      <c r="JUG87" s="48"/>
      <c r="JUH87" s="48"/>
      <c r="JUI87" s="48"/>
      <c r="JUJ87" s="48"/>
      <c r="JUK87" s="48"/>
      <c r="JUL87" s="48"/>
      <c r="JUM87" s="48"/>
      <c r="JUN87" s="48"/>
      <c r="JUO87" s="48"/>
      <c r="JUP87" s="48"/>
      <c r="JUQ87" s="48"/>
      <c r="JUR87" s="48"/>
      <c r="JUS87" s="48"/>
      <c r="JUT87" s="48"/>
      <c r="JUU87" s="48"/>
      <c r="JUV87" s="48"/>
      <c r="JUW87" s="48"/>
      <c r="JUX87" s="48"/>
      <c r="JUY87" s="48"/>
      <c r="JUZ87" s="48"/>
      <c r="JVA87" s="48"/>
      <c r="JVB87" s="48"/>
      <c r="JVC87" s="48"/>
      <c r="JVD87" s="48"/>
      <c r="JVE87" s="48"/>
      <c r="JVF87" s="48"/>
      <c r="JVG87" s="48"/>
      <c r="JVH87" s="48"/>
      <c r="JVI87" s="48"/>
      <c r="JVJ87" s="48"/>
      <c r="JVK87" s="48"/>
      <c r="JVL87" s="48"/>
      <c r="JVM87" s="48"/>
      <c r="JVN87" s="48"/>
      <c r="JVO87" s="48"/>
      <c r="JVP87" s="48"/>
      <c r="JVQ87" s="48"/>
      <c r="JVR87" s="48"/>
      <c r="JVS87" s="48"/>
      <c r="JVT87" s="48"/>
      <c r="JVU87" s="48"/>
      <c r="JVV87" s="48"/>
      <c r="JVW87" s="48"/>
      <c r="JVX87" s="48"/>
      <c r="JVY87" s="48"/>
      <c r="JVZ87" s="48"/>
      <c r="JWA87" s="48"/>
      <c r="JWB87" s="48"/>
      <c r="JWC87" s="48"/>
      <c r="JWD87" s="48"/>
      <c r="JWE87" s="48"/>
      <c r="JWF87" s="48"/>
      <c r="JWG87" s="48"/>
      <c r="JWH87" s="48"/>
      <c r="JWI87" s="48"/>
      <c r="JWJ87" s="48"/>
      <c r="JWK87" s="48"/>
      <c r="JWL87" s="48"/>
      <c r="JWM87" s="48"/>
      <c r="JWN87" s="48"/>
      <c r="JWO87" s="48"/>
      <c r="JWP87" s="48"/>
      <c r="JWQ87" s="48"/>
      <c r="JWR87" s="48"/>
      <c r="JWS87" s="48"/>
      <c r="JWT87" s="48"/>
      <c r="JWU87" s="48"/>
      <c r="JWV87" s="48"/>
      <c r="JWW87" s="48"/>
      <c r="JWX87" s="48"/>
      <c r="JWY87" s="48"/>
      <c r="JWZ87" s="48"/>
      <c r="JXA87" s="48"/>
      <c r="JXB87" s="48"/>
      <c r="JXC87" s="48"/>
      <c r="JXD87" s="48"/>
      <c r="JXE87" s="48"/>
      <c r="JXF87" s="48"/>
      <c r="JXG87" s="48"/>
      <c r="JXH87" s="48"/>
      <c r="JXI87" s="48"/>
      <c r="JXJ87" s="48"/>
      <c r="JXK87" s="48"/>
      <c r="JXL87" s="48"/>
      <c r="JXM87" s="48"/>
      <c r="JXN87" s="48"/>
      <c r="JXO87" s="48"/>
      <c r="JXP87" s="48"/>
      <c r="JXQ87" s="48"/>
      <c r="JXR87" s="48"/>
      <c r="JXS87" s="48"/>
      <c r="JXT87" s="48"/>
      <c r="JXU87" s="48"/>
      <c r="JXV87" s="48"/>
      <c r="JXW87" s="48"/>
      <c r="JXX87" s="48"/>
      <c r="JXY87" s="48"/>
      <c r="JXZ87" s="48"/>
      <c r="JYA87" s="48"/>
      <c r="JYB87" s="48"/>
      <c r="JYC87" s="48"/>
      <c r="JYD87" s="48"/>
      <c r="JYE87" s="48"/>
      <c r="JYF87" s="48"/>
      <c r="JYG87" s="48"/>
      <c r="JYH87" s="48"/>
      <c r="JYI87" s="48"/>
      <c r="JYJ87" s="48"/>
      <c r="JYK87" s="48"/>
      <c r="JYL87" s="48"/>
      <c r="JYM87" s="48"/>
      <c r="JYN87" s="48"/>
      <c r="JYO87" s="48"/>
      <c r="JYP87" s="48"/>
      <c r="JYQ87" s="48"/>
      <c r="JYR87" s="48"/>
      <c r="JYS87" s="48"/>
      <c r="JYT87" s="48"/>
      <c r="JYU87" s="48"/>
      <c r="JYV87" s="48"/>
      <c r="JYW87" s="48"/>
      <c r="JYX87" s="48"/>
      <c r="JYY87" s="48"/>
      <c r="JYZ87" s="48"/>
      <c r="JZA87" s="48"/>
      <c r="JZB87" s="48"/>
      <c r="JZC87" s="48"/>
      <c r="JZD87" s="48"/>
      <c r="JZE87" s="48"/>
      <c r="JZF87" s="48"/>
      <c r="JZG87" s="48"/>
      <c r="JZH87" s="48"/>
      <c r="JZI87" s="48"/>
      <c r="JZJ87" s="48"/>
      <c r="JZK87" s="48"/>
      <c r="JZL87" s="48"/>
      <c r="JZM87" s="48"/>
      <c r="JZN87" s="48"/>
      <c r="JZO87" s="48"/>
      <c r="JZP87" s="48"/>
      <c r="JZQ87" s="48"/>
      <c r="JZR87" s="48"/>
      <c r="JZS87" s="48"/>
      <c r="JZT87" s="48"/>
      <c r="JZU87" s="48"/>
      <c r="JZV87" s="48"/>
      <c r="JZW87" s="48"/>
      <c r="JZX87" s="48"/>
      <c r="JZY87" s="48"/>
      <c r="JZZ87" s="48"/>
      <c r="KAA87" s="48"/>
      <c r="KAB87" s="48"/>
      <c r="KAC87" s="48"/>
      <c r="KAD87" s="48"/>
      <c r="KAE87" s="48"/>
      <c r="KAF87" s="48"/>
      <c r="KAG87" s="48"/>
      <c r="KAH87" s="48"/>
      <c r="KAI87" s="48"/>
      <c r="KAJ87" s="48"/>
      <c r="KAK87" s="48"/>
      <c r="KAL87" s="48"/>
      <c r="KAM87" s="48"/>
      <c r="KAN87" s="48"/>
      <c r="KAO87" s="48"/>
      <c r="KAP87" s="48"/>
      <c r="KAQ87" s="48"/>
      <c r="KAR87" s="48"/>
      <c r="KAS87" s="48"/>
      <c r="KAT87" s="48"/>
      <c r="KAU87" s="48"/>
      <c r="KAV87" s="48"/>
      <c r="KAW87" s="48"/>
      <c r="KAX87" s="48"/>
      <c r="KAY87" s="48"/>
      <c r="KAZ87" s="48"/>
      <c r="KBA87" s="48"/>
      <c r="KBB87" s="48"/>
      <c r="KBC87" s="48"/>
      <c r="KBD87" s="48"/>
      <c r="KBE87" s="48"/>
      <c r="KBF87" s="48"/>
      <c r="KBG87" s="48"/>
      <c r="KBH87" s="48"/>
      <c r="KBI87" s="48"/>
      <c r="KBJ87" s="48"/>
      <c r="KBK87" s="48"/>
      <c r="KBL87" s="48"/>
      <c r="KBM87" s="48"/>
      <c r="KBN87" s="48"/>
      <c r="KBO87" s="48"/>
      <c r="KBP87" s="48"/>
      <c r="KBQ87" s="48"/>
      <c r="KBR87" s="48"/>
      <c r="KBS87" s="48"/>
      <c r="KBT87" s="48"/>
      <c r="KBU87" s="48"/>
      <c r="KBV87" s="48"/>
      <c r="KBW87" s="48"/>
      <c r="KBX87" s="48"/>
      <c r="KBY87" s="48"/>
      <c r="KBZ87" s="48"/>
      <c r="KCA87" s="48"/>
      <c r="KCB87" s="48"/>
      <c r="KCC87" s="48"/>
      <c r="KCD87" s="48"/>
      <c r="KCE87" s="48"/>
      <c r="KCF87" s="48"/>
      <c r="KCG87" s="48"/>
      <c r="KCH87" s="48"/>
      <c r="KCI87" s="48"/>
      <c r="KCJ87" s="48"/>
      <c r="KCK87" s="48"/>
      <c r="KCL87" s="48"/>
      <c r="KCM87" s="48"/>
      <c r="KCN87" s="48"/>
      <c r="KCO87" s="48"/>
      <c r="KCP87" s="48"/>
      <c r="KCQ87" s="48"/>
      <c r="KCR87" s="48"/>
      <c r="KCS87" s="48"/>
      <c r="KCT87" s="48"/>
      <c r="KCU87" s="48"/>
      <c r="KCV87" s="48"/>
      <c r="KCW87" s="48"/>
      <c r="KCX87" s="48"/>
      <c r="KCY87" s="48"/>
      <c r="KCZ87" s="48"/>
      <c r="KDA87" s="48"/>
      <c r="KDB87" s="48"/>
      <c r="KDC87" s="48"/>
      <c r="KDD87" s="48"/>
      <c r="KDE87" s="48"/>
      <c r="KDF87" s="48"/>
      <c r="KDG87" s="48"/>
      <c r="KDH87" s="48"/>
      <c r="KDI87" s="48"/>
      <c r="KDJ87" s="48"/>
      <c r="KDK87" s="48"/>
      <c r="KDL87" s="48"/>
      <c r="KDM87" s="48"/>
      <c r="KDN87" s="48"/>
      <c r="KDO87" s="48"/>
      <c r="KDP87" s="48"/>
      <c r="KDQ87" s="48"/>
      <c r="KDR87" s="48"/>
      <c r="KDS87" s="48"/>
      <c r="KDT87" s="48"/>
      <c r="KDU87" s="48"/>
      <c r="KDV87" s="48"/>
      <c r="KDW87" s="48"/>
      <c r="KDX87" s="48"/>
      <c r="KDY87" s="48"/>
      <c r="KDZ87" s="48"/>
      <c r="KEA87" s="48"/>
      <c r="KEB87" s="48"/>
      <c r="KEC87" s="48"/>
      <c r="KED87" s="48"/>
      <c r="KEE87" s="48"/>
      <c r="KEF87" s="48"/>
      <c r="KEG87" s="48"/>
      <c r="KEH87" s="48"/>
      <c r="KEI87" s="48"/>
      <c r="KEJ87" s="48"/>
      <c r="KEK87" s="48"/>
      <c r="KEL87" s="48"/>
      <c r="KEM87" s="48"/>
      <c r="KEN87" s="48"/>
      <c r="KEO87" s="48"/>
      <c r="KEP87" s="48"/>
      <c r="KEQ87" s="48"/>
      <c r="KER87" s="48"/>
      <c r="KES87" s="48"/>
      <c r="KET87" s="48"/>
      <c r="KEU87" s="48"/>
      <c r="KEV87" s="48"/>
      <c r="KEW87" s="48"/>
      <c r="KEX87" s="48"/>
      <c r="KEY87" s="48"/>
      <c r="KEZ87" s="48"/>
      <c r="KFA87" s="48"/>
      <c r="KFB87" s="48"/>
      <c r="KFC87" s="48"/>
      <c r="KFD87" s="48"/>
      <c r="KFE87" s="48"/>
      <c r="KFF87" s="48"/>
      <c r="KFG87" s="48"/>
      <c r="KFH87" s="48"/>
      <c r="KFI87" s="48"/>
      <c r="KFJ87" s="48"/>
      <c r="KFK87" s="48"/>
      <c r="KFL87" s="48"/>
      <c r="KFM87" s="48"/>
      <c r="KFN87" s="48"/>
      <c r="KFO87" s="48"/>
      <c r="KFP87" s="48"/>
      <c r="KFQ87" s="48"/>
      <c r="KFR87" s="48"/>
      <c r="KFS87" s="48"/>
      <c r="KFT87" s="48"/>
      <c r="KFU87" s="48"/>
      <c r="KFV87" s="48"/>
      <c r="KFW87" s="48"/>
      <c r="KFX87" s="48"/>
      <c r="KFY87" s="48"/>
      <c r="KFZ87" s="48"/>
      <c r="KGA87" s="48"/>
      <c r="KGB87" s="48"/>
      <c r="KGC87" s="48"/>
      <c r="KGD87" s="48"/>
      <c r="KGE87" s="48"/>
      <c r="KGF87" s="48"/>
      <c r="KGG87" s="48"/>
      <c r="KGH87" s="48"/>
      <c r="KGI87" s="48"/>
      <c r="KGJ87" s="48"/>
      <c r="KGK87" s="48"/>
      <c r="KGL87" s="48"/>
      <c r="KGM87" s="48"/>
      <c r="KGN87" s="48"/>
      <c r="KGO87" s="48"/>
      <c r="KGP87" s="48"/>
      <c r="KGQ87" s="48"/>
      <c r="KGR87" s="48"/>
      <c r="KGS87" s="48"/>
      <c r="KGT87" s="48"/>
      <c r="KGU87" s="48"/>
      <c r="KGV87" s="48"/>
      <c r="KGW87" s="48"/>
      <c r="KGX87" s="48"/>
      <c r="KGY87" s="48"/>
      <c r="KGZ87" s="48"/>
      <c r="KHA87" s="48"/>
      <c r="KHB87" s="48"/>
      <c r="KHC87" s="48"/>
      <c r="KHD87" s="48"/>
      <c r="KHE87" s="48"/>
      <c r="KHF87" s="48"/>
      <c r="KHG87" s="48"/>
      <c r="KHH87" s="48"/>
      <c r="KHI87" s="48"/>
      <c r="KHJ87" s="48"/>
      <c r="KHK87" s="48"/>
      <c r="KHL87" s="48"/>
      <c r="KHM87" s="48"/>
      <c r="KHN87" s="48"/>
      <c r="KHO87" s="48"/>
      <c r="KHP87" s="48"/>
      <c r="KHQ87" s="48"/>
      <c r="KHR87" s="48"/>
      <c r="KHS87" s="48"/>
      <c r="KHT87" s="48"/>
      <c r="KHU87" s="48"/>
      <c r="KHV87" s="48"/>
      <c r="KHW87" s="48"/>
      <c r="KHX87" s="48"/>
      <c r="KHY87" s="48"/>
      <c r="KHZ87" s="48"/>
      <c r="KIA87" s="48"/>
      <c r="KIB87" s="48"/>
      <c r="KIC87" s="48"/>
      <c r="KID87" s="48"/>
      <c r="KIE87" s="48"/>
      <c r="KIF87" s="48"/>
      <c r="KIG87" s="48"/>
      <c r="KIH87" s="48"/>
      <c r="KII87" s="48"/>
      <c r="KIJ87" s="48"/>
      <c r="KIK87" s="48"/>
      <c r="KIL87" s="48"/>
      <c r="KIM87" s="48"/>
      <c r="KIN87" s="48"/>
      <c r="KIO87" s="48"/>
      <c r="KIP87" s="48"/>
      <c r="KIQ87" s="48"/>
      <c r="KIR87" s="48"/>
      <c r="KIS87" s="48"/>
      <c r="KIT87" s="48"/>
      <c r="KIU87" s="48"/>
      <c r="KIV87" s="48"/>
      <c r="KIW87" s="48"/>
      <c r="KIX87" s="48"/>
      <c r="KIY87" s="48"/>
      <c r="KIZ87" s="48"/>
      <c r="KJA87" s="48"/>
      <c r="KJB87" s="48"/>
      <c r="KJC87" s="48"/>
      <c r="KJD87" s="48"/>
      <c r="KJE87" s="48"/>
      <c r="KJF87" s="48"/>
      <c r="KJG87" s="48"/>
      <c r="KJH87" s="48"/>
      <c r="KJI87" s="48"/>
      <c r="KJJ87" s="48"/>
      <c r="KJK87" s="48"/>
      <c r="KJL87" s="48"/>
      <c r="KJM87" s="48"/>
      <c r="KJN87" s="48"/>
      <c r="KJO87" s="48"/>
      <c r="KJP87" s="48"/>
      <c r="KJQ87" s="48"/>
      <c r="KJR87" s="48"/>
      <c r="KJS87" s="48"/>
      <c r="KJT87" s="48"/>
      <c r="KJU87" s="48"/>
      <c r="KJV87" s="48"/>
      <c r="KJW87" s="48"/>
      <c r="KJX87" s="48"/>
      <c r="KJY87" s="48"/>
      <c r="KJZ87" s="48"/>
      <c r="KKA87" s="48"/>
      <c r="KKB87" s="48"/>
      <c r="KKC87" s="48"/>
      <c r="KKD87" s="48"/>
      <c r="KKE87" s="48"/>
      <c r="KKF87" s="48"/>
      <c r="KKG87" s="48"/>
      <c r="KKH87" s="48"/>
      <c r="KKI87" s="48"/>
      <c r="KKJ87" s="48"/>
      <c r="KKK87" s="48"/>
      <c r="KKL87" s="48"/>
      <c r="KKM87" s="48"/>
      <c r="KKN87" s="48"/>
      <c r="KKO87" s="48"/>
      <c r="KKP87" s="48"/>
      <c r="KKQ87" s="48"/>
      <c r="KKR87" s="48"/>
      <c r="KKS87" s="48"/>
      <c r="KKT87" s="48"/>
      <c r="KKU87" s="48"/>
      <c r="KKV87" s="48"/>
      <c r="KKW87" s="48"/>
      <c r="KKX87" s="48"/>
      <c r="KKY87" s="48"/>
      <c r="KKZ87" s="48"/>
      <c r="KLA87" s="48"/>
      <c r="KLB87" s="48"/>
      <c r="KLC87" s="48"/>
      <c r="KLD87" s="48"/>
      <c r="KLE87" s="48"/>
      <c r="KLF87" s="48"/>
      <c r="KLG87" s="48"/>
      <c r="KLH87" s="48"/>
      <c r="KLI87" s="48"/>
      <c r="KLJ87" s="48"/>
      <c r="KLK87" s="48"/>
      <c r="KLL87" s="48"/>
      <c r="KLM87" s="48"/>
      <c r="KLN87" s="48"/>
      <c r="KLO87" s="48"/>
      <c r="KLP87" s="48"/>
      <c r="KLQ87" s="48"/>
      <c r="KLR87" s="48"/>
      <c r="KLS87" s="48"/>
      <c r="KLT87" s="48"/>
      <c r="KLU87" s="48"/>
      <c r="KLV87" s="48"/>
      <c r="KLW87" s="48"/>
      <c r="KLX87" s="48"/>
      <c r="KLY87" s="48"/>
      <c r="KLZ87" s="48"/>
      <c r="KMA87" s="48"/>
      <c r="KMB87" s="48"/>
      <c r="KMC87" s="48"/>
      <c r="KMD87" s="48"/>
      <c r="KME87" s="48"/>
      <c r="KMF87" s="48"/>
      <c r="KMG87" s="48"/>
      <c r="KMH87" s="48"/>
      <c r="KMI87" s="48"/>
      <c r="KMJ87" s="48"/>
      <c r="KMK87" s="48"/>
      <c r="KML87" s="48"/>
      <c r="KMM87" s="48"/>
      <c r="KMN87" s="48"/>
      <c r="KMO87" s="48"/>
      <c r="KMP87" s="48"/>
      <c r="KMQ87" s="48"/>
      <c r="KMR87" s="48"/>
      <c r="KMS87" s="48"/>
      <c r="KMT87" s="48"/>
      <c r="KMU87" s="48"/>
      <c r="KMV87" s="48"/>
      <c r="KMW87" s="48"/>
      <c r="KMX87" s="48"/>
      <c r="KMY87" s="48"/>
      <c r="KMZ87" s="48"/>
      <c r="KNA87" s="48"/>
      <c r="KNB87" s="48"/>
      <c r="KNC87" s="48"/>
      <c r="KND87" s="48"/>
      <c r="KNE87" s="48"/>
      <c r="KNF87" s="48"/>
      <c r="KNG87" s="48"/>
      <c r="KNH87" s="48"/>
      <c r="KNI87" s="48"/>
      <c r="KNJ87" s="48"/>
      <c r="KNK87" s="48"/>
      <c r="KNL87" s="48"/>
      <c r="KNM87" s="48"/>
      <c r="KNN87" s="48"/>
      <c r="KNO87" s="48"/>
      <c r="KNP87" s="48"/>
      <c r="KNQ87" s="48"/>
      <c r="KNR87" s="48"/>
      <c r="KNS87" s="48"/>
      <c r="KNT87" s="48"/>
      <c r="KNU87" s="48"/>
      <c r="KNV87" s="48"/>
      <c r="KNW87" s="48"/>
      <c r="KNX87" s="48"/>
      <c r="KNY87" s="48"/>
      <c r="KNZ87" s="48"/>
      <c r="KOA87" s="48"/>
      <c r="KOB87" s="48"/>
      <c r="KOC87" s="48"/>
      <c r="KOD87" s="48"/>
      <c r="KOE87" s="48"/>
      <c r="KOF87" s="48"/>
      <c r="KOG87" s="48"/>
      <c r="KOH87" s="48"/>
      <c r="KOI87" s="48"/>
      <c r="KOJ87" s="48"/>
      <c r="KOK87" s="48"/>
      <c r="KOL87" s="48"/>
      <c r="KOM87" s="48"/>
      <c r="KON87" s="48"/>
      <c r="KOO87" s="48"/>
      <c r="KOP87" s="48"/>
      <c r="KOQ87" s="48"/>
      <c r="KOR87" s="48"/>
      <c r="KOS87" s="48"/>
      <c r="KOT87" s="48"/>
      <c r="KOU87" s="48"/>
      <c r="KOV87" s="48"/>
      <c r="KOW87" s="48"/>
      <c r="KOX87" s="48"/>
      <c r="KOY87" s="48"/>
      <c r="KOZ87" s="48"/>
      <c r="KPA87" s="48"/>
      <c r="KPB87" s="48"/>
      <c r="KPC87" s="48"/>
      <c r="KPD87" s="48"/>
      <c r="KPE87" s="48"/>
      <c r="KPF87" s="48"/>
      <c r="KPG87" s="48"/>
      <c r="KPH87" s="48"/>
      <c r="KPI87" s="48"/>
      <c r="KPJ87" s="48"/>
      <c r="KPK87" s="48"/>
      <c r="KPL87" s="48"/>
      <c r="KPM87" s="48"/>
      <c r="KPN87" s="48"/>
      <c r="KPO87" s="48"/>
      <c r="KPP87" s="48"/>
      <c r="KPQ87" s="48"/>
      <c r="KPR87" s="48"/>
      <c r="KPS87" s="48"/>
      <c r="KPT87" s="48"/>
      <c r="KPU87" s="48"/>
      <c r="KPV87" s="48"/>
      <c r="KPW87" s="48"/>
      <c r="KPX87" s="48"/>
      <c r="KPY87" s="48"/>
      <c r="KPZ87" s="48"/>
      <c r="KQA87" s="48"/>
      <c r="KQB87" s="48"/>
      <c r="KQC87" s="48"/>
      <c r="KQD87" s="48"/>
      <c r="KQE87" s="48"/>
      <c r="KQF87" s="48"/>
      <c r="KQG87" s="48"/>
      <c r="KQH87" s="48"/>
      <c r="KQI87" s="48"/>
      <c r="KQJ87" s="48"/>
      <c r="KQK87" s="48"/>
      <c r="KQL87" s="48"/>
      <c r="KQM87" s="48"/>
      <c r="KQN87" s="48"/>
      <c r="KQO87" s="48"/>
      <c r="KQP87" s="48"/>
      <c r="KQQ87" s="48"/>
      <c r="KQR87" s="48"/>
      <c r="KQS87" s="48"/>
      <c r="KQT87" s="48"/>
      <c r="KQU87" s="48"/>
      <c r="KQV87" s="48"/>
      <c r="KQW87" s="48"/>
      <c r="KQX87" s="48"/>
      <c r="KQY87" s="48"/>
      <c r="KQZ87" s="48"/>
      <c r="KRA87" s="48"/>
      <c r="KRB87" s="48"/>
      <c r="KRC87" s="48"/>
      <c r="KRD87" s="48"/>
      <c r="KRE87" s="48"/>
      <c r="KRF87" s="48"/>
      <c r="KRG87" s="48"/>
      <c r="KRH87" s="48"/>
      <c r="KRI87" s="48"/>
      <c r="KRJ87" s="48"/>
      <c r="KRK87" s="48"/>
      <c r="KRL87" s="48"/>
      <c r="KRM87" s="48"/>
      <c r="KRN87" s="48"/>
      <c r="KRO87" s="48"/>
      <c r="KRP87" s="48"/>
      <c r="KRQ87" s="48"/>
      <c r="KRR87" s="48"/>
      <c r="KRS87" s="48"/>
      <c r="KRT87" s="48"/>
      <c r="KRU87" s="48"/>
      <c r="KRV87" s="48"/>
      <c r="KRW87" s="48"/>
      <c r="KRX87" s="48"/>
      <c r="KRY87" s="48"/>
      <c r="KRZ87" s="48"/>
      <c r="KSA87" s="48"/>
      <c r="KSB87" s="48"/>
      <c r="KSC87" s="48"/>
      <c r="KSD87" s="48"/>
      <c r="KSE87" s="48"/>
      <c r="KSF87" s="48"/>
      <c r="KSG87" s="48"/>
      <c r="KSH87" s="48"/>
      <c r="KSI87" s="48"/>
      <c r="KSJ87" s="48"/>
      <c r="KSK87" s="48"/>
      <c r="KSL87" s="48"/>
      <c r="KSM87" s="48"/>
      <c r="KSN87" s="48"/>
      <c r="KSO87" s="48"/>
      <c r="KSP87" s="48"/>
      <c r="KSQ87" s="48"/>
      <c r="KSR87" s="48"/>
      <c r="KSS87" s="48"/>
      <c r="KST87" s="48"/>
      <c r="KSU87" s="48"/>
      <c r="KSV87" s="48"/>
      <c r="KSW87" s="48"/>
      <c r="KSX87" s="48"/>
      <c r="KSY87" s="48"/>
      <c r="KSZ87" s="48"/>
      <c r="KTA87" s="48"/>
      <c r="KTB87" s="48"/>
      <c r="KTC87" s="48"/>
      <c r="KTD87" s="48"/>
      <c r="KTE87" s="48"/>
      <c r="KTF87" s="48"/>
      <c r="KTG87" s="48"/>
      <c r="KTH87" s="48"/>
      <c r="KTI87" s="48"/>
      <c r="KTJ87" s="48"/>
      <c r="KTK87" s="48"/>
      <c r="KTL87" s="48"/>
      <c r="KTM87" s="48"/>
      <c r="KTN87" s="48"/>
      <c r="KTO87" s="48"/>
      <c r="KTP87" s="48"/>
      <c r="KTQ87" s="48"/>
      <c r="KTR87" s="48"/>
      <c r="KTS87" s="48"/>
      <c r="KTT87" s="48"/>
      <c r="KTU87" s="48"/>
      <c r="KTV87" s="48"/>
      <c r="KTW87" s="48"/>
      <c r="KTX87" s="48"/>
      <c r="KTY87" s="48"/>
      <c r="KTZ87" s="48"/>
      <c r="KUA87" s="48"/>
      <c r="KUB87" s="48"/>
      <c r="KUC87" s="48"/>
      <c r="KUD87" s="48"/>
      <c r="KUE87" s="48"/>
      <c r="KUF87" s="48"/>
      <c r="KUG87" s="48"/>
      <c r="KUH87" s="48"/>
      <c r="KUI87" s="48"/>
      <c r="KUJ87" s="48"/>
      <c r="KUK87" s="48"/>
      <c r="KUL87" s="48"/>
      <c r="KUM87" s="48"/>
      <c r="KUN87" s="48"/>
      <c r="KUO87" s="48"/>
      <c r="KUP87" s="48"/>
      <c r="KUQ87" s="48"/>
      <c r="KUR87" s="48"/>
      <c r="KUS87" s="48"/>
      <c r="KUT87" s="48"/>
      <c r="KUU87" s="48"/>
      <c r="KUV87" s="48"/>
      <c r="KUW87" s="48"/>
      <c r="KUX87" s="48"/>
      <c r="KUY87" s="48"/>
      <c r="KUZ87" s="48"/>
      <c r="KVA87" s="48"/>
      <c r="KVB87" s="48"/>
      <c r="KVC87" s="48"/>
      <c r="KVD87" s="48"/>
      <c r="KVE87" s="48"/>
      <c r="KVF87" s="48"/>
      <c r="KVG87" s="48"/>
      <c r="KVH87" s="48"/>
      <c r="KVI87" s="48"/>
      <c r="KVJ87" s="48"/>
      <c r="KVK87" s="48"/>
      <c r="KVL87" s="48"/>
      <c r="KVM87" s="48"/>
      <c r="KVN87" s="48"/>
      <c r="KVO87" s="48"/>
      <c r="KVP87" s="48"/>
      <c r="KVQ87" s="48"/>
      <c r="KVR87" s="48"/>
      <c r="KVS87" s="48"/>
      <c r="KVT87" s="48"/>
      <c r="KVU87" s="48"/>
      <c r="KVV87" s="48"/>
      <c r="KVW87" s="48"/>
      <c r="KVX87" s="48"/>
      <c r="KVY87" s="48"/>
      <c r="KVZ87" s="48"/>
      <c r="KWA87" s="48"/>
      <c r="KWB87" s="48"/>
      <c r="KWC87" s="48"/>
      <c r="KWD87" s="48"/>
      <c r="KWE87" s="48"/>
      <c r="KWF87" s="48"/>
      <c r="KWG87" s="48"/>
      <c r="KWH87" s="48"/>
      <c r="KWI87" s="48"/>
      <c r="KWJ87" s="48"/>
      <c r="KWK87" s="48"/>
      <c r="KWL87" s="48"/>
      <c r="KWM87" s="48"/>
      <c r="KWN87" s="48"/>
      <c r="KWO87" s="48"/>
      <c r="KWP87" s="48"/>
      <c r="KWQ87" s="48"/>
      <c r="KWR87" s="48"/>
      <c r="KWS87" s="48"/>
      <c r="KWT87" s="48"/>
      <c r="KWU87" s="48"/>
      <c r="KWV87" s="48"/>
      <c r="KWW87" s="48"/>
      <c r="KWX87" s="48"/>
      <c r="KWY87" s="48"/>
      <c r="KWZ87" s="48"/>
      <c r="KXA87" s="48"/>
      <c r="KXB87" s="48"/>
      <c r="KXC87" s="48"/>
      <c r="KXD87" s="48"/>
      <c r="KXE87" s="48"/>
      <c r="KXF87" s="48"/>
      <c r="KXG87" s="48"/>
      <c r="KXH87" s="48"/>
      <c r="KXI87" s="48"/>
      <c r="KXJ87" s="48"/>
      <c r="KXK87" s="48"/>
      <c r="KXL87" s="48"/>
      <c r="KXM87" s="48"/>
      <c r="KXN87" s="48"/>
      <c r="KXO87" s="48"/>
      <c r="KXP87" s="48"/>
      <c r="KXQ87" s="48"/>
      <c r="KXR87" s="48"/>
      <c r="KXS87" s="48"/>
      <c r="KXT87" s="48"/>
      <c r="KXU87" s="48"/>
      <c r="KXV87" s="48"/>
      <c r="KXW87" s="48"/>
      <c r="KXX87" s="48"/>
      <c r="KXY87" s="48"/>
      <c r="KXZ87" s="48"/>
      <c r="KYA87" s="48"/>
      <c r="KYB87" s="48"/>
      <c r="KYC87" s="48"/>
      <c r="KYD87" s="48"/>
      <c r="KYE87" s="48"/>
      <c r="KYF87" s="48"/>
      <c r="KYG87" s="48"/>
      <c r="KYH87" s="48"/>
      <c r="KYI87" s="48"/>
      <c r="KYJ87" s="48"/>
      <c r="KYK87" s="48"/>
      <c r="KYL87" s="48"/>
      <c r="KYM87" s="48"/>
      <c r="KYN87" s="48"/>
      <c r="KYO87" s="48"/>
      <c r="KYP87" s="48"/>
      <c r="KYQ87" s="48"/>
      <c r="KYR87" s="48"/>
      <c r="KYS87" s="48"/>
      <c r="KYT87" s="48"/>
      <c r="KYU87" s="48"/>
      <c r="KYV87" s="48"/>
      <c r="KYW87" s="48"/>
      <c r="KYX87" s="48"/>
      <c r="KYY87" s="48"/>
      <c r="KYZ87" s="48"/>
      <c r="KZA87" s="48"/>
      <c r="KZB87" s="48"/>
      <c r="KZC87" s="48"/>
      <c r="KZD87" s="48"/>
      <c r="KZE87" s="48"/>
      <c r="KZF87" s="48"/>
      <c r="KZG87" s="48"/>
      <c r="KZH87" s="48"/>
      <c r="KZI87" s="48"/>
      <c r="KZJ87" s="48"/>
      <c r="KZK87" s="48"/>
      <c r="KZL87" s="48"/>
      <c r="KZM87" s="48"/>
      <c r="KZN87" s="48"/>
      <c r="KZO87" s="48"/>
      <c r="KZP87" s="48"/>
      <c r="KZQ87" s="48"/>
      <c r="KZR87" s="48"/>
      <c r="KZS87" s="48"/>
      <c r="KZT87" s="48"/>
      <c r="KZU87" s="48"/>
      <c r="KZV87" s="48"/>
      <c r="KZW87" s="48"/>
      <c r="KZX87" s="48"/>
      <c r="KZY87" s="48"/>
      <c r="KZZ87" s="48"/>
      <c r="LAA87" s="48"/>
      <c r="LAB87" s="48"/>
      <c r="LAC87" s="48"/>
      <c r="LAD87" s="48"/>
      <c r="LAE87" s="48"/>
      <c r="LAF87" s="48"/>
      <c r="LAG87" s="48"/>
      <c r="LAH87" s="48"/>
      <c r="LAI87" s="48"/>
      <c r="LAJ87" s="48"/>
      <c r="LAK87" s="48"/>
      <c r="LAL87" s="48"/>
      <c r="LAM87" s="48"/>
      <c r="LAN87" s="48"/>
      <c r="LAO87" s="48"/>
      <c r="LAP87" s="48"/>
      <c r="LAQ87" s="48"/>
      <c r="LAR87" s="48"/>
      <c r="LAS87" s="48"/>
      <c r="LAT87" s="48"/>
      <c r="LAU87" s="48"/>
      <c r="LAV87" s="48"/>
      <c r="LAW87" s="48"/>
      <c r="LAX87" s="48"/>
      <c r="LAY87" s="48"/>
      <c r="LAZ87" s="48"/>
      <c r="LBA87" s="48"/>
      <c r="LBB87" s="48"/>
      <c r="LBC87" s="48"/>
      <c r="LBD87" s="48"/>
      <c r="LBE87" s="48"/>
      <c r="LBF87" s="48"/>
      <c r="LBG87" s="48"/>
      <c r="LBH87" s="48"/>
      <c r="LBI87" s="48"/>
      <c r="LBJ87" s="48"/>
      <c r="LBK87" s="48"/>
      <c r="LBL87" s="48"/>
      <c r="LBM87" s="48"/>
      <c r="LBN87" s="48"/>
      <c r="LBO87" s="48"/>
      <c r="LBP87" s="48"/>
      <c r="LBQ87" s="48"/>
      <c r="LBR87" s="48"/>
      <c r="LBS87" s="48"/>
      <c r="LBT87" s="48"/>
      <c r="LBU87" s="48"/>
      <c r="LBV87" s="48"/>
      <c r="LBW87" s="48"/>
      <c r="LBX87" s="48"/>
      <c r="LBY87" s="48"/>
      <c r="LBZ87" s="48"/>
      <c r="LCA87" s="48"/>
      <c r="LCB87" s="48"/>
      <c r="LCC87" s="48"/>
      <c r="LCD87" s="48"/>
      <c r="LCE87" s="48"/>
      <c r="LCF87" s="48"/>
      <c r="LCG87" s="48"/>
      <c r="LCH87" s="48"/>
      <c r="LCI87" s="48"/>
      <c r="LCJ87" s="48"/>
      <c r="LCK87" s="48"/>
      <c r="LCL87" s="48"/>
      <c r="LCM87" s="48"/>
      <c r="LCN87" s="48"/>
      <c r="LCO87" s="48"/>
      <c r="LCP87" s="48"/>
      <c r="LCQ87" s="48"/>
      <c r="LCR87" s="48"/>
      <c r="LCS87" s="48"/>
      <c r="LCT87" s="48"/>
      <c r="LCU87" s="48"/>
      <c r="LCV87" s="48"/>
      <c r="LCW87" s="48"/>
      <c r="LCX87" s="48"/>
      <c r="LCY87" s="48"/>
      <c r="LCZ87" s="48"/>
      <c r="LDA87" s="48"/>
      <c r="LDB87" s="48"/>
      <c r="LDC87" s="48"/>
      <c r="LDD87" s="48"/>
      <c r="LDE87" s="48"/>
      <c r="LDF87" s="48"/>
      <c r="LDG87" s="48"/>
      <c r="LDH87" s="48"/>
      <c r="LDI87" s="48"/>
      <c r="LDJ87" s="48"/>
      <c r="LDK87" s="48"/>
      <c r="LDL87" s="48"/>
      <c r="LDM87" s="48"/>
      <c r="LDN87" s="48"/>
      <c r="LDO87" s="48"/>
      <c r="LDP87" s="48"/>
      <c r="LDQ87" s="48"/>
      <c r="LDR87" s="48"/>
      <c r="LDS87" s="48"/>
      <c r="LDT87" s="48"/>
      <c r="LDU87" s="48"/>
      <c r="LDV87" s="48"/>
      <c r="LDW87" s="48"/>
      <c r="LDX87" s="48"/>
      <c r="LDY87" s="48"/>
      <c r="LDZ87" s="48"/>
      <c r="LEA87" s="48"/>
      <c r="LEB87" s="48"/>
      <c r="LEC87" s="48"/>
      <c r="LED87" s="48"/>
      <c r="LEE87" s="48"/>
      <c r="LEF87" s="48"/>
      <c r="LEG87" s="48"/>
      <c r="LEH87" s="48"/>
      <c r="LEI87" s="48"/>
      <c r="LEJ87" s="48"/>
      <c r="LEK87" s="48"/>
      <c r="LEL87" s="48"/>
      <c r="LEM87" s="48"/>
      <c r="LEN87" s="48"/>
      <c r="LEO87" s="48"/>
      <c r="LEP87" s="48"/>
      <c r="LEQ87" s="48"/>
      <c r="LER87" s="48"/>
      <c r="LES87" s="48"/>
      <c r="LET87" s="48"/>
      <c r="LEU87" s="48"/>
      <c r="LEV87" s="48"/>
      <c r="LEW87" s="48"/>
      <c r="LEX87" s="48"/>
      <c r="LEY87" s="48"/>
      <c r="LEZ87" s="48"/>
      <c r="LFA87" s="48"/>
      <c r="LFB87" s="48"/>
      <c r="LFC87" s="48"/>
      <c r="LFD87" s="48"/>
      <c r="LFE87" s="48"/>
      <c r="LFF87" s="48"/>
      <c r="LFG87" s="48"/>
      <c r="LFH87" s="48"/>
      <c r="LFI87" s="48"/>
      <c r="LFJ87" s="48"/>
      <c r="LFK87" s="48"/>
      <c r="LFL87" s="48"/>
      <c r="LFM87" s="48"/>
      <c r="LFN87" s="48"/>
      <c r="LFO87" s="48"/>
      <c r="LFP87" s="48"/>
      <c r="LFQ87" s="48"/>
      <c r="LFR87" s="48"/>
      <c r="LFS87" s="48"/>
      <c r="LFT87" s="48"/>
      <c r="LFU87" s="48"/>
      <c r="LFV87" s="48"/>
      <c r="LFW87" s="48"/>
      <c r="LFX87" s="48"/>
      <c r="LFY87" s="48"/>
      <c r="LFZ87" s="48"/>
      <c r="LGA87" s="48"/>
      <c r="LGB87" s="48"/>
      <c r="LGC87" s="48"/>
      <c r="LGD87" s="48"/>
      <c r="LGE87" s="48"/>
      <c r="LGF87" s="48"/>
      <c r="LGG87" s="48"/>
      <c r="LGH87" s="48"/>
      <c r="LGI87" s="48"/>
      <c r="LGJ87" s="48"/>
      <c r="LGK87" s="48"/>
      <c r="LGL87" s="48"/>
      <c r="LGM87" s="48"/>
      <c r="LGN87" s="48"/>
      <c r="LGO87" s="48"/>
      <c r="LGP87" s="48"/>
      <c r="LGQ87" s="48"/>
      <c r="LGR87" s="48"/>
      <c r="LGS87" s="48"/>
      <c r="LGT87" s="48"/>
      <c r="LGU87" s="48"/>
      <c r="LGV87" s="48"/>
      <c r="LGW87" s="48"/>
      <c r="LGX87" s="48"/>
      <c r="LGY87" s="48"/>
      <c r="LGZ87" s="48"/>
      <c r="LHA87" s="48"/>
      <c r="LHB87" s="48"/>
      <c r="LHC87" s="48"/>
      <c r="LHD87" s="48"/>
      <c r="LHE87" s="48"/>
      <c r="LHF87" s="48"/>
      <c r="LHG87" s="48"/>
      <c r="LHH87" s="48"/>
      <c r="LHI87" s="48"/>
      <c r="LHJ87" s="48"/>
      <c r="LHK87" s="48"/>
      <c r="LHL87" s="48"/>
      <c r="LHM87" s="48"/>
      <c r="LHN87" s="48"/>
      <c r="LHO87" s="48"/>
      <c r="LHP87" s="48"/>
      <c r="LHQ87" s="48"/>
      <c r="LHR87" s="48"/>
      <c r="LHS87" s="48"/>
      <c r="LHT87" s="48"/>
      <c r="LHU87" s="48"/>
      <c r="LHV87" s="48"/>
      <c r="LHW87" s="48"/>
      <c r="LHX87" s="48"/>
      <c r="LHY87" s="48"/>
      <c r="LHZ87" s="48"/>
      <c r="LIA87" s="48"/>
      <c r="LIB87" s="48"/>
      <c r="LIC87" s="48"/>
      <c r="LID87" s="48"/>
      <c r="LIE87" s="48"/>
      <c r="LIF87" s="48"/>
      <c r="LIG87" s="48"/>
      <c r="LIH87" s="48"/>
      <c r="LII87" s="48"/>
      <c r="LIJ87" s="48"/>
      <c r="LIK87" s="48"/>
      <c r="LIL87" s="48"/>
      <c r="LIM87" s="48"/>
      <c r="LIN87" s="48"/>
      <c r="LIO87" s="48"/>
      <c r="LIP87" s="48"/>
      <c r="LIQ87" s="48"/>
      <c r="LIR87" s="48"/>
      <c r="LIS87" s="48"/>
      <c r="LIT87" s="48"/>
      <c r="LIU87" s="48"/>
      <c r="LIV87" s="48"/>
      <c r="LIW87" s="48"/>
      <c r="LIX87" s="48"/>
      <c r="LIY87" s="48"/>
      <c r="LIZ87" s="48"/>
      <c r="LJA87" s="48"/>
      <c r="LJB87" s="48"/>
      <c r="LJC87" s="48"/>
      <c r="LJD87" s="48"/>
      <c r="LJE87" s="48"/>
      <c r="LJF87" s="48"/>
      <c r="LJG87" s="48"/>
      <c r="LJH87" s="48"/>
      <c r="LJI87" s="48"/>
      <c r="LJJ87" s="48"/>
      <c r="LJK87" s="48"/>
      <c r="LJL87" s="48"/>
      <c r="LJM87" s="48"/>
      <c r="LJN87" s="48"/>
      <c r="LJO87" s="48"/>
      <c r="LJP87" s="48"/>
      <c r="LJQ87" s="48"/>
      <c r="LJR87" s="48"/>
      <c r="LJS87" s="48"/>
      <c r="LJT87" s="48"/>
      <c r="LJU87" s="48"/>
      <c r="LJV87" s="48"/>
      <c r="LJW87" s="48"/>
      <c r="LJX87" s="48"/>
      <c r="LJY87" s="48"/>
      <c r="LJZ87" s="48"/>
      <c r="LKA87" s="48"/>
      <c r="LKB87" s="48"/>
      <c r="LKC87" s="48"/>
      <c r="LKD87" s="48"/>
      <c r="LKE87" s="48"/>
      <c r="LKF87" s="48"/>
      <c r="LKG87" s="48"/>
      <c r="LKH87" s="48"/>
      <c r="LKI87" s="48"/>
      <c r="LKJ87" s="48"/>
      <c r="LKK87" s="48"/>
      <c r="LKL87" s="48"/>
      <c r="LKM87" s="48"/>
      <c r="LKN87" s="48"/>
      <c r="LKO87" s="48"/>
      <c r="LKP87" s="48"/>
      <c r="LKQ87" s="48"/>
      <c r="LKR87" s="48"/>
      <c r="LKS87" s="48"/>
      <c r="LKT87" s="48"/>
      <c r="LKU87" s="48"/>
      <c r="LKV87" s="48"/>
      <c r="LKW87" s="48"/>
      <c r="LKX87" s="48"/>
      <c r="LKY87" s="48"/>
      <c r="LKZ87" s="48"/>
      <c r="LLA87" s="48"/>
      <c r="LLB87" s="48"/>
      <c r="LLC87" s="48"/>
      <c r="LLD87" s="48"/>
      <c r="LLE87" s="48"/>
      <c r="LLF87" s="48"/>
      <c r="LLG87" s="48"/>
      <c r="LLH87" s="48"/>
      <c r="LLI87" s="48"/>
      <c r="LLJ87" s="48"/>
      <c r="LLK87" s="48"/>
      <c r="LLL87" s="48"/>
      <c r="LLM87" s="48"/>
      <c r="LLN87" s="48"/>
      <c r="LLO87" s="48"/>
      <c r="LLP87" s="48"/>
      <c r="LLQ87" s="48"/>
      <c r="LLR87" s="48"/>
      <c r="LLS87" s="48"/>
      <c r="LLT87" s="48"/>
      <c r="LLU87" s="48"/>
      <c r="LLV87" s="48"/>
      <c r="LLW87" s="48"/>
      <c r="LLX87" s="48"/>
      <c r="LLY87" s="48"/>
      <c r="LLZ87" s="48"/>
      <c r="LMA87" s="48"/>
      <c r="LMB87" s="48"/>
      <c r="LMC87" s="48"/>
      <c r="LMD87" s="48"/>
      <c r="LME87" s="48"/>
      <c r="LMF87" s="48"/>
      <c r="LMG87" s="48"/>
      <c r="LMH87" s="48"/>
      <c r="LMI87" s="48"/>
      <c r="LMJ87" s="48"/>
      <c r="LMK87" s="48"/>
      <c r="LML87" s="48"/>
      <c r="LMM87" s="48"/>
      <c r="LMN87" s="48"/>
      <c r="LMO87" s="48"/>
      <c r="LMP87" s="48"/>
      <c r="LMQ87" s="48"/>
      <c r="LMR87" s="48"/>
      <c r="LMS87" s="48"/>
      <c r="LMT87" s="48"/>
      <c r="LMU87" s="48"/>
      <c r="LMV87" s="48"/>
      <c r="LMW87" s="48"/>
      <c r="LMX87" s="48"/>
      <c r="LMY87" s="48"/>
      <c r="LMZ87" s="48"/>
      <c r="LNA87" s="48"/>
      <c r="LNB87" s="48"/>
      <c r="LNC87" s="48"/>
      <c r="LND87" s="48"/>
      <c r="LNE87" s="48"/>
      <c r="LNF87" s="48"/>
      <c r="LNG87" s="48"/>
      <c r="LNH87" s="48"/>
      <c r="LNI87" s="48"/>
      <c r="LNJ87" s="48"/>
      <c r="LNK87" s="48"/>
      <c r="LNL87" s="48"/>
      <c r="LNM87" s="48"/>
      <c r="LNN87" s="48"/>
      <c r="LNO87" s="48"/>
      <c r="LNP87" s="48"/>
      <c r="LNQ87" s="48"/>
      <c r="LNR87" s="48"/>
      <c r="LNS87" s="48"/>
      <c r="LNT87" s="48"/>
      <c r="LNU87" s="48"/>
      <c r="LNV87" s="48"/>
      <c r="LNW87" s="48"/>
      <c r="LNX87" s="48"/>
      <c r="LNY87" s="48"/>
      <c r="LNZ87" s="48"/>
      <c r="LOA87" s="48"/>
      <c r="LOB87" s="48"/>
      <c r="LOC87" s="48"/>
      <c r="LOD87" s="48"/>
      <c r="LOE87" s="48"/>
      <c r="LOF87" s="48"/>
      <c r="LOG87" s="48"/>
      <c r="LOH87" s="48"/>
      <c r="LOI87" s="48"/>
      <c r="LOJ87" s="48"/>
      <c r="LOK87" s="48"/>
      <c r="LOL87" s="48"/>
      <c r="LOM87" s="48"/>
      <c r="LON87" s="48"/>
      <c r="LOO87" s="48"/>
      <c r="LOP87" s="48"/>
      <c r="LOQ87" s="48"/>
      <c r="LOR87" s="48"/>
      <c r="LOS87" s="48"/>
      <c r="LOT87" s="48"/>
      <c r="LOU87" s="48"/>
      <c r="LOV87" s="48"/>
      <c r="LOW87" s="48"/>
      <c r="LOX87" s="48"/>
      <c r="LOY87" s="48"/>
      <c r="LOZ87" s="48"/>
      <c r="LPA87" s="48"/>
      <c r="LPB87" s="48"/>
      <c r="LPC87" s="48"/>
      <c r="LPD87" s="48"/>
      <c r="LPE87" s="48"/>
      <c r="LPF87" s="48"/>
      <c r="LPG87" s="48"/>
      <c r="LPH87" s="48"/>
      <c r="LPI87" s="48"/>
      <c r="LPJ87" s="48"/>
      <c r="LPK87" s="48"/>
      <c r="LPL87" s="48"/>
      <c r="LPM87" s="48"/>
      <c r="LPN87" s="48"/>
      <c r="LPO87" s="48"/>
      <c r="LPP87" s="48"/>
      <c r="LPQ87" s="48"/>
      <c r="LPR87" s="48"/>
      <c r="LPS87" s="48"/>
      <c r="LPT87" s="48"/>
      <c r="LPU87" s="48"/>
      <c r="LPV87" s="48"/>
      <c r="LPW87" s="48"/>
      <c r="LPX87" s="48"/>
      <c r="LPY87" s="48"/>
      <c r="LPZ87" s="48"/>
      <c r="LQA87" s="48"/>
      <c r="LQB87" s="48"/>
      <c r="LQC87" s="48"/>
      <c r="LQD87" s="48"/>
      <c r="LQE87" s="48"/>
      <c r="LQF87" s="48"/>
      <c r="LQG87" s="48"/>
      <c r="LQH87" s="48"/>
      <c r="LQI87" s="48"/>
      <c r="LQJ87" s="48"/>
      <c r="LQK87" s="48"/>
      <c r="LQL87" s="48"/>
      <c r="LQM87" s="48"/>
      <c r="LQN87" s="48"/>
      <c r="LQO87" s="48"/>
      <c r="LQP87" s="48"/>
      <c r="LQQ87" s="48"/>
      <c r="LQR87" s="48"/>
      <c r="LQS87" s="48"/>
      <c r="LQT87" s="48"/>
      <c r="LQU87" s="48"/>
      <c r="LQV87" s="48"/>
      <c r="LQW87" s="48"/>
      <c r="LQX87" s="48"/>
      <c r="LQY87" s="48"/>
      <c r="LQZ87" s="48"/>
      <c r="LRA87" s="48"/>
      <c r="LRB87" s="48"/>
      <c r="LRC87" s="48"/>
      <c r="LRD87" s="48"/>
      <c r="LRE87" s="48"/>
      <c r="LRF87" s="48"/>
      <c r="LRG87" s="48"/>
      <c r="LRH87" s="48"/>
      <c r="LRI87" s="48"/>
      <c r="LRJ87" s="48"/>
      <c r="LRK87" s="48"/>
      <c r="LRL87" s="48"/>
      <c r="LRM87" s="48"/>
      <c r="LRN87" s="48"/>
      <c r="LRO87" s="48"/>
      <c r="LRP87" s="48"/>
      <c r="LRQ87" s="48"/>
      <c r="LRR87" s="48"/>
      <c r="LRS87" s="48"/>
      <c r="LRT87" s="48"/>
      <c r="LRU87" s="48"/>
      <c r="LRV87" s="48"/>
      <c r="LRW87" s="48"/>
      <c r="LRX87" s="48"/>
      <c r="LRY87" s="48"/>
      <c r="LRZ87" s="48"/>
      <c r="LSA87" s="48"/>
      <c r="LSB87" s="48"/>
      <c r="LSC87" s="48"/>
      <c r="LSD87" s="48"/>
      <c r="LSE87" s="48"/>
      <c r="LSF87" s="48"/>
      <c r="LSG87" s="48"/>
      <c r="LSH87" s="48"/>
      <c r="LSI87" s="48"/>
      <c r="LSJ87" s="48"/>
      <c r="LSK87" s="48"/>
      <c r="LSL87" s="48"/>
      <c r="LSM87" s="48"/>
      <c r="LSN87" s="48"/>
      <c r="LSO87" s="48"/>
      <c r="LSP87" s="48"/>
      <c r="LSQ87" s="48"/>
      <c r="LSR87" s="48"/>
      <c r="LSS87" s="48"/>
      <c r="LST87" s="48"/>
      <c r="LSU87" s="48"/>
      <c r="LSV87" s="48"/>
      <c r="LSW87" s="48"/>
      <c r="LSX87" s="48"/>
      <c r="LSY87" s="48"/>
      <c r="LSZ87" s="48"/>
      <c r="LTA87" s="48"/>
      <c r="LTB87" s="48"/>
      <c r="LTC87" s="48"/>
      <c r="LTD87" s="48"/>
      <c r="LTE87" s="48"/>
      <c r="LTF87" s="48"/>
      <c r="LTG87" s="48"/>
      <c r="LTH87" s="48"/>
      <c r="LTI87" s="48"/>
      <c r="LTJ87" s="48"/>
      <c r="LTK87" s="48"/>
      <c r="LTL87" s="48"/>
      <c r="LTM87" s="48"/>
      <c r="LTN87" s="48"/>
      <c r="LTO87" s="48"/>
      <c r="LTP87" s="48"/>
      <c r="LTQ87" s="48"/>
      <c r="LTR87" s="48"/>
      <c r="LTS87" s="48"/>
      <c r="LTT87" s="48"/>
      <c r="LTU87" s="48"/>
      <c r="LTV87" s="48"/>
      <c r="LTW87" s="48"/>
      <c r="LTX87" s="48"/>
      <c r="LTY87" s="48"/>
      <c r="LTZ87" s="48"/>
      <c r="LUA87" s="48"/>
      <c r="LUB87" s="48"/>
      <c r="LUC87" s="48"/>
      <c r="LUD87" s="48"/>
      <c r="LUE87" s="48"/>
      <c r="LUF87" s="48"/>
      <c r="LUG87" s="48"/>
      <c r="LUH87" s="48"/>
      <c r="LUI87" s="48"/>
      <c r="LUJ87" s="48"/>
      <c r="LUK87" s="48"/>
      <c r="LUL87" s="48"/>
      <c r="LUM87" s="48"/>
      <c r="LUN87" s="48"/>
      <c r="LUO87" s="48"/>
      <c r="LUP87" s="48"/>
      <c r="LUQ87" s="48"/>
      <c r="LUR87" s="48"/>
      <c r="LUS87" s="48"/>
      <c r="LUT87" s="48"/>
      <c r="LUU87" s="48"/>
      <c r="LUV87" s="48"/>
      <c r="LUW87" s="48"/>
      <c r="LUX87" s="48"/>
      <c r="LUY87" s="48"/>
      <c r="LUZ87" s="48"/>
      <c r="LVA87" s="48"/>
      <c r="LVB87" s="48"/>
      <c r="LVC87" s="48"/>
      <c r="LVD87" s="48"/>
      <c r="LVE87" s="48"/>
      <c r="LVF87" s="48"/>
      <c r="LVG87" s="48"/>
      <c r="LVH87" s="48"/>
      <c r="LVI87" s="48"/>
      <c r="LVJ87" s="48"/>
      <c r="LVK87" s="48"/>
      <c r="LVL87" s="48"/>
      <c r="LVM87" s="48"/>
      <c r="LVN87" s="48"/>
      <c r="LVO87" s="48"/>
      <c r="LVP87" s="48"/>
      <c r="LVQ87" s="48"/>
      <c r="LVR87" s="48"/>
      <c r="LVS87" s="48"/>
      <c r="LVT87" s="48"/>
      <c r="LVU87" s="48"/>
      <c r="LVV87" s="48"/>
      <c r="LVW87" s="48"/>
      <c r="LVX87" s="48"/>
      <c r="LVY87" s="48"/>
      <c r="LVZ87" s="48"/>
      <c r="LWA87" s="48"/>
      <c r="LWB87" s="48"/>
      <c r="LWC87" s="48"/>
      <c r="LWD87" s="48"/>
      <c r="LWE87" s="48"/>
      <c r="LWF87" s="48"/>
      <c r="LWG87" s="48"/>
      <c r="LWH87" s="48"/>
      <c r="LWI87" s="48"/>
      <c r="LWJ87" s="48"/>
      <c r="LWK87" s="48"/>
      <c r="LWL87" s="48"/>
      <c r="LWM87" s="48"/>
      <c r="LWN87" s="48"/>
      <c r="LWO87" s="48"/>
      <c r="LWP87" s="48"/>
      <c r="LWQ87" s="48"/>
      <c r="LWR87" s="48"/>
      <c r="LWS87" s="48"/>
      <c r="LWT87" s="48"/>
      <c r="LWU87" s="48"/>
      <c r="LWV87" s="48"/>
      <c r="LWW87" s="48"/>
      <c r="LWX87" s="48"/>
      <c r="LWY87" s="48"/>
      <c r="LWZ87" s="48"/>
      <c r="LXA87" s="48"/>
      <c r="LXB87" s="48"/>
      <c r="LXC87" s="48"/>
      <c r="LXD87" s="48"/>
      <c r="LXE87" s="48"/>
      <c r="LXF87" s="48"/>
      <c r="LXG87" s="48"/>
      <c r="LXH87" s="48"/>
      <c r="LXI87" s="48"/>
      <c r="LXJ87" s="48"/>
      <c r="LXK87" s="48"/>
      <c r="LXL87" s="48"/>
      <c r="LXM87" s="48"/>
      <c r="LXN87" s="48"/>
      <c r="LXO87" s="48"/>
      <c r="LXP87" s="48"/>
      <c r="LXQ87" s="48"/>
      <c r="LXR87" s="48"/>
      <c r="LXS87" s="48"/>
      <c r="LXT87" s="48"/>
      <c r="LXU87" s="48"/>
      <c r="LXV87" s="48"/>
      <c r="LXW87" s="48"/>
      <c r="LXX87" s="48"/>
      <c r="LXY87" s="48"/>
      <c r="LXZ87" s="48"/>
      <c r="LYA87" s="48"/>
      <c r="LYB87" s="48"/>
      <c r="LYC87" s="48"/>
      <c r="LYD87" s="48"/>
      <c r="LYE87" s="48"/>
      <c r="LYF87" s="48"/>
      <c r="LYG87" s="48"/>
      <c r="LYH87" s="48"/>
      <c r="LYI87" s="48"/>
      <c r="LYJ87" s="48"/>
      <c r="LYK87" s="48"/>
      <c r="LYL87" s="48"/>
      <c r="LYM87" s="48"/>
      <c r="LYN87" s="48"/>
      <c r="LYO87" s="48"/>
      <c r="LYP87" s="48"/>
      <c r="LYQ87" s="48"/>
      <c r="LYR87" s="48"/>
      <c r="LYS87" s="48"/>
      <c r="LYT87" s="48"/>
      <c r="LYU87" s="48"/>
      <c r="LYV87" s="48"/>
      <c r="LYW87" s="48"/>
      <c r="LYX87" s="48"/>
      <c r="LYY87" s="48"/>
      <c r="LYZ87" s="48"/>
      <c r="LZA87" s="48"/>
      <c r="LZB87" s="48"/>
      <c r="LZC87" s="48"/>
      <c r="LZD87" s="48"/>
      <c r="LZE87" s="48"/>
      <c r="LZF87" s="48"/>
      <c r="LZG87" s="48"/>
      <c r="LZH87" s="48"/>
      <c r="LZI87" s="48"/>
      <c r="LZJ87" s="48"/>
      <c r="LZK87" s="48"/>
      <c r="LZL87" s="48"/>
      <c r="LZM87" s="48"/>
      <c r="LZN87" s="48"/>
      <c r="LZO87" s="48"/>
      <c r="LZP87" s="48"/>
      <c r="LZQ87" s="48"/>
      <c r="LZR87" s="48"/>
      <c r="LZS87" s="48"/>
      <c r="LZT87" s="48"/>
      <c r="LZU87" s="48"/>
      <c r="LZV87" s="48"/>
      <c r="LZW87" s="48"/>
      <c r="LZX87" s="48"/>
      <c r="LZY87" s="48"/>
      <c r="LZZ87" s="48"/>
      <c r="MAA87" s="48"/>
      <c r="MAB87" s="48"/>
      <c r="MAC87" s="48"/>
      <c r="MAD87" s="48"/>
      <c r="MAE87" s="48"/>
      <c r="MAF87" s="48"/>
      <c r="MAG87" s="48"/>
      <c r="MAH87" s="48"/>
      <c r="MAI87" s="48"/>
      <c r="MAJ87" s="48"/>
      <c r="MAK87" s="48"/>
      <c r="MAL87" s="48"/>
      <c r="MAM87" s="48"/>
      <c r="MAN87" s="48"/>
      <c r="MAO87" s="48"/>
      <c r="MAP87" s="48"/>
      <c r="MAQ87" s="48"/>
      <c r="MAR87" s="48"/>
      <c r="MAS87" s="48"/>
      <c r="MAT87" s="48"/>
      <c r="MAU87" s="48"/>
      <c r="MAV87" s="48"/>
      <c r="MAW87" s="48"/>
      <c r="MAX87" s="48"/>
      <c r="MAY87" s="48"/>
      <c r="MAZ87" s="48"/>
      <c r="MBA87" s="48"/>
      <c r="MBB87" s="48"/>
      <c r="MBC87" s="48"/>
      <c r="MBD87" s="48"/>
      <c r="MBE87" s="48"/>
      <c r="MBF87" s="48"/>
      <c r="MBG87" s="48"/>
      <c r="MBH87" s="48"/>
      <c r="MBI87" s="48"/>
      <c r="MBJ87" s="48"/>
      <c r="MBK87" s="48"/>
      <c r="MBL87" s="48"/>
      <c r="MBM87" s="48"/>
      <c r="MBN87" s="48"/>
      <c r="MBO87" s="48"/>
      <c r="MBP87" s="48"/>
      <c r="MBQ87" s="48"/>
      <c r="MBR87" s="48"/>
      <c r="MBS87" s="48"/>
      <c r="MBT87" s="48"/>
      <c r="MBU87" s="48"/>
      <c r="MBV87" s="48"/>
      <c r="MBW87" s="48"/>
      <c r="MBX87" s="48"/>
      <c r="MBY87" s="48"/>
      <c r="MBZ87" s="48"/>
      <c r="MCA87" s="48"/>
      <c r="MCB87" s="48"/>
      <c r="MCC87" s="48"/>
      <c r="MCD87" s="48"/>
      <c r="MCE87" s="48"/>
      <c r="MCF87" s="48"/>
      <c r="MCG87" s="48"/>
      <c r="MCH87" s="48"/>
      <c r="MCI87" s="48"/>
      <c r="MCJ87" s="48"/>
      <c r="MCK87" s="48"/>
      <c r="MCL87" s="48"/>
      <c r="MCM87" s="48"/>
      <c r="MCN87" s="48"/>
      <c r="MCO87" s="48"/>
      <c r="MCP87" s="48"/>
      <c r="MCQ87" s="48"/>
      <c r="MCR87" s="48"/>
      <c r="MCS87" s="48"/>
      <c r="MCT87" s="48"/>
      <c r="MCU87" s="48"/>
      <c r="MCV87" s="48"/>
      <c r="MCW87" s="48"/>
      <c r="MCX87" s="48"/>
      <c r="MCY87" s="48"/>
      <c r="MCZ87" s="48"/>
      <c r="MDA87" s="48"/>
      <c r="MDB87" s="48"/>
      <c r="MDC87" s="48"/>
      <c r="MDD87" s="48"/>
      <c r="MDE87" s="48"/>
      <c r="MDF87" s="48"/>
      <c r="MDG87" s="48"/>
      <c r="MDH87" s="48"/>
      <c r="MDI87" s="48"/>
      <c r="MDJ87" s="48"/>
      <c r="MDK87" s="48"/>
      <c r="MDL87" s="48"/>
      <c r="MDM87" s="48"/>
      <c r="MDN87" s="48"/>
      <c r="MDO87" s="48"/>
      <c r="MDP87" s="48"/>
      <c r="MDQ87" s="48"/>
      <c r="MDR87" s="48"/>
      <c r="MDS87" s="48"/>
      <c r="MDT87" s="48"/>
      <c r="MDU87" s="48"/>
      <c r="MDV87" s="48"/>
      <c r="MDW87" s="48"/>
      <c r="MDX87" s="48"/>
      <c r="MDY87" s="48"/>
      <c r="MDZ87" s="48"/>
      <c r="MEA87" s="48"/>
      <c r="MEB87" s="48"/>
      <c r="MEC87" s="48"/>
      <c r="MED87" s="48"/>
      <c r="MEE87" s="48"/>
      <c r="MEF87" s="48"/>
      <c r="MEG87" s="48"/>
      <c r="MEH87" s="48"/>
      <c r="MEI87" s="48"/>
      <c r="MEJ87" s="48"/>
      <c r="MEK87" s="48"/>
      <c r="MEL87" s="48"/>
      <c r="MEM87" s="48"/>
      <c r="MEN87" s="48"/>
      <c r="MEO87" s="48"/>
      <c r="MEP87" s="48"/>
      <c r="MEQ87" s="48"/>
      <c r="MER87" s="48"/>
      <c r="MES87" s="48"/>
      <c r="MET87" s="48"/>
      <c r="MEU87" s="48"/>
      <c r="MEV87" s="48"/>
      <c r="MEW87" s="48"/>
      <c r="MEX87" s="48"/>
      <c r="MEY87" s="48"/>
      <c r="MEZ87" s="48"/>
      <c r="MFA87" s="48"/>
      <c r="MFB87" s="48"/>
      <c r="MFC87" s="48"/>
      <c r="MFD87" s="48"/>
      <c r="MFE87" s="48"/>
      <c r="MFF87" s="48"/>
      <c r="MFG87" s="48"/>
      <c r="MFH87" s="48"/>
      <c r="MFI87" s="48"/>
      <c r="MFJ87" s="48"/>
      <c r="MFK87" s="48"/>
      <c r="MFL87" s="48"/>
      <c r="MFM87" s="48"/>
      <c r="MFN87" s="48"/>
      <c r="MFO87" s="48"/>
      <c r="MFP87" s="48"/>
      <c r="MFQ87" s="48"/>
      <c r="MFR87" s="48"/>
      <c r="MFS87" s="48"/>
      <c r="MFT87" s="48"/>
      <c r="MFU87" s="48"/>
      <c r="MFV87" s="48"/>
      <c r="MFW87" s="48"/>
      <c r="MFX87" s="48"/>
      <c r="MFY87" s="48"/>
      <c r="MFZ87" s="48"/>
      <c r="MGA87" s="48"/>
      <c r="MGB87" s="48"/>
      <c r="MGC87" s="48"/>
      <c r="MGD87" s="48"/>
      <c r="MGE87" s="48"/>
      <c r="MGF87" s="48"/>
      <c r="MGG87" s="48"/>
      <c r="MGH87" s="48"/>
      <c r="MGI87" s="48"/>
      <c r="MGJ87" s="48"/>
      <c r="MGK87" s="48"/>
      <c r="MGL87" s="48"/>
      <c r="MGM87" s="48"/>
      <c r="MGN87" s="48"/>
      <c r="MGO87" s="48"/>
      <c r="MGP87" s="48"/>
      <c r="MGQ87" s="48"/>
      <c r="MGR87" s="48"/>
      <c r="MGS87" s="48"/>
      <c r="MGT87" s="48"/>
      <c r="MGU87" s="48"/>
      <c r="MGV87" s="48"/>
      <c r="MGW87" s="48"/>
      <c r="MGX87" s="48"/>
      <c r="MGY87" s="48"/>
      <c r="MGZ87" s="48"/>
      <c r="MHA87" s="48"/>
      <c r="MHB87" s="48"/>
      <c r="MHC87" s="48"/>
      <c r="MHD87" s="48"/>
      <c r="MHE87" s="48"/>
      <c r="MHF87" s="48"/>
      <c r="MHG87" s="48"/>
      <c r="MHH87" s="48"/>
      <c r="MHI87" s="48"/>
      <c r="MHJ87" s="48"/>
      <c r="MHK87" s="48"/>
      <c r="MHL87" s="48"/>
      <c r="MHM87" s="48"/>
      <c r="MHN87" s="48"/>
      <c r="MHO87" s="48"/>
      <c r="MHP87" s="48"/>
      <c r="MHQ87" s="48"/>
      <c r="MHR87" s="48"/>
      <c r="MHS87" s="48"/>
      <c r="MHT87" s="48"/>
      <c r="MHU87" s="48"/>
      <c r="MHV87" s="48"/>
      <c r="MHW87" s="48"/>
      <c r="MHX87" s="48"/>
      <c r="MHY87" s="48"/>
      <c r="MHZ87" s="48"/>
      <c r="MIA87" s="48"/>
      <c r="MIB87" s="48"/>
      <c r="MIC87" s="48"/>
      <c r="MID87" s="48"/>
      <c r="MIE87" s="48"/>
      <c r="MIF87" s="48"/>
      <c r="MIG87" s="48"/>
      <c r="MIH87" s="48"/>
      <c r="MII87" s="48"/>
      <c r="MIJ87" s="48"/>
      <c r="MIK87" s="48"/>
      <c r="MIL87" s="48"/>
      <c r="MIM87" s="48"/>
      <c r="MIN87" s="48"/>
      <c r="MIO87" s="48"/>
      <c r="MIP87" s="48"/>
      <c r="MIQ87" s="48"/>
      <c r="MIR87" s="48"/>
      <c r="MIS87" s="48"/>
      <c r="MIT87" s="48"/>
      <c r="MIU87" s="48"/>
      <c r="MIV87" s="48"/>
      <c r="MIW87" s="48"/>
      <c r="MIX87" s="48"/>
      <c r="MIY87" s="48"/>
      <c r="MIZ87" s="48"/>
      <c r="MJA87" s="48"/>
      <c r="MJB87" s="48"/>
      <c r="MJC87" s="48"/>
      <c r="MJD87" s="48"/>
      <c r="MJE87" s="48"/>
      <c r="MJF87" s="48"/>
      <c r="MJG87" s="48"/>
      <c r="MJH87" s="48"/>
      <c r="MJI87" s="48"/>
      <c r="MJJ87" s="48"/>
      <c r="MJK87" s="48"/>
      <c r="MJL87" s="48"/>
      <c r="MJM87" s="48"/>
      <c r="MJN87" s="48"/>
      <c r="MJO87" s="48"/>
      <c r="MJP87" s="48"/>
      <c r="MJQ87" s="48"/>
      <c r="MJR87" s="48"/>
      <c r="MJS87" s="48"/>
      <c r="MJT87" s="48"/>
      <c r="MJU87" s="48"/>
      <c r="MJV87" s="48"/>
      <c r="MJW87" s="48"/>
      <c r="MJX87" s="48"/>
      <c r="MJY87" s="48"/>
      <c r="MJZ87" s="48"/>
      <c r="MKA87" s="48"/>
      <c r="MKB87" s="48"/>
      <c r="MKC87" s="48"/>
      <c r="MKD87" s="48"/>
      <c r="MKE87" s="48"/>
      <c r="MKF87" s="48"/>
      <c r="MKG87" s="48"/>
      <c r="MKH87" s="48"/>
      <c r="MKI87" s="48"/>
      <c r="MKJ87" s="48"/>
      <c r="MKK87" s="48"/>
      <c r="MKL87" s="48"/>
      <c r="MKM87" s="48"/>
      <c r="MKN87" s="48"/>
      <c r="MKO87" s="48"/>
      <c r="MKP87" s="48"/>
      <c r="MKQ87" s="48"/>
      <c r="MKR87" s="48"/>
      <c r="MKS87" s="48"/>
      <c r="MKT87" s="48"/>
      <c r="MKU87" s="48"/>
      <c r="MKV87" s="48"/>
      <c r="MKW87" s="48"/>
      <c r="MKX87" s="48"/>
      <c r="MKY87" s="48"/>
      <c r="MKZ87" s="48"/>
      <c r="MLA87" s="48"/>
      <c r="MLB87" s="48"/>
      <c r="MLC87" s="48"/>
      <c r="MLD87" s="48"/>
      <c r="MLE87" s="48"/>
      <c r="MLF87" s="48"/>
      <c r="MLG87" s="48"/>
      <c r="MLH87" s="48"/>
      <c r="MLI87" s="48"/>
      <c r="MLJ87" s="48"/>
      <c r="MLK87" s="48"/>
      <c r="MLL87" s="48"/>
      <c r="MLM87" s="48"/>
      <c r="MLN87" s="48"/>
      <c r="MLO87" s="48"/>
      <c r="MLP87" s="48"/>
      <c r="MLQ87" s="48"/>
      <c r="MLR87" s="48"/>
      <c r="MLS87" s="48"/>
      <c r="MLT87" s="48"/>
      <c r="MLU87" s="48"/>
      <c r="MLV87" s="48"/>
      <c r="MLW87" s="48"/>
      <c r="MLX87" s="48"/>
      <c r="MLY87" s="48"/>
      <c r="MLZ87" s="48"/>
      <c r="MMA87" s="48"/>
      <c r="MMB87" s="48"/>
      <c r="MMC87" s="48"/>
      <c r="MMD87" s="48"/>
      <c r="MME87" s="48"/>
      <c r="MMF87" s="48"/>
      <c r="MMG87" s="48"/>
      <c r="MMH87" s="48"/>
      <c r="MMI87" s="48"/>
      <c r="MMJ87" s="48"/>
      <c r="MMK87" s="48"/>
      <c r="MML87" s="48"/>
      <c r="MMM87" s="48"/>
      <c r="MMN87" s="48"/>
      <c r="MMO87" s="48"/>
      <c r="MMP87" s="48"/>
      <c r="MMQ87" s="48"/>
      <c r="MMR87" s="48"/>
      <c r="MMS87" s="48"/>
      <c r="MMT87" s="48"/>
      <c r="MMU87" s="48"/>
      <c r="MMV87" s="48"/>
      <c r="MMW87" s="48"/>
      <c r="MMX87" s="48"/>
      <c r="MMY87" s="48"/>
      <c r="MMZ87" s="48"/>
      <c r="MNA87" s="48"/>
      <c r="MNB87" s="48"/>
      <c r="MNC87" s="48"/>
      <c r="MND87" s="48"/>
      <c r="MNE87" s="48"/>
      <c r="MNF87" s="48"/>
      <c r="MNG87" s="48"/>
      <c r="MNH87" s="48"/>
      <c r="MNI87" s="48"/>
      <c r="MNJ87" s="48"/>
      <c r="MNK87" s="48"/>
      <c r="MNL87" s="48"/>
      <c r="MNM87" s="48"/>
      <c r="MNN87" s="48"/>
      <c r="MNO87" s="48"/>
      <c r="MNP87" s="48"/>
      <c r="MNQ87" s="48"/>
      <c r="MNR87" s="48"/>
      <c r="MNS87" s="48"/>
      <c r="MNT87" s="48"/>
      <c r="MNU87" s="48"/>
      <c r="MNV87" s="48"/>
      <c r="MNW87" s="48"/>
      <c r="MNX87" s="48"/>
      <c r="MNY87" s="48"/>
      <c r="MNZ87" s="48"/>
      <c r="MOA87" s="48"/>
      <c r="MOB87" s="48"/>
      <c r="MOC87" s="48"/>
      <c r="MOD87" s="48"/>
      <c r="MOE87" s="48"/>
      <c r="MOF87" s="48"/>
      <c r="MOG87" s="48"/>
      <c r="MOH87" s="48"/>
      <c r="MOI87" s="48"/>
      <c r="MOJ87" s="48"/>
      <c r="MOK87" s="48"/>
      <c r="MOL87" s="48"/>
      <c r="MOM87" s="48"/>
      <c r="MON87" s="48"/>
      <c r="MOO87" s="48"/>
      <c r="MOP87" s="48"/>
      <c r="MOQ87" s="48"/>
      <c r="MOR87" s="48"/>
      <c r="MOS87" s="48"/>
      <c r="MOT87" s="48"/>
      <c r="MOU87" s="48"/>
      <c r="MOV87" s="48"/>
      <c r="MOW87" s="48"/>
      <c r="MOX87" s="48"/>
      <c r="MOY87" s="48"/>
      <c r="MOZ87" s="48"/>
      <c r="MPA87" s="48"/>
      <c r="MPB87" s="48"/>
      <c r="MPC87" s="48"/>
      <c r="MPD87" s="48"/>
      <c r="MPE87" s="48"/>
      <c r="MPF87" s="48"/>
      <c r="MPG87" s="48"/>
      <c r="MPH87" s="48"/>
      <c r="MPI87" s="48"/>
      <c r="MPJ87" s="48"/>
      <c r="MPK87" s="48"/>
      <c r="MPL87" s="48"/>
      <c r="MPM87" s="48"/>
      <c r="MPN87" s="48"/>
      <c r="MPO87" s="48"/>
      <c r="MPP87" s="48"/>
      <c r="MPQ87" s="48"/>
      <c r="MPR87" s="48"/>
      <c r="MPS87" s="48"/>
      <c r="MPT87" s="48"/>
      <c r="MPU87" s="48"/>
      <c r="MPV87" s="48"/>
      <c r="MPW87" s="48"/>
      <c r="MPX87" s="48"/>
      <c r="MPY87" s="48"/>
      <c r="MPZ87" s="48"/>
      <c r="MQA87" s="48"/>
      <c r="MQB87" s="48"/>
      <c r="MQC87" s="48"/>
      <c r="MQD87" s="48"/>
      <c r="MQE87" s="48"/>
      <c r="MQF87" s="48"/>
      <c r="MQG87" s="48"/>
      <c r="MQH87" s="48"/>
      <c r="MQI87" s="48"/>
      <c r="MQJ87" s="48"/>
      <c r="MQK87" s="48"/>
      <c r="MQL87" s="48"/>
      <c r="MQM87" s="48"/>
      <c r="MQN87" s="48"/>
      <c r="MQO87" s="48"/>
      <c r="MQP87" s="48"/>
      <c r="MQQ87" s="48"/>
      <c r="MQR87" s="48"/>
      <c r="MQS87" s="48"/>
      <c r="MQT87" s="48"/>
      <c r="MQU87" s="48"/>
      <c r="MQV87" s="48"/>
      <c r="MQW87" s="48"/>
      <c r="MQX87" s="48"/>
      <c r="MQY87" s="48"/>
      <c r="MQZ87" s="48"/>
      <c r="MRA87" s="48"/>
      <c r="MRB87" s="48"/>
      <c r="MRC87" s="48"/>
      <c r="MRD87" s="48"/>
      <c r="MRE87" s="48"/>
      <c r="MRF87" s="48"/>
      <c r="MRG87" s="48"/>
      <c r="MRH87" s="48"/>
      <c r="MRI87" s="48"/>
      <c r="MRJ87" s="48"/>
      <c r="MRK87" s="48"/>
      <c r="MRL87" s="48"/>
      <c r="MRM87" s="48"/>
      <c r="MRN87" s="48"/>
      <c r="MRO87" s="48"/>
      <c r="MRP87" s="48"/>
      <c r="MRQ87" s="48"/>
      <c r="MRR87" s="48"/>
      <c r="MRS87" s="48"/>
      <c r="MRT87" s="48"/>
      <c r="MRU87" s="48"/>
      <c r="MRV87" s="48"/>
      <c r="MRW87" s="48"/>
      <c r="MRX87" s="48"/>
      <c r="MRY87" s="48"/>
      <c r="MRZ87" s="48"/>
      <c r="MSA87" s="48"/>
      <c r="MSB87" s="48"/>
      <c r="MSC87" s="48"/>
      <c r="MSD87" s="48"/>
      <c r="MSE87" s="48"/>
      <c r="MSF87" s="48"/>
      <c r="MSG87" s="48"/>
      <c r="MSH87" s="48"/>
      <c r="MSI87" s="48"/>
      <c r="MSJ87" s="48"/>
      <c r="MSK87" s="48"/>
      <c r="MSL87" s="48"/>
      <c r="MSM87" s="48"/>
      <c r="MSN87" s="48"/>
      <c r="MSO87" s="48"/>
      <c r="MSP87" s="48"/>
      <c r="MSQ87" s="48"/>
      <c r="MSR87" s="48"/>
      <c r="MSS87" s="48"/>
      <c r="MST87" s="48"/>
      <c r="MSU87" s="48"/>
      <c r="MSV87" s="48"/>
      <c r="MSW87" s="48"/>
      <c r="MSX87" s="48"/>
      <c r="MSY87" s="48"/>
      <c r="MSZ87" s="48"/>
      <c r="MTA87" s="48"/>
      <c r="MTB87" s="48"/>
      <c r="MTC87" s="48"/>
      <c r="MTD87" s="48"/>
      <c r="MTE87" s="48"/>
      <c r="MTF87" s="48"/>
      <c r="MTG87" s="48"/>
      <c r="MTH87" s="48"/>
      <c r="MTI87" s="48"/>
      <c r="MTJ87" s="48"/>
      <c r="MTK87" s="48"/>
      <c r="MTL87" s="48"/>
      <c r="MTM87" s="48"/>
      <c r="MTN87" s="48"/>
      <c r="MTO87" s="48"/>
      <c r="MTP87" s="48"/>
      <c r="MTQ87" s="48"/>
      <c r="MTR87" s="48"/>
      <c r="MTS87" s="48"/>
      <c r="MTT87" s="48"/>
      <c r="MTU87" s="48"/>
      <c r="MTV87" s="48"/>
      <c r="MTW87" s="48"/>
      <c r="MTX87" s="48"/>
      <c r="MTY87" s="48"/>
      <c r="MTZ87" s="48"/>
      <c r="MUA87" s="48"/>
      <c r="MUB87" s="48"/>
      <c r="MUC87" s="48"/>
      <c r="MUD87" s="48"/>
      <c r="MUE87" s="48"/>
      <c r="MUF87" s="48"/>
      <c r="MUG87" s="48"/>
      <c r="MUH87" s="48"/>
      <c r="MUI87" s="48"/>
      <c r="MUJ87" s="48"/>
      <c r="MUK87" s="48"/>
      <c r="MUL87" s="48"/>
      <c r="MUM87" s="48"/>
      <c r="MUN87" s="48"/>
      <c r="MUO87" s="48"/>
      <c r="MUP87" s="48"/>
      <c r="MUQ87" s="48"/>
      <c r="MUR87" s="48"/>
      <c r="MUS87" s="48"/>
      <c r="MUT87" s="48"/>
      <c r="MUU87" s="48"/>
      <c r="MUV87" s="48"/>
      <c r="MUW87" s="48"/>
      <c r="MUX87" s="48"/>
      <c r="MUY87" s="48"/>
      <c r="MUZ87" s="48"/>
      <c r="MVA87" s="48"/>
      <c r="MVB87" s="48"/>
      <c r="MVC87" s="48"/>
      <c r="MVD87" s="48"/>
      <c r="MVE87" s="48"/>
      <c r="MVF87" s="48"/>
      <c r="MVG87" s="48"/>
      <c r="MVH87" s="48"/>
      <c r="MVI87" s="48"/>
      <c r="MVJ87" s="48"/>
      <c r="MVK87" s="48"/>
      <c r="MVL87" s="48"/>
      <c r="MVM87" s="48"/>
      <c r="MVN87" s="48"/>
      <c r="MVO87" s="48"/>
      <c r="MVP87" s="48"/>
      <c r="MVQ87" s="48"/>
      <c r="MVR87" s="48"/>
      <c r="MVS87" s="48"/>
      <c r="MVT87" s="48"/>
      <c r="MVU87" s="48"/>
      <c r="MVV87" s="48"/>
      <c r="MVW87" s="48"/>
      <c r="MVX87" s="48"/>
      <c r="MVY87" s="48"/>
      <c r="MVZ87" s="48"/>
      <c r="MWA87" s="48"/>
      <c r="MWB87" s="48"/>
      <c r="MWC87" s="48"/>
      <c r="MWD87" s="48"/>
      <c r="MWE87" s="48"/>
      <c r="MWF87" s="48"/>
      <c r="MWG87" s="48"/>
      <c r="MWH87" s="48"/>
      <c r="MWI87" s="48"/>
      <c r="MWJ87" s="48"/>
      <c r="MWK87" s="48"/>
      <c r="MWL87" s="48"/>
      <c r="MWM87" s="48"/>
      <c r="MWN87" s="48"/>
      <c r="MWO87" s="48"/>
      <c r="MWP87" s="48"/>
      <c r="MWQ87" s="48"/>
      <c r="MWR87" s="48"/>
      <c r="MWS87" s="48"/>
      <c r="MWT87" s="48"/>
      <c r="MWU87" s="48"/>
      <c r="MWV87" s="48"/>
      <c r="MWW87" s="48"/>
      <c r="MWX87" s="48"/>
      <c r="MWY87" s="48"/>
      <c r="MWZ87" s="48"/>
      <c r="MXA87" s="48"/>
      <c r="MXB87" s="48"/>
      <c r="MXC87" s="48"/>
      <c r="MXD87" s="48"/>
      <c r="MXE87" s="48"/>
      <c r="MXF87" s="48"/>
      <c r="MXG87" s="48"/>
      <c r="MXH87" s="48"/>
      <c r="MXI87" s="48"/>
      <c r="MXJ87" s="48"/>
      <c r="MXK87" s="48"/>
      <c r="MXL87" s="48"/>
      <c r="MXM87" s="48"/>
      <c r="MXN87" s="48"/>
      <c r="MXO87" s="48"/>
      <c r="MXP87" s="48"/>
      <c r="MXQ87" s="48"/>
      <c r="MXR87" s="48"/>
      <c r="MXS87" s="48"/>
      <c r="MXT87" s="48"/>
      <c r="MXU87" s="48"/>
      <c r="MXV87" s="48"/>
      <c r="MXW87" s="48"/>
      <c r="MXX87" s="48"/>
      <c r="MXY87" s="48"/>
      <c r="MXZ87" s="48"/>
      <c r="MYA87" s="48"/>
      <c r="MYB87" s="48"/>
      <c r="MYC87" s="48"/>
      <c r="MYD87" s="48"/>
      <c r="MYE87" s="48"/>
      <c r="MYF87" s="48"/>
      <c r="MYG87" s="48"/>
      <c r="MYH87" s="48"/>
      <c r="MYI87" s="48"/>
      <c r="MYJ87" s="48"/>
      <c r="MYK87" s="48"/>
      <c r="MYL87" s="48"/>
      <c r="MYM87" s="48"/>
      <c r="MYN87" s="48"/>
      <c r="MYO87" s="48"/>
      <c r="MYP87" s="48"/>
      <c r="MYQ87" s="48"/>
      <c r="MYR87" s="48"/>
      <c r="MYS87" s="48"/>
      <c r="MYT87" s="48"/>
      <c r="MYU87" s="48"/>
      <c r="MYV87" s="48"/>
      <c r="MYW87" s="48"/>
      <c r="MYX87" s="48"/>
      <c r="MYY87" s="48"/>
      <c r="MYZ87" s="48"/>
      <c r="MZA87" s="48"/>
      <c r="MZB87" s="48"/>
      <c r="MZC87" s="48"/>
      <c r="MZD87" s="48"/>
      <c r="MZE87" s="48"/>
      <c r="MZF87" s="48"/>
      <c r="MZG87" s="48"/>
      <c r="MZH87" s="48"/>
      <c r="MZI87" s="48"/>
      <c r="MZJ87" s="48"/>
      <c r="MZK87" s="48"/>
      <c r="MZL87" s="48"/>
      <c r="MZM87" s="48"/>
      <c r="MZN87" s="48"/>
      <c r="MZO87" s="48"/>
      <c r="MZP87" s="48"/>
      <c r="MZQ87" s="48"/>
      <c r="MZR87" s="48"/>
      <c r="MZS87" s="48"/>
      <c r="MZT87" s="48"/>
      <c r="MZU87" s="48"/>
      <c r="MZV87" s="48"/>
      <c r="MZW87" s="48"/>
      <c r="MZX87" s="48"/>
      <c r="MZY87" s="48"/>
      <c r="MZZ87" s="48"/>
      <c r="NAA87" s="48"/>
      <c r="NAB87" s="48"/>
      <c r="NAC87" s="48"/>
      <c r="NAD87" s="48"/>
      <c r="NAE87" s="48"/>
      <c r="NAF87" s="48"/>
      <c r="NAG87" s="48"/>
      <c r="NAH87" s="48"/>
      <c r="NAI87" s="48"/>
      <c r="NAJ87" s="48"/>
      <c r="NAK87" s="48"/>
      <c r="NAL87" s="48"/>
      <c r="NAM87" s="48"/>
      <c r="NAN87" s="48"/>
      <c r="NAO87" s="48"/>
      <c r="NAP87" s="48"/>
      <c r="NAQ87" s="48"/>
      <c r="NAR87" s="48"/>
      <c r="NAS87" s="48"/>
      <c r="NAT87" s="48"/>
      <c r="NAU87" s="48"/>
      <c r="NAV87" s="48"/>
      <c r="NAW87" s="48"/>
      <c r="NAX87" s="48"/>
      <c r="NAY87" s="48"/>
      <c r="NAZ87" s="48"/>
      <c r="NBA87" s="48"/>
      <c r="NBB87" s="48"/>
      <c r="NBC87" s="48"/>
      <c r="NBD87" s="48"/>
      <c r="NBE87" s="48"/>
      <c r="NBF87" s="48"/>
      <c r="NBG87" s="48"/>
      <c r="NBH87" s="48"/>
      <c r="NBI87" s="48"/>
      <c r="NBJ87" s="48"/>
      <c r="NBK87" s="48"/>
      <c r="NBL87" s="48"/>
      <c r="NBM87" s="48"/>
      <c r="NBN87" s="48"/>
      <c r="NBO87" s="48"/>
      <c r="NBP87" s="48"/>
      <c r="NBQ87" s="48"/>
      <c r="NBR87" s="48"/>
      <c r="NBS87" s="48"/>
      <c r="NBT87" s="48"/>
      <c r="NBU87" s="48"/>
      <c r="NBV87" s="48"/>
      <c r="NBW87" s="48"/>
      <c r="NBX87" s="48"/>
      <c r="NBY87" s="48"/>
      <c r="NBZ87" s="48"/>
      <c r="NCA87" s="48"/>
      <c r="NCB87" s="48"/>
      <c r="NCC87" s="48"/>
      <c r="NCD87" s="48"/>
      <c r="NCE87" s="48"/>
      <c r="NCF87" s="48"/>
      <c r="NCG87" s="48"/>
      <c r="NCH87" s="48"/>
      <c r="NCI87" s="48"/>
      <c r="NCJ87" s="48"/>
      <c r="NCK87" s="48"/>
      <c r="NCL87" s="48"/>
      <c r="NCM87" s="48"/>
      <c r="NCN87" s="48"/>
      <c r="NCO87" s="48"/>
      <c r="NCP87" s="48"/>
      <c r="NCQ87" s="48"/>
      <c r="NCR87" s="48"/>
      <c r="NCS87" s="48"/>
      <c r="NCT87" s="48"/>
      <c r="NCU87" s="48"/>
      <c r="NCV87" s="48"/>
      <c r="NCW87" s="48"/>
      <c r="NCX87" s="48"/>
      <c r="NCY87" s="48"/>
      <c r="NCZ87" s="48"/>
      <c r="NDA87" s="48"/>
      <c r="NDB87" s="48"/>
      <c r="NDC87" s="48"/>
      <c r="NDD87" s="48"/>
      <c r="NDE87" s="48"/>
      <c r="NDF87" s="48"/>
      <c r="NDG87" s="48"/>
      <c r="NDH87" s="48"/>
      <c r="NDI87" s="48"/>
      <c r="NDJ87" s="48"/>
      <c r="NDK87" s="48"/>
      <c r="NDL87" s="48"/>
      <c r="NDM87" s="48"/>
      <c r="NDN87" s="48"/>
      <c r="NDO87" s="48"/>
      <c r="NDP87" s="48"/>
      <c r="NDQ87" s="48"/>
      <c r="NDR87" s="48"/>
      <c r="NDS87" s="48"/>
      <c r="NDT87" s="48"/>
      <c r="NDU87" s="48"/>
      <c r="NDV87" s="48"/>
      <c r="NDW87" s="48"/>
      <c r="NDX87" s="48"/>
      <c r="NDY87" s="48"/>
      <c r="NDZ87" s="48"/>
      <c r="NEA87" s="48"/>
      <c r="NEB87" s="48"/>
      <c r="NEC87" s="48"/>
      <c r="NED87" s="48"/>
      <c r="NEE87" s="48"/>
      <c r="NEF87" s="48"/>
      <c r="NEG87" s="48"/>
      <c r="NEH87" s="48"/>
      <c r="NEI87" s="48"/>
      <c r="NEJ87" s="48"/>
      <c r="NEK87" s="48"/>
      <c r="NEL87" s="48"/>
      <c r="NEM87" s="48"/>
      <c r="NEN87" s="48"/>
      <c r="NEO87" s="48"/>
      <c r="NEP87" s="48"/>
      <c r="NEQ87" s="48"/>
      <c r="NER87" s="48"/>
      <c r="NES87" s="48"/>
      <c r="NET87" s="48"/>
      <c r="NEU87" s="48"/>
      <c r="NEV87" s="48"/>
      <c r="NEW87" s="48"/>
      <c r="NEX87" s="48"/>
      <c r="NEY87" s="48"/>
      <c r="NEZ87" s="48"/>
      <c r="NFA87" s="48"/>
      <c r="NFB87" s="48"/>
      <c r="NFC87" s="48"/>
      <c r="NFD87" s="48"/>
      <c r="NFE87" s="48"/>
      <c r="NFF87" s="48"/>
      <c r="NFG87" s="48"/>
      <c r="NFH87" s="48"/>
      <c r="NFI87" s="48"/>
      <c r="NFJ87" s="48"/>
      <c r="NFK87" s="48"/>
      <c r="NFL87" s="48"/>
      <c r="NFM87" s="48"/>
      <c r="NFN87" s="48"/>
      <c r="NFO87" s="48"/>
      <c r="NFP87" s="48"/>
      <c r="NFQ87" s="48"/>
      <c r="NFR87" s="48"/>
      <c r="NFS87" s="48"/>
      <c r="NFT87" s="48"/>
      <c r="NFU87" s="48"/>
      <c r="NFV87" s="48"/>
      <c r="NFW87" s="48"/>
      <c r="NFX87" s="48"/>
      <c r="NFY87" s="48"/>
      <c r="NFZ87" s="48"/>
      <c r="NGA87" s="48"/>
      <c r="NGB87" s="48"/>
      <c r="NGC87" s="48"/>
      <c r="NGD87" s="48"/>
      <c r="NGE87" s="48"/>
      <c r="NGF87" s="48"/>
      <c r="NGG87" s="48"/>
      <c r="NGH87" s="48"/>
      <c r="NGI87" s="48"/>
      <c r="NGJ87" s="48"/>
      <c r="NGK87" s="48"/>
      <c r="NGL87" s="48"/>
      <c r="NGM87" s="48"/>
      <c r="NGN87" s="48"/>
      <c r="NGO87" s="48"/>
      <c r="NGP87" s="48"/>
      <c r="NGQ87" s="48"/>
      <c r="NGR87" s="48"/>
      <c r="NGS87" s="48"/>
      <c r="NGT87" s="48"/>
      <c r="NGU87" s="48"/>
      <c r="NGV87" s="48"/>
      <c r="NGW87" s="48"/>
      <c r="NGX87" s="48"/>
      <c r="NGY87" s="48"/>
      <c r="NGZ87" s="48"/>
      <c r="NHA87" s="48"/>
      <c r="NHB87" s="48"/>
      <c r="NHC87" s="48"/>
      <c r="NHD87" s="48"/>
      <c r="NHE87" s="48"/>
      <c r="NHF87" s="48"/>
      <c r="NHG87" s="48"/>
      <c r="NHH87" s="48"/>
      <c r="NHI87" s="48"/>
      <c r="NHJ87" s="48"/>
      <c r="NHK87" s="48"/>
      <c r="NHL87" s="48"/>
      <c r="NHM87" s="48"/>
      <c r="NHN87" s="48"/>
      <c r="NHO87" s="48"/>
      <c r="NHP87" s="48"/>
      <c r="NHQ87" s="48"/>
      <c r="NHR87" s="48"/>
      <c r="NHS87" s="48"/>
      <c r="NHT87" s="48"/>
      <c r="NHU87" s="48"/>
      <c r="NHV87" s="48"/>
      <c r="NHW87" s="48"/>
      <c r="NHX87" s="48"/>
      <c r="NHY87" s="48"/>
      <c r="NHZ87" s="48"/>
      <c r="NIA87" s="48"/>
      <c r="NIB87" s="48"/>
      <c r="NIC87" s="48"/>
      <c r="NID87" s="48"/>
      <c r="NIE87" s="48"/>
      <c r="NIF87" s="48"/>
      <c r="NIG87" s="48"/>
      <c r="NIH87" s="48"/>
      <c r="NII87" s="48"/>
      <c r="NIJ87" s="48"/>
      <c r="NIK87" s="48"/>
      <c r="NIL87" s="48"/>
      <c r="NIM87" s="48"/>
      <c r="NIN87" s="48"/>
      <c r="NIO87" s="48"/>
      <c r="NIP87" s="48"/>
      <c r="NIQ87" s="48"/>
      <c r="NIR87" s="48"/>
      <c r="NIS87" s="48"/>
      <c r="NIT87" s="48"/>
      <c r="NIU87" s="48"/>
      <c r="NIV87" s="48"/>
      <c r="NIW87" s="48"/>
      <c r="NIX87" s="48"/>
      <c r="NIY87" s="48"/>
      <c r="NIZ87" s="48"/>
      <c r="NJA87" s="48"/>
      <c r="NJB87" s="48"/>
      <c r="NJC87" s="48"/>
      <c r="NJD87" s="48"/>
      <c r="NJE87" s="48"/>
      <c r="NJF87" s="48"/>
      <c r="NJG87" s="48"/>
      <c r="NJH87" s="48"/>
      <c r="NJI87" s="48"/>
      <c r="NJJ87" s="48"/>
      <c r="NJK87" s="48"/>
      <c r="NJL87" s="48"/>
      <c r="NJM87" s="48"/>
      <c r="NJN87" s="48"/>
      <c r="NJO87" s="48"/>
      <c r="NJP87" s="48"/>
      <c r="NJQ87" s="48"/>
      <c r="NJR87" s="48"/>
      <c r="NJS87" s="48"/>
      <c r="NJT87" s="48"/>
      <c r="NJU87" s="48"/>
      <c r="NJV87" s="48"/>
      <c r="NJW87" s="48"/>
      <c r="NJX87" s="48"/>
      <c r="NJY87" s="48"/>
      <c r="NJZ87" s="48"/>
      <c r="NKA87" s="48"/>
      <c r="NKB87" s="48"/>
      <c r="NKC87" s="48"/>
      <c r="NKD87" s="48"/>
      <c r="NKE87" s="48"/>
      <c r="NKF87" s="48"/>
      <c r="NKG87" s="48"/>
      <c r="NKH87" s="48"/>
      <c r="NKI87" s="48"/>
      <c r="NKJ87" s="48"/>
      <c r="NKK87" s="48"/>
      <c r="NKL87" s="48"/>
      <c r="NKM87" s="48"/>
      <c r="NKN87" s="48"/>
      <c r="NKO87" s="48"/>
      <c r="NKP87" s="48"/>
      <c r="NKQ87" s="48"/>
      <c r="NKR87" s="48"/>
      <c r="NKS87" s="48"/>
      <c r="NKT87" s="48"/>
      <c r="NKU87" s="48"/>
      <c r="NKV87" s="48"/>
      <c r="NKW87" s="48"/>
      <c r="NKX87" s="48"/>
      <c r="NKY87" s="48"/>
      <c r="NKZ87" s="48"/>
      <c r="NLA87" s="48"/>
      <c r="NLB87" s="48"/>
      <c r="NLC87" s="48"/>
      <c r="NLD87" s="48"/>
      <c r="NLE87" s="48"/>
      <c r="NLF87" s="48"/>
      <c r="NLG87" s="48"/>
      <c r="NLH87" s="48"/>
      <c r="NLI87" s="48"/>
      <c r="NLJ87" s="48"/>
      <c r="NLK87" s="48"/>
      <c r="NLL87" s="48"/>
      <c r="NLM87" s="48"/>
      <c r="NLN87" s="48"/>
      <c r="NLO87" s="48"/>
      <c r="NLP87" s="48"/>
      <c r="NLQ87" s="48"/>
      <c r="NLR87" s="48"/>
      <c r="NLS87" s="48"/>
      <c r="NLT87" s="48"/>
      <c r="NLU87" s="48"/>
      <c r="NLV87" s="48"/>
      <c r="NLW87" s="48"/>
      <c r="NLX87" s="48"/>
      <c r="NLY87" s="48"/>
      <c r="NLZ87" s="48"/>
      <c r="NMA87" s="48"/>
      <c r="NMB87" s="48"/>
      <c r="NMC87" s="48"/>
      <c r="NMD87" s="48"/>
      <c r="NME87" s="48"/>
      <c r="NMF87" s="48"/>
      <c r="NMG87" s="48"/>
      <c r="NMH87" s="48"/>
      <c r="NMI87" s="48"/>
      <c r="NMJ87" s="48"/>
      <c r="NMK87" s="48"/>
      <c r="NML87" s="48"/>
      <c r="NMM87" s="48"/>
      <c r="NMN87" s="48"/>
      <c r="NMO87" s="48"/>
      <c r="NMP87" s="48"/>
      <c r="NMQ87" s="48"/>
      <c r="NMR87" s="48"/>
      <c r="NMS87" s="48"/>
      <c r="NMT87" s="48"/>
      <c r="NMU87" s="48"/>
      <c r="NMV87" s="48"/>
      <c r="NMW87" s="48"/>
      <c r="NMX87" s="48"/>
      <c r="NMY87" s="48"/>
      <c r="NMZ87" s="48"/>
      <c r="NNA87" s="48"/>
      <c r="NNB87" s="48"/>
      <c r="NNC87" s="48"/>
      <c r="NND87" s="48"/>
      <c r="NNE87" s="48"/>
      <c r="NNF87" s="48"/>
      <c r="NNG87" s="48"/>
      <c r="NNH87" s="48"/>
      <c r="NNI87" s="48"/>
      <c r="NNJ87" s="48"/>
      <c r="NNK87" s="48"/>
      <c r="NNL87" s="48"/>
      <c r="NNM87" s="48"/>
      <c r="NNN87" s="48"/>
      <c r="NNO87" s="48"/>
      <c r="NNP87" s="48"/>
      <c r="NNQ87" s="48"/>
      <c r="NNR87" s="48"/>
      <c r="NNS87" s="48"/>
      <c r="NNT87" s="48"/>
      <c r="NNU87" s="48"/>
      <c r="NNV87" s="48"/>
      <c r="NNW87" s="48"/>
      <c r="NNX87" s="48"/>
      <c r="NNY87" s="48"/>
      <c r="NNZ87" s="48"/>
      <c r="NOA87" s="48"/>
      <c r="NOB87" s="48"/>
      <c r="NOC87" s="48"/>
      <c r="NOD87" s="48"/>
      <c r="NOE87" s="48"/>
      <c r="NOF87" s="48"/>
      <c r="NOG87" s="48"/>
      <c r="NOH87" s="48"/>
      <c r="NOI87" s="48"/>
      <c r="NOJ87" s="48"/>
      <c r="NOK87" s="48"/>
      <c r="NOL87" s="48"/>
      <c r="NOM87" s="48"/>
      <c r="NON87" s="48"/>
      <c r="NOO87" s="48"/>
      <c r="NOP87" s="48"/>
      <c r="NOQ87" s="48"/>
      <c r="NOR87" s="48"/>
      <c r="NOS87" s="48"/>
      <c r="NOT87" s="48"/>
      <c r="NOU87" s="48"/>
      <c r="NOV87" s="48"/>
      <c r="NOW87" s="48"/>
      <c r="NOX87" s="48"/>
      <c r="NOY87" s="48"/>
      <c r="NOZ87" s="48"/>
      <c r="NPA87" s="48"/>
      <c r="NPB87" s="48"/>
      <c r="NPC87" s="48"/>
      <c r="NPD87" s="48"/>
      <c r="NPE87" s="48"/>
      <c r="NPF87" s="48"/>
      <c r="NPG87" s="48"/>
      <c r="NPH87" s="48"/>
      <c r="NPI87" s="48"/>
      <c r="NPJ87" s="48"/>
      <c r="NPK87" s="48"/>
      <c r="NPL87" s="48"/>
      <c r="NPM87" s="48"/>
      <c r="NPN87" s="48"/>
      <c r="NPO87" s="48"/>
      <c r="NPP87" s="48"/>
      <c r="NPQ87" s="48"/>
      <c r="NPR87" s="48"/>
      <c r="NPS87" s="48"/>
      <c r="NPT87" s="48"/>
      <c r="NPU87" s="48"/>
      <c r="NPV87" s="48"/>
      <c r="NPW87" s="48"/>
      <c r="NPX87" s="48"/>
      <c r="NPY87" s="48"/>
      <c r="NPZ87" s="48"/>
      <c r="NQA87" s="48"/>
      <c r="NQB87" s="48"/>
      <c r="NQC87" s="48"/>
      <c r="NQD87" s="48"/>
      <c r="NQE87" s="48"/>
      <c r="NQF87" s="48"/>
      <c r="NQG87" s="48"/>
      <c r="NQH87" s="48"/>
      <c r="NQI87" s="48"/>
      <c r="NQJ87" s="48"/>
      <c r="NQK87" s="48"/>
      <c r="NQL87" s="48"/>
      <c r="NQM87" s="48"/>
      <c r="NQN87" s="48"/>
      <c r="NQO87" s="48"/>
      <c r="NQP87" s="48"/>
      <c r="NQQ87" s="48"/>
      <c r="NQR87" s="48"/>
      <c r="NQS87" s="48"/>
      <c r="NQT87" s="48"/>
      <c r="NQU87" s="48"/>
      <c r="NQV87" s="48"/>
      <c r="NQW87" s="48"/>
      <c r="NQX87" s="48"/>
      <c r="NQY87" s="48"/>
      <c r="NQZ87" s="48"/>
      <c r="NRA87" s="48"/>
      <c r="NRB87" s="48"/>
      <c r="NRC87" s="48"/>
      <c r="NRD87" s="48"/>
      <c r="NRE87" s="48"/>
      <c r="NRF87" s="48"/>
      <c r="NRG87" s="48"/>
      <c r="NRH87" s="48"/>
      <c r="NRI87" s="48"/>
      <c r="NRJ87" s="48"/>
      <c r="NRK87" s="48"/>
      <c r="NRL87" s="48"/>
      <c r="NRM87" s="48"/>
      <c r="NRN87" s="48"/>
      <c r="NRO87" s="48"/>
      <c r="NRP87" s="48"/>
      <c r="NRQ87" s="48"/>
      <c r="NRR87" s="48"/>
      <c r="NRS87" s="48"/>
      <c r="NRT87" s="48"/>
      <c r="NRU87" s="48"/>
      <c r="NRV87" s="48"/>
      <c r="NRW87" s="48"/>
      <c r="NRX87" s="48"/>
      <c r="NRY87" s="48"/>
      <c r="NRZ87" s="48"/>
      <c r="NSA87" s="48"/>
      <c r="NSB87" s="48"/>
      <c r="NSC87" s="48"/>
      <c r="NSD87" s="48"/>
      <c r="NSE87" s="48"/>
      <c r="NSF87" s="48"/>
      <c r="NSG87" s="48"/>
      <c r="NSH87" s="48"/>
      <c r="NSI87" s="48"/>
      <c r="NSJ87" s="48"/>
      <c r="NSK87" s="48"/>
      <c r="NSL87" s="48"/>
      <c r="NSM87" s="48"/>
      <c r="NSN87" s="48"/>
      <c r="NSO87" s="48"/>
      <c r="NSP87" s="48"/>
      <c r="NSQ87" s="48"/>
      <c r="NSR87" s="48"/>
      <c r="NSS87" s="48"/>
      <c r="NST87" s="48"/>
      <c r="NSU87" s="48"/>
      <c r="NSV87" s="48"/>
      <c r="NSW87" s="48"/>
      <c r="NSX87" s="48"/>
      <c r="NSY87" s="48"/>
      <c r="NSZ87" s="48"/>
      <c r="NTA87" s="48"/>
      <c r="NTB87" s="48"/>
      <c r="NTC87" s="48"/>
      <c r="NTD87" s="48"/>
      <c r="NTE87" s="48"/>
      <c r="NTF87" s="48"/>
      <c r="NTG87" s="48"/>
      <c r="NTH87" s="48"/>
      <c r="NTI87" s="48"/>
      <c r="NTJ87" s="48"/>
      <c r="NTK87" s="48"/>
      <c r="NTL87" s="48"/>
      <c r="NTM87" s="48"/>
      <c r="NTN87" s="48"/>
      <c r="NTO87" s="48"/>
      <c r="NTP87" s="48"/>
      <c r="NTQ87" s="48"/>
      <c r="NTR87" s="48"/>
      <c r="NTS87" s="48"/>
      <c r="NTT87" s="48"/>
      <c r="NTU87" s="48"/>
      <c r="NTV87" s="48"/>
      <c r="NTW87" s="48"/>
      <c r="NTX87" s="48"/>
      <c r="NTY87" s="48"/>
      <c r="NTZ87" s="48"/>
      <c r="NUA87" s="48"/>
      <c r="NUB87" s="48"/>
      <c r="NUC87" s="48"/>
      <c r="NUD87" s="48"/>
      <c r="NUE87" s="48"/>
      <c r="NUF87" s="48"/>
      <c r="NUG87" s="48"/>
      <c r="NUH87" s="48"/>
      <c r="NUI87" s="48"/>
      <c r="NUJ87" s="48"/>
      <c r="NUK87" s="48"/>
      <c r="NUL87" s="48"/>
      <c r="NUM87" s="48"/>
      <c r="NUN87" s="48"/>
      <c r="NUO87" s="48"/>
      <c r="NUP87" s="48"/>
      <c r="NUQ87" s="48"/>
      <c r="NUR87" s="48"/>
      <c r="NUS87" s="48"/>
      <c r="NUT87" s="48"/>
      <c r="NUU87" s="48"/>
      <c r="NUV87" s="48"/>
      <c r="NUW87" s="48"/>
      <c r="NUX87" s="48"/>
      <c r="NUY87" s="48"/>
      <c r="NUZ87" s="48"/>
      <c r="NVA87" s="48"/>
      <c r="NVB87" s="48"/>
      <c r="NVC87" s="48"/>
      <c r="NVD87" s="48"/>
      <c r="NVE87" s="48"/>
      <c r="NVF87" s="48"/>
      <c r="NVG87" s="48"/>
      <c r="NVH87" s="48"/>
      <c r="NVI87" s="48"/>
      <c r="NVJ87" s="48"/>
      <c r="NVK87" s="48"/>
      <c r="NVL87" s="48"/>
      <c r="NVM87" s="48"/>
      <c r="NVN87" s="48"/>
      <c r="NVO87" s="48"/>
      <c r="NVP87" s="48"/>
      <c r="NVQ87" s="48"/>
      <c r="NVR87" s="48"/>
      <c r="NVS87" s="48"/>
      <c r="NVT87" s="48"/>
      <c r="NVU87" s="48"/>
      <c r="NVV87" s="48"/>
      <c r="NVW87" s="48"/>
      <c r="NVX87" s="48"/>
      <c r="NVY87" s="48"/>
      <c r="NVZ87" s="48"/>
      <c r="NWA87" s="48"/>
      <c r="NWB87" s="48"/>
      <c r="NWC87" s="48"/>
      <c r="NWD87" s="48"/>
      <c r="NWE87" s="48"/>
      <c r="NWF87" s="48"/>
      <c r="NWG87" s="48"/>
      <c r="NWH87" s="48"/>
      <c r="NWI87" s="48"/>
      <c r="NWJ87" s="48"/>
      <c r="NWK87" s="48"/>
      <c r="NWL87" s="48"/>
      <c r="NWM87" s="48"/>
      <c r="NWN87" s="48"/>
      <c r="NWO87" s="48"/>
      <c r="NWP87" s="48"/>
      <c r="NWQ87" s="48"/>
      <c r="NWR87" s="48"/>
      <c r="NWS87" s="48"/>
      <c r="NWT87" s="48"/>
      <c r="NWU87" s="48"/>
      <c r="NWV87" s="48"/>
      <c r="NWW87" s="48"/>
      <c r="NWX87" s="48"/>
      <c r="NWY87" s="48"/>
      <c r="NWZ87" s="48"/>
      <c r="NXA87" s="48"/>
      <c r="NXB87" s="48"/>
      <c r="NXC87" s="48"/>
      <c r="NXD87" s="48"/>
      <c r="NXE87" s="48"/>
      <c r="NXF87" s="48"/>
      <c r="NXG87" s="48"/>
      <c r="NXH87" s="48"/>
      <c r="NXI87" s="48"/>
      <c r="NXJ87" s="48"/>
      <c r="NXK87" s="48"/>
      <c r="NXL87" s="48"/>
      <c r="NXM87" s="48"/>
      <c r="NXN87" s="48"/>
      <c r="NXO87" s="48"/>
      <c r="NXP87" s="48"/>
      <c r="NXQ87" s="48"/>
      <c r="NXR87" s="48"/>
      <c r="NXS87" s="48"/>
      <c r="NXT87" s="48"/>
      <c r="NXU87" s="48"/>
      <c r="NXV87" s="48"/>
      <c r="NXW87" s="48"/>
      <c r="NXX87" s="48"/>
      <c r="NXY87" s="48"/>
      <c r="NXZ87" s="48"/>
      <c r="NYA87" s="48"/>
      <c r="NYB87" s="48"/>
      <c r="NYC87" s="48"/>
      <c r="NYD87" s="48"/>
      <c r="NYE87" s="48"/>
      <c r="NYF87" s="48"/>
      <c r="NYG87" s="48"/>
      <c r="NYH87" s="48"/>
      <c r="NYI87" s="48"/>
      <c r="NYJ87" s="48"/>
      <c r="NYK87" s="48"/>
      <c r="NYL87" s="48"/>
      <c r="NYM87" s="48"/>
      <c r="NYN87" s="48"/>
      <c r="NYO87" s="48"/>
      <c r="NYP87" s="48"/>
      <c r="NYQ87" s="48"/>
      <c r="NYR87" s="48"/>
      <c r="NYS87" s="48"/>
      <c r="NYT87" s="48"/>
      <c r="NYU87" s="48"/>
      <c r="NYV87" s="48"/>
      <c r="NYW87" s="48"/>
      <c r="NYX87" s="48"/>
      <c r="NYY87" s="48"/>
      <c r="NYZ87" s="48"/>
      <c r="NZA87" s="48"/>
      <c r="NZB87" s="48"/>
      <c r="NZC87" s="48"/>
      <c r="NZD87" s="48"/>
      <c r="NZE87" s="48"/>
      <c r="NZF87" s="48"/>
      <c r="NZG87" s="48"/>
      <c r="NZH87" s="48"/>
      <c r="NZI87" s="48"/>
      <c r="NZJ87" s="48"/>
      <c r="NZK87" s="48"/>
      <c r="NZL87" s="48"/>
      <c r="NZM87" s="48"/>
      <c r="NZN87" s="48"/>
      <c r="NZO87" s="48"/>
      <c r="NZP87" s="48"/>
      <c r="NZQ87" s="48"/>
      <c r="NZR87" s="48"/>
      <c r="NZS87" s="48"/>
      <c r="NZT87" s="48"/>
      <c r="NZU87" s="48"/>
      <c r="NZV87" s="48"/>
      <c r="NZW87" s="48"/>
      <c r="NZX87" s="48"/>
      <c r="NZY87" s="48"/>
      <c r="NZZ87" s="48"/>
      <c r="OAA87" s="48"/>
      <c r="OAB87" s="48"/>
      <c r="OAC87" s="48"/>
      <c r="OAD87" s="48"/>
      <c r="OAE87" s="48"/>
      <c r="OAF87" s="48"/>
      <c r="OAG87" s="48"/>
      <c r="OAH87" s="48"/>
      <c r="OAI87" s="48"/>
      <c r="OAJ87" s="48"/>
      <c r="OAK87" s="48"/>
      <c r="OAL87" s="48"/>
      <c r="OAM87" s="48"/>
      <c r="OAN87" s="48"/>
      <c r="OAO87" s="48"/>
      <c r="OAP87" s="48"/>
      <c r="OAQ87" s="48"/>
      <c r="OAR87" s="48"/>
      <c r="OAS87" s="48"/>
      <c r="OAT87" s="48"/>
      <c r="OAU87" s="48"/>
      <c r="OAV87" s="48"/>
      <c r="OAW87" s="48"/>
      <c r="OAX87" s="48"/>
      <c r="OAY87" s="48"/>
      <c r="OAZ87" s="48"/>
      <c r="OBA87" s="48"/>
      <c r="OBB87" s="48"/>
      <c r="OBC87" s="48"/>
      <c r="OBD87" s="48"/>
      <c r="OBE87" s="48"/>
      <c r="OBF87" s="48"/>
      <c r="OBG87" s="48"/>
      <c r="OBH87" s="48"/>
      <c r="OBI87" s="48"/>
      <c r="OBJ87" s="48"/>
      <c r="OBK87" s="48"/>
      <c r="OBL87" s="48"/>
      <c r="OBM87" s="48"/>
      <c r="OBN87" s="48"/>
      <c r="OBO87" s="48"/>
      <c r="OBP87" s="48"/>
      <c r="OBQ87" s="48"/>
      <c r="OBR87" s="48"/>
      <c r="OBS87" s="48"/>
      <c r="OBT87" s="48"/>
      <c r="OBU87" s="48"/>
      <c r="OBV87" s="48"/>
      <c r="OBW87" s="48"/>
      <c r="OBX87" s="48"/>
      <c r="OBY87" s="48"/>
      <c r="OBZ87" s="48"/>
      <c r="OCA87" s="48"/>
      <c r="OCB87" s="48"/>
      <c r="OCC87" s="48"/>
      <c r="OCD87" s="48"/>
      <c r="OCE87" s="48"/>
      <c r="OCF87" s="48"/>
      <c r="OCG87" s="48"/>
      <c r="OCH87" s="48"/>
      <c r="OCI87" s="48"/>
      <c r="OCJ87" s="48"/>
      <c r="OCK87" s="48"/>
      <c r="OCL87" s="48"/>
      <c r="OCM87" s="48"/>
      <c r="OCN87" s="48"/>
      <c r="OCO87" s="48"/>
      <c r="OCP87" s="48"/>
      <c r="OCQ87" s="48"/>
      <c r="OCR87" s="48"/>
      <c r="OCS87" s="48"/>
      <c r="OCT87" s="48"/>
      <c r="OCU87" s="48"/>
      <c r="OCV87" s="48"/>
      <c r="OCW87" s="48"/>
      <c r="OCX87" s="48"/>
      <c r="OCY87" s="48"/>
      <c r="OCZ87" s="48"/>
      <c r="ODA87" s="48"/>
      <c r="ODB87" s="48"/>
      <c r="ODC87" s="48"/>
      <c r="ODD87" s="48"/>
      <c r="ODE87" s="48"/>
      <c r="ODF87" s="48"/>
      <c r="ODG87" s="48"/>
      <c r="ODH87" s="48"/>
      <c r="ODI87" s="48"/>
      <c r="ODJ87" s="48"/>
      <c r="ODK87" s="48"/>
      <c r="ODL87" s="48"/>
      <c r="ODM87" s="48"/>
      <c r="ODN87" s="48"/>
      <c r="ODO87" s="48"/>
      <c r="ODP87" s="48"/>
      <c r="ODQ87" s="48"/>
      <c r="ODR87" s="48"/>
      <c r="ODS87" s="48"/>
      <c r="ODT87" s="48"/>
      <c r="ODU87" s="48"/>
      <c r="ODV87" s="48"/>
      <c r="ODW87" s="48"/>
      <c r="ODX87" s="48"/>
      <c r="ODY87" s="48"/>
      <c r="ODZ87" s="48"/>
      <c r="OEA87" s="48"/>
      <c r="OEB87" s="48"/>
      <c r="OEC87" s="48"/>
      <c r="OED87" s="48"/>
      <c r="OEE87" s="48"/>
      <c r="OEF87" s="48"/>
      <c r="OEG87" s="48"/>
      <c r="OEH87" s="48"/>
      <c r="OEI87" s="48"/>
      <c r="OEJ87" s="48"/>
      <c r="OEK87" s="48"/>
      <c r="OEL87" s="48"/>
      <c r="OEM87" s="48"/>
      <c r="OEN87" s="48"/>
      <c r="OEO87" s="48"/>
      <c r="OEP87" s="48"/>
      <c r="OEQ87" s="48"/>
      <c r="OER87" s="48"/>
      <c r="OES87" s="48"/>
      <c r="OET87" s="48"/>
      <c r="OEU87" s="48"/>
      <c r="OEV87" s="48"/>
      <c r="OEW87" s="48"/>
      <c r="OEX87" s="48"/>
      <c r="OEY87" s="48"/>
      <c r="OEZ87" s="48"/>
      <c r="OFA87" s="48"/>
      <c r="OFB87" s="48"/>
      <c r="OFC87" s="48"/>
      <c r="OFD87" s="48"/>
      <c r="OFE87" s="48"/>
      <c r="OFF87" s="48"/>
      <c r="OFG87" s="48"/>
      <c r="OFH87" s="48"/>
      <c r="OFI87" s="48"/>
      <c r="OFJ87" s="48"/>
      <c r="OFK87" s="48"/>
      <c r="OFL87" s="48"/>
      <c r="OFM87" s="48"/>
      <c r="OFN87" s="48"/>
      <c r="OFO87" s="48"/>
      <c r="OFP87" s="48"/>
      <c r="OFQ87" s="48"/>
      <c r="OFR87" s="48"/>
      <c r="OFS87" s="48"/>
      <c r="OFT87" s="48"/>
      <c r="OFU87" s="48"/>
      <c r="OFV87" s="48"/>
      <c r="OFW87" s="48"/>
      <c r="OFX87" s="48"/>
      <c r="OFY87" s="48"/>
      <c r="OFZ87" s="48"/>
      <c r="OGA87" s="48"/>
      <c r="OGB87" s="48"/>
      <c r="OGC87" s="48"/>
      <c r="OGD87" s="48"/>
      <c r="OGE87" s="48"/>
      <c r="OGF87" s="48"/>
      <c r="OGG87" s="48"/>
      <c r="OGH87" s="48"/>
      <c r="OGI87" s="48"/>
      <c r="OGJ87" s="48"/>
      <c r="OGK87" s="48"/>
      <c r="OGL87" s="48"/>
      <c r="OGM87" s="48"/>
      <c r="OGN87" s="48"/>
      <c r="OGO87" s="48"/>
      <c r="OGP87" s="48"/>
      <c r="OGQ87" s="48"/>
      <c r="OGR87" s="48"/>
      <c r="OGS87" s="48"/>
      <c r="OGT87" s="48"/>
      <c r="OGU87" s="48"/>
      <c r="OGV87" s="48"/>
      <c r="OGW87" s="48"/>
      <c r="OGX87" s="48"/>
      <c r="OGY87" s="48"/>
      <c r="OGZ87" s="48"/>
      <c r="OHA87" s="48"/>
      <c r="OHB87" s="48"/>
      <c r="OHC87" s="48"/>
      <c r="OHD87" s="48"/>
      <c r="OHE87" s="48"/>
      <c r="OHF87" s="48"/>
      <c r="OHG87" s="48"/>
      <c r="OHH87" s="48"/>
      <c r="OHI87" s="48"/>
      <c r="OHJ87" s="48"/>
      <c r="OHK87" s="48"/>
      <c r="OHL87" s="48"/>
      <c r="OHM87" s="48"/>
      <c r="OHN87" s="48"/>
      <c r="OHO87" s="48"/>
      <c r="OHP87" s="48"/>
      <c r="OHQ87" s="48"/>
      <c r="OHR87" s="48"/>
      <c r="OHS87" s="48"/>
      <c r="OHT87" s="48"/>
      <c r="OHU87" s="48"/>
      <c r="OHV87" s="48"/>
      <c r="OHW87" s="48"/>
      <c r="OHX87" s="48"/>
      <c r="OHY87" s="48"/>
      <c r="OHZ87" s="48"/>
      <c r="OIA87" s="48"/>
      <c r="OIB87" s="48"/>
      <c r="OIC87" s="48"/>
      <c r="OID87" s="48"/>
      <c r="OIE87" s="48"/>
      <c r="OIF87" s="48"/>
      <c r="OIG87" s="48"/>
      <c r="OIH87" s="48"/>
      <c r="OII87" s="48"/>
      <c r="OIJ87" s="48"/>
      <c r="OIK87" s="48"/>
      <c r="OIL87" s="48"/>
      <c r="OIM87" s="48"/>
      <c r="OIN87" s="48"/>
      <c r="OIO87" s="48"/>
      <c r="OIP87" s="48"/>
      <c r="OIQ87" s="48"/>
      <c r="OIR87" s="48"/>
      <c r="OIS87" s="48"/>
      <c r="OIT87" s="48"/>
      <c r="OIU87" s="48"/>
      <c r="OIV87" s="48"/>
      <c r="OIW87" s="48"/>
      <c r="OIX87" s="48"/>
      <c r="OIY87" s="48"/>
      <c r="OIZ87" s="48"/>
      <c r="OJA87" s="48"/>
      <c r="OJB87" s="48"/>
      <c r="OJC87" s="48"/>
      <c r="OJD87" s="48"/>
      <c r="OJE87" s="48"/>
      <c r="OJF87" s="48"/>
      <c r="OJG87" s="48"/>
      <c r="OJH87" s="48"/>
      <c r="OJI87" s="48"/>
      <c r="OJJ87" s="48"/>
      <c r="OJK87" s="48"/>
      <c r="OJL87" s="48"/>
      <c r="OJM87" s="48"/>
      <c r="OJN87" s="48"/>
      <c r="OJO87" s="48"/>
      <c r="OJP87" s="48"/>
      <c r="OJQ87" s="48"/>
      <c r="OJR87" s="48"/>
      <c r="OJS87" s="48"/>
      <c r="OJT87" s="48"/>
      <c r="OJU87" s="48"/>
      <c r="OJV87" s="48"/>
      <c r="OJW87" s="48"/>
      <c r="OJX87" s="48"/>
      <c r="OJY87" s="48"/>
      <c r="OJZ87" s="48"/>
      <c r="OKA87" s="48"/>
      <c r="OKB87" s="48"/>
      <c r="OKC87" s="48"/>
      <c r="OKD87" s="48"/>
      <c r="OKE87" s="48"/>
      <c r="OKF87" s="48"/>
      <c r="OKG87" s="48"/>
      <c r="OKH87" s="48"/>
      <c r="OKI87" s="48"/>
      <c r="OKJ87" s="48"/>
      <c r="OKK87" s="48"/>
      <c r="OKL87" s="48"/>
      <c r="OKM87" s="48"/>
      <c r="OKN87" s="48"/>
      <c r="OKO87" s="48"/>
      <c r="OKP87" s="48"/>
      <c r="OKQ87" s="48"/>
      <c r="OKR87" s="48"/>
      <c r="OKS87" s="48"/>
      <c r="OKT87" s="48"/>
      <c r="OKU87" s="48"/>
      <c r="OKV87" s="48"/>
      <c r="OKW87" s="48"/>
      <c r="OKX87" s="48"/>
      <c r="OKY87" s="48"/>
      <c r="OKZ87" s="48"/>
      <c r="OLA87" s="48"/>
      <c r="OLB87" s="48"/>
      <c r="OLC87" s="48"/>
      <c r="OLD87" s="48"/>
      <c r="OLE87" s="48"/>
      <c r="OLF87" s="48"/>
      <c r="OLG87" s="48"/>
      <c r="OLH87" s="48"/>
      <c r="OLI87" s="48"/>
      <c r="OLJ87" s="48"/>
      <c r="OLK87" s="48"/>
      <c r="OLL87" s="48"/>
      <c r="OLM87" s="48"/>
      <c r="OLN87" s="48"/>
      <c r="OLO87" s="48"/>
      <c r="OLP87" s="48"/>
      <c r="OLQ87" s="48"/>
      <c r="OLR87" s="48"/>
      <c r="OLS87" s="48"/>
      <c r="OLT87" s="48"/>
      <c r="OLU87" s="48"/>
      <c r="OLV87" s="48"/>
      <c r="OLW87" s="48"/>
      <c r="OLX87" s="48"/>
      <c r="OLY87" s="48"/>
      <c r="OLZ87" s="48"/>
      <c r="OMA87" s="48"/>
      <c r="OMB87" s="48"/>
      <c r="OMC87" s="48"/>
      <c r="OMD87" s="48"/>
      <c r="OME87" s="48"/>
      <c r="OMF87" s="48"/>
      <c r="OMG87" s="48"/>
      <c r="OMH87" s="48"/>
      <c r="OMI87" s="48"/>
      <c r="OMJ87" s="48"/>
      <c r="OMK87" s="48"/>
      <c r="OML87" s="48"/>
      <c r="OMM87" s="48"/>
      <c r="OMN87" s="48"/>
      <c r="OMO87" s="48"/>
      <c r="OMP87" s="48"/>
      <c r="OMQ87" s="48"/>
      <c r="OMR87" s="48"/>
      <c r="OMS87" s="48"/>
      <c r="OMT87" s="48"/>
      <c r="OMU87" s="48"/>
      <c r="OMV87" s="48"/>
      <c r="OMW87" s="48"/>
      <c r="OMX87" s="48"/>
      <c r="OMY87" s="48"/>
      <c r="OMZ87" s="48"/>
      <c r="ONA87" s="48"/>
      <c r="ONB87" s="48"/>
      <c r="ONC87" s="48"/>
      <c r="OND87" s="48"/>
      <c r="ONE87" s="48"/>
      <c r="ONF87" s="48"/>
      <c r="ONG87" s="48"/>
      <c r="ONH87" s="48"/>
      <c r="ONI87" s="48"/>
      <c r="ONJ87" s="48"/>
      <c r="ONK87" s="48"/>
      <c r="ONL87" s="48"/>
      <c r="ONM87" s="48"/>
      <c r="ONN87" s="48"/>
      <c r="ONO87" s="48"/>
      <c r="ONP87" s="48"/>
      <c r="ONQ87" s="48"/>
      <c r="ONR87" s="48"/>
      <c r="ONS87" s="48"/>
      <c r="ONT87" s="48"/>
      <c r="ONU87" s="48"/>
      <c r="ONV87" s="48"/>
      <c r="ONW87" s="48"/>
      <c r="ONX87" s="48"/>
      <c r="ONY87" s="48"/>
      <c r="ONZ87" s="48"/>
      <c r="OOA87" s="48"/>
      <c r="OOB87" s="48"/>
      <c r="OOC87" s="48"/>
      <c r="OOD87" s="48"/>
      <c r="OOE87" s="48"/>
      <c r="OOF87" s="48"/>
      <c r="OOG87" s="48"/>
      <c r="OOH87" s="48"/>
      <c r="OOI87" s="48"/>
      <c r="OOJ87" s="48"/>
      <c r="OOK87" s="48"/>
      <c r="OOL87" s="48"/>
      <c r="OOM87" s="48"/>
      <c r="OON87" s="48"/>
      <c r="OOO87" s="48"/>
      <c r="OOP87" s="48"/>
      <c r="OOQ87" s="48"/>
      <c r="OOR87" s="48"/>
      <c r="OOS87" s="48"/>
      <c r="OOT87" s="48"/>
      <c r="OOU87" s="48"/>
      <c r="OOV87" s="48"/>
      <c r="OOW87" s="48"/>
      <c r="OOX87" s="48"/>
      <c r="OOY87" s="48"/>
      <c r="OOZ87" s="48"/>
      <c r="OPA87" s="48"/>
      <c r="OPB87" s="48"/>
      <c r="OPC87" s="48"/>
      <c r="OPD87" s="48"/>
      <c r="OPE87" s="48"/>
      <c r="OPF87" s="48"/>
      <c r="OPG87" s="48"/>
      <c r="OPH87" s="48"/>
      <c r="OPI87" s="48"/>
      <c r="OPJ87" s="48"/>
      <c r="OPK87" s="48"/>
      <c r="OPL87" s="48"/>
      <c r="OPM87" s="48"/>
      <c r="OPN87" s="48"/>
      <c r="OPO87" s="48"/>
      <c r="OPP87" s="48"/>
      <c r="OPQ87" s="48"/>
      <c r="OPR87" s="48"/>
      <c r="OPS87" s="48"/>
      <c r="OPT87" s="48"/>
      <c r="OPU87" s="48"/>
      <c r="OPV87" s="48"/>
      <c r="OPW87" s="48"/>
      <c r="OPX87" s="48"/>
      <c r="OPY87" s="48"/>
      <c r="OPZ87" s="48"/>
      <c r="OQA87" s="48"/>
      <c r="OQB87" s="48"/>
      <c r="OQC87" s="48"/>
      <c r="OQD87" s="48"/>
      <c r="OQE87" s="48"/>
      <c r="OQF87" s="48"/>
      <c r="OQG87" s="48"/>
      <c r="OQH87" s="48"/>
      <c r="OQI87" s="48"/>
      <c r="OQJ87" s="48"/>
      <c r="OQK87" s="48"/>
      <c r="OQL87" s="48"/>
      <c r="OQM87" s="48"/>
      <c r="OQN87" s="48"/>
      <c r="OQO87" s="48"/>
      <c r="OQP87" s="48"/>
      <c r="OQQ87" s="48"/>
      <c r="OQR87" s="48"/>
      <c r="OQS87" s="48"/>
      <c r="OQT87" s="48"/>
      <c r="OQU87" s="48"/>
      <c r="OQV87" s="48"/>
      <c r="OQW87" s="48"/>
      <c r="OQX87" s="48"/>
      <c r="OQY87" s="48"/>
      <c r="OQZ87" s="48"/>
      <c r="ORA87" s="48"/>
      <c r="ORB87" s="48"/>
      <c r="ORC87" s="48"/>
      <c r="ORD87" s="48"/>
      <c r="ORE87" s="48"/>
      <c r="ORF87" s="48"/>
      <c r="ORG87" s="48"/>
      <c r="ORH87" s="48"/>
      <c r="ORI87" s="48"/>
      <c r="ORJ87" s="48"/>
      <c r="ORK87" s="48"/>
      <c r="ORL87" s="48"/>
      <c r="ORM87" s="48"/>
      <c r="ORN87" s="48"/>
      <c r="ORO87" s="48"/>
      <c r="ORP87" s="48"/>
      <c r="ORQ87" s="48"/>
      <c r="ORR87" s="48"/>
      <c r="ORS87" s="48"/>
      <c r="ORT87" s="48"/>
      <c r="ORU87" s="48"/>
      <c r="ORV87" s="48"/>
      <c r="ORW87" s="48"/>
      <c r="ORX87" s="48"/>
      <c r="ORY87" s="48"/>
      <c r="ORZ87" s="48"/>
      <c r="OSA87" s="48"/>
      <c r="OSB87" s="48"/>
      <c r="OSC87" s="48"/>
      <c r="OSD87" s="48"/>
      <c r="OSE87" s="48"/>
      <c r="OSF87" s="48"/>
      <c r="OSG87" s="48"/>
      <c r="OSH87" s="48"/>
      <c r="OSI87" s="48"/>
      <c r="OSJ87" s="48"/>
      <c r="OSK87" s="48"/>
      <c r="OSL87" s="48"/>
      <c r="OSM87" s="48"/>
      <c r="OSN87" s="48"/>
      <c r="OSO87" s="48"/>
      <c r="OSP87" s="48"/>
      <c r="OSQ87" s="48"/>
      <c r="OSR87" s="48"/>
      <c r="OSS87" s="48"/>
      <c r="OST87" s="48"/>
      <c r="OSU87" s="48"/>
      <c r="OSV87" s="48"/>
      <c r="OSW87" s="48"/>
      <c r="OSX87" s="48"/>
      <c r="OSY87" s="48"/>
      <c r="OSZ87" s="48"/>
      <c r="OTA87" s="48"/>
      <c r="OTB87" s="48"/>
      <c r="OTC87" s="48"/>
      <c r="OTD87" s="48"/>
      <c r="OTE87" s="48"/>
      <c r="OTF87" s="48"/>
      <c r="OTG87" s="48"/>
      <c r="OTH87" s="48"/>
      <c r="OTI87" s="48"/>
      <c r="OTJ87" s="48"/>
      <c r="OTK87" s="48"/>
      <c r="OTL87" s="48"/>
      <c r="OTM87" s="48"/>
      <c r="OTN87" s="48"/>
      <c r="OTO87" s="48"/>
      <c r="OTP87" s="48"/>
      <c r="OTQ87" s="48"/>
      <c r="OTR87" s="48"/>
      <c r="OTS87" s="48"/>
      <c r="OTT87" s="48"/>
      <c r="OTU87" s="48"/>
      <c r="OTV87" s="48"/>
      <c r="OTW87" s="48"/>
      <c r="OTX87" s="48"/>
      <c r="OTY87" s="48"/>
      <c r="OTZ87" s="48"/>
      <c r="OUA87" s="48"/>
      <c r="OUB87" s="48"/>
      <c r="OUC87" s="48"/>
      <c r="OUD87" s="48"/>
      <c r="OUE87" s="48"/>
      <c r="OUF87" s="48"/>
      <c r="OUG87" s="48"/>
      <c r="OUH87" s="48"/>
      <c r="OUI87" s="48"/>
      <c r="OUJ87" s="48"/>
      <c r="OUK87" s="48"/>
      <c r="OUL87" s="48"/>
      <c r="OUM87" s="48"/>
      <c r="OUN87" s="48"/>
      <c r="OUO87" s="48"/>
      <c r="OUP87" s="48"/>
      <c r="OUQ87" s="48"/>
      <c r="OUR87" s="48"/>
      <c r="OUS87" s="48"/>
      <c r="OUT87" s="48"/>
      <c r="OUU87" s="48"/>
      <c r="OUV87" s="48"/>
      <c r="OUW87" s="48"/>
      <c r="OUX87" s="48"/>
      <c r="OUY87" s="48"/>
      <c r="OUZ87" s="48"/>
      <c r="OVA87" s="48"/>
      <c r="OVB87" s="48"/>
      <c r="OVC87" s="48"/>
      <c r="OVD87" s="48"/>
      <c r="OVE87" s="48"/>
      <c r="OVF87" s="48"/>
      <c r="OVG87" s="48"/>
      <c r="OVH87" s="48"/>
      <c r="OVI87" s="48"/>
      <c r="OVJ87" s="48"/>
      <c r="OVK87" s="48"/>
      <c r="OVL87" s="48"/>
      <c r="OVM87" s="48"/>
      <c r="OVN87" s="48"/>
      <c r="OVO87" s="48"/>
      <c r="OVP87" s="48"/>
      <c r="OVQ87" s="48"/>
      <c r="OVR87" s="48"/>
      <c r="OVS87" s="48"/>
      <c r="OVT87" s="48"/>
      <c r="OVU87" s="48"/>
      <c r="OVV87" s="48"/>
      <c r="OVW87" s="48"/>
      <c r="OVX87" s="48"/>
      <c r="OVY87" s="48"/>
      <c r="OVZ87" s="48"/>
      <c r="OWA87" s="48"/>
      <c r="OWB87" s="48"/>
      <c r="OWC87" s="48"/>
      <c r="OWD87" s="48"/>
      <c r="OWE87" s="48"/>
      <c r="OWF87" s="48"/>
      <c r="OWG87" s="48"/>
      <c r="OWH87" s="48"/>
      <c r="OWI87" s="48"/>
      <c r="OWJ87" s="48"/>
      <c r="OWK87" s="48"/>
      <c r="OWL87" s="48"/>
      <c r="OWM87" s="48"/>
      <c r="OWN87" s="48"/>
      <c r="OWO87" s="48"/>
      <c r="OWP87" s="48"/>
      <c r="OWQ87" s="48"/>
      <c r="OWR87" s="48"/>
      <c r="OWS87" s="48"/>
      <c r="OWT87" s="48"/>
      <c r="OWU87" s="48"/>
      <c r="OWV87" s="48"/>
      <c r="OWW87" s="48"/>
      <c r="OWX87" s="48"/>
      <c r="OWY87" s="48"/>
      <c r="OWZ87" s="48"/>
      <c r="OXA87" s="48"/>
      <c r="OXB87" s="48"/>
      <c r="OXC87" s="48"/>
      <c r="OXD87" s="48"/>
      <c r="OXE87" s="48"/>
      <c r="OXF87" s="48"/>
      <c r="OXG87" s="48"/>
      <c r="OXH87" s="48"/>
      <c r="OXI87" s="48"/>
      <c r="OXJ87" s="48"/>
      <c r="OXK87" s="48"/>
      <c r="OXL87" s="48"/>
      <c r="OXM87" s="48"/>
      <c r="OXN87" s="48"/>
      <c r="OXO87" s="48"/>
      <c r="OXP87" s="48"/>
      <c r="OXQ87" s="48"/>
      <c r="OXR87" s="48"/>
      <c r="OXS87" s="48"/>
      <c r="OXT87" s="48"/>
      <c r="OXU87" s="48"/>
      <c r="OXV87" s="48"/>
      <c r="OXW87" s="48"/>
      <c r="OXX87" s="48"/>
      <c r="OXY87" s="48"/>
      <c r="OXZ87" s="48"/>
      <c r="OYA87" s="48"/>
      <c r="OYB87" s="48"/>
      <c r="OYC87" s="48"/>
      <c r="OYD87" s="48"/>
      <c r="OYE87" s="48"/>
      <c r="OYF87" s="48"/>
      <c r="OYG87" s="48"/>
      <c r="OYH87" s="48"/>
      <c r="OYI87" s="48"/>
      <c r="OYJ87" s="48"/>
      <c r="OYK87" s="48"/>
      <c r="OYL87" s="48"/>
      <c r="OYM87" s="48"/>
      <c r="OYN87" s="48"/>
      <c r="OYO87" s="48"/>
      <c r="OYP87" s="48"/>
      <c r="OYQ87" s="48"/>
      <c r="OYR87" s="48"/>
      <c r="OYS87" s="48"/>
      <c r="OYT87" s="48"/>
      <c r="OYU87" s="48"/>
      <c r="OYV87" s="48"/>
      <c r="OYW87" s="48"/>
      <c r="OYX87" s="48"/>
      <c r="OYY87" s="48"/>
      <c r="OYZ87" s="48"/>
      <c r="OZA87" s="48"/>
      <c r="OZB87" s="48"/>
      <c r="OZC87" s="48"/>
      <c r="OZD87" s="48"/>
      <c r="OZE87" s="48"/>
      <c r="OZF87" s="48"/>
      <c r="OZG87" s="48"/>
      <c r="OZH87" s="48"/>
      <c r="OZI87" s="48"/>
      <c r="OZJ87" s="48"/>
      <c r="OZK87" s="48"/>
      <c r="OZL87" s="48"/>
      <c r="OZM87" s="48"/>
      <c r="OZN87" s="48"/>
      <c r="OZO87" s="48"/>
      <c r="OZP87" s="48"/>
      <c r="OZQ87" s="48"/>
      <c r="OZR87" s="48"/>
      <c r="OZS87" s="48"/>
      <c r="OZT87" s="48"/>
      <c r="OZU87" s="48"/>
      <c r="OZV87" s="48"/>
      <c r="OZW87" s="48"/>
      <c r="OZX87" s="48"/>
      <c r="OZY87" s="48"/>
      <c r="OZZ87" s="48"/>
      <c r="PAA87" s="48"/>
      <c r="PAB87" s="48"/>
      <c r="PAC87" s="48"/>
      <c r="PAD87" s="48"/>
      <c r="PAE87" s="48"/>
      <c r="PAF87" s="48"/>
      <c r="PAG87" s="48"/>
      <c r="PAH87" s="48"/>
      <c r="PAI87" s="48"/>
      <c r="PAJ87" s="48"/>
      <c r="PAK87" s="48"/>
      <c r="PAL87" s="48"/>
      <c r="PAM87" s="48"/>
      <c r="PAN87" s="48"/>
      <c r="PAO87" s="48"/>
      <c r="PAP87" s="48"/>
      <c r="PAQ87" s="48"/>
      <c r="PAR87" s="48"/>
      <c r="PAS87" s="48"/>
      <c r="PAT87" s="48"/>
      <c r="PAU87" s="48"/>
      <c r="PAV87" s="48"/>
      <c r="PAW87" s="48"/>
      <c r="PAX87" s="48"/>
      <c r="PAY87" s="48"/>
      <c r="PAZ87" s="48"/>
      <c r="PBA87" s="48"/>
      <c r="PBB87" s="48"/>
      <c r="PBC87" s="48"/>
      <c r="PBD87" s="48"/>
      <c r="PBE87" s="48"/>
      <c r="PBF87" s="48"/>
      <c r="PBG87" s="48"/>
      <c r="PBH87" s="48"/>
      <c r="PBI87" s="48"/>
      <c r="PBJ87" s="48"/>
      <c r="PBK87" s="48"/>
      <c r="PBL87" s="48"/>
      <c r="PBM87" s="48"/>
      <c r="PBN87" s="48"/>
      <c r="PBO87" s="48"/>
      <c r="PBP87" s="48"/>
      <c r="PBQ87" s="48"/>
      <c r="PBR87" s="48"/>
      <c r="PBS87" s="48"/>
      <c r="PBT87" s="48"/>
      <c r="PBU87" s="48"/>
      <c r="PBV87" s="48"/>
      <c r="PBW87" s="48"/>
      <c r="PBX87" s="48"/>
      <c r="PBY87" s="48"/>
      <c r="PBZ87" s="48"/>
      <c r="PCA87" s="48"/>
      <c r="PCB87" s="48"/>
      <c r="PCC87" s="48"/>
      <c r="PCD87" s="48"/>
      <c r="PCE87" s="48"/>
      <c r="PCF87" s="48"/>
      <c r="PCG87" s="48"/>
      <c r="PCH87" s="48"/>
      <c r="PCI87" s="48"/>
      <c r="PCJ87" s="48"/>
      <c r="PCK87" s="48"/>
      <c r="PCL87" s="48"/>
      <c r="PCM87" s="48"/>
      <c r="PCN87" s="48"/>
      <c r="PCO87" s="48"/>
      <c r="PCP87" s="48"/>
      <c r="PCQ87" s="48"/>
      <c r="PCR87" s="48"/>
      <c r="PCS87" s="48"/>
      <c r="PCT87" s="48"/>
      <c r="PCU87" s="48"/>
      <c r="PCV87" s="48"/>
      <c r="PCW87" s="48"/>
      <c r="PCX87" s="48"/>
      <c r="PCY87" s="48"/>
      <c r="PCZ87" s="48"/>
      <c r="PDA87" s="48"/>
      <c r="PDB87" s="48"/>
      <c r="PDC87" s="48"/>
      <c r="PDD87" s="48"/>
      <c r="PDE87" s="48"/>
      <c r="PDF87" s="48"/>
      <c r="PDG87" s="48"/>
      <c r="PDH87" s="48"/>
      <c r="PDI87" s="48"/>
      <c r="PDJ87" s="48"/>
      <c r="PDK87" s="48"/>
      <c r="PDL87" s="48"/>
      <c r="PDM87" s="48"/>
      <c r="PDN87" s="48"/>
      <c r="PDO87" s="48"/>
      <c r="PDP87" s="48"/>
      <c r="PDQ87" s="48"/>
      <c r="PDR87" s="48"/>
      <c r="PDS87" s="48"/>
      <c r="PDT87" s="48"/>
      <c r="PDU87" s="48"/>
      <c r="PDV87" s="48"/>
      <c r="PDW87" s="48"/>
      <c r="PDX87" s="48"/>
      <c r="PDY87" s="48"/>
      <c r="PDZ87" s="48"/>
      <c r="PEA87" s="48"/>
      <c r="PEB87" s="48"/>
      <c r="PEC87" s="48"/>
      <c r="PED87" s="48"/>
      <c r="PEE87" s="48"/>
      <c r="PEF87" s="48"/>
      <c r="PEG87" s="48"/>
      <c r="PEH87" s="48"/>
      <c r="PEI87" s="48"/>
      <c r="PEJ87" s="48"/>
      <c r="PEK87" s="48"/>
      <c r="PEL87" s="48"/>
      <c r="PEM87" s="48"/>
      <c r="PEN87" s="48"/>
      <c r="PEO87" s="48"/>
      <c r="PEP87" s="48"/>
      <c r="PEQ87" s="48"/>
      <c r="PER87" s="48"/>
      <c r="PES87" s="48"/>
      <c r="PET87" s="48"/>
      <c r="PEU87" s="48"/>
      <c r="PEV87" s="48"/>
      <c r="PEW87" s="48"/>
      <c r="PEX87" s="48"/>
      <c r="PEY87" s="48"/>
      <c r="PEZ87" s="48"/>
      <c r="PFA87" s="48"/>
      <c r="PFB87" s="48"/>
      <c r="PFC87" s="48"/>
      <c r="PFD87" s="48"/>
      <c r="PFE87" s="48"/>
      <c r="PFF87" s="48"/>
      <c r="PFG87" s="48"/>
      <c r="PFH87" s="48"/>
      <c r="PFI87" s="48"/>
      <c r="PFJ87" s="48"/>
      <c r="PFK87" s="48"/>
      <c r="PFL87" s="48"/>
      <c r="PFM87" s="48"/>
      <c r="PFN87" s="48"/>
      <c r="PFO87" s="48"/>
      <c r="PFP87" s="48"/>
      <c r="PFQ87" s="48"/>
      <c r="PFR87" s="48"/>
      <c r="PFS87" s="48"/>
      <c r="PFT87" s="48"/>
      <c r="PFU87" s="48"/>
      <c r="PFV87" s="48"/>
      <c r="PFW87" s="48"/>
      <c r="PFX87" s="48"/>
      <c r="PFY87" s="48"/>
      <c r="PFZ87" s="48"/>
      <c r="PGA87" s="48"/>
      <c r="PGB87" s="48"/>
      <c r="PGC87" s="48"/>
      <c r="PGD87" s="48"/>
      <c r="PGE87" s="48"/>
      <c r="PGF87" s="48"/>
      <c r="PGG87" s="48"/>
      <c r="PGH87" s="48"/>
      <c r="PGI87" s="48"/>
      <c r="PGJ87" s="48"/>
      <c r="PGK87" s="48"/>
      <c r="PGL87" s="48"/>
      <c r="PGM87" s="48"/>
      <c r="PGN87" s="48"/>
      <c r="PGO87" s="48"/>
      <c r="PGP87" s="48"/>
      <c r="PGQ87" s="48"/>
      <c r="PGR87" s="48"/>
      <c r="PGS87" s="48"/>
      <c r="PGT87" s="48"/>
      <c r="PGU87" s="48"/>
      <c r="PGV87" s="48"/>
      <c r="PGW87" s="48"/>
      <c r="PGX87" s="48"/>
      <c r="PGY87" s="48"/>
      <c r="PGZ87" s="48"/>
      <c r="PHA87" s="48"/>
      <c r="PHB87" s="48"/>
      <c r="PHC87" s="48"/>
      <c r="PHD87" s="48"/>
      <c r="PHE87" s="48"/>
      <c r="PHF87" s="48"/>
      <c r="PHG87" s="48"/>
      <c r="PHH87" s="48"/>
      <c r="PHI87" s="48"/>
      <c r="PHJ87" s="48"/>
      <c r="PHK87" s="48"/>
      <c r="PHL87" s="48"/>
      <c r="PHM87" s="48"/>
      <c r="PHN87" s="48"/>
      <c r="PHO87" s="48"/>
      <c r="PHP87" s="48"/>
      <c r="PHQ87" s="48"/>
      <c r="PHR87" s="48"/>
      <c r="PHS87" s="48"/>
      <c r="PHT87" s="48"/>
      <c r="PHU87" s="48"/>
      <c r="PHV87" s="48"/>
      <c r="PHW87" s="48"/>
      <c r="PHX87" s="48"/>
      <c r="PHY87" s="48"/>
      <c r="PHZ87" s="48"/>
      <c r="PIA87" s="48"/>
      <c r="PIB87" s="48"/>
      <c r="PIC87" s="48"/>
      <c r="PID87" s="48"/>
      <c r="PIE87" s="48"/>
      <c r="PIF87" s="48"/>
      <c r="PIG87" s="48"/>
      <c r="PIH87" s="48"/>
      <c r="PII87" s="48"/>
      <c r="PIJ87" s="48"/>
      <c r="PIK87" s="48"/>
      <c r="PIL87" s="48"/>
      <c r="PIM87" s="48"/>
      <c r="PIN87" s="48"/>
      <c r="PIO87" s="48"/>
      <c r="PIP87" s="48"/>
      <c r="PIQ87" s="48"/>
      <c r="PIR87" s="48"/>
      <c r="PIS87" s="48"/>
      <c r="PIT87" s="48"/>
      <c r="PIU87" s="48"/>
      <c r="PIV87" s="48"/>
      <c r="PIW87" s="48"/>
      <c r="PIX87" s="48"/>
      <c r="PIY87" s="48"/>
      <c r="PIZ87" s="48"/>
      <c r="PJA87" s="48"/>
      <c r="PJB87" s="48"/>
      <c r="PJC87" s="48"/>
      <c r="PJD87" s="48"/>
      <c r="PJE87" s="48"/>
      <c r="PJF87" s="48"/>
      <c r="PJG87" s="48"/>
      <c r="PJH87" s="48"/>
      <c r="PJI87" s="48"/>
      <c r="PJJ87" s="48"/>
      <c r="PJK87" s="48"/>
      <c r="PJL87" s="48"/>
      <c r="PJM87" s="48"/>
      <c r="PJN87" s="48"/>
      <c r="PJO87" s="48"/>
      <c r="PJP87" s="48"/>
      <c r="PJQ87" s="48"/>
      <c r="PJR87" s="48"/>
      <c r="PJS87" s="48"/>
      <c r="PJT87" s="48"/>
      <c r="PJU87" s="48"/>
      <c r="PJV87" s="48"/>
      <c r="PJW87" s="48"/>
      <c r="PJX87" s="48"/>
      <c r="PJY87" s="48"/>
      <c r="PJZ87" s="48"/>
      <c r="PKA87" s="48"/>
      <c r="PKB87" s="48"/>
      <c r="PKC87" s="48"/>
      <c r="PKD87" s="48"/>
      <c r="PKE87" s="48"/>
      <c r="PKF87" s="48"/>
      <c r="PKG87" s="48"/>
      <c r="PKH87" s="48"/>
      <c r="PKI87" s="48"/>
      <c r="PKJ87" s="48"/>
      <c r="PKK87" s="48"/>
      <c r="PKL87" s="48"/>
      <c r="PKM87" s="48"/>
      <c r="PKN87" s="48"/>
      <c r="PKO87" s="48"/>
      <c r="PKP87" s="48"/>
      <c r="PKQ87" s="48"/>
      <c r="PKR87" s="48"/>
      <c r="PKS87" s="48"/>
      <c r="PKT87" s="48"/>
      <c r="PKU87" s="48"/>
      <c r="PKV87" s="48"/>
      <c r="PKW87" s="48"/>
      <c r="PKX87" s="48"/>
      <c r="PKY87" s="48"/>
      <c r="PKZ87" s="48"/>
      <c r="PLA87" s="48"/>
      <c r="PLB87" s="48"/>
      <c r="PLC87" s="48"/>
      <c r="PLD87" s="48"/>
      <c r="PLE87" s="48"/>
      <c r="PLF87" s="48"/>
      <c r="PLG87" s="48"/>
      <c r="PLH87" s="48"/>
      <c r="PLI87" s="48"/>
      <c r="PLJ87" s="48"/>
      <c r="PLK87" s="48"/>
      <c r="PLL87" s="48"/>
      <c r="PLM87" s="48"/>
      <c r="PLN87" s="48"/>
      <c r="PLO87" s="48"/>
      <c r="PLP87" s="48"/>
      <c r="PLQ87" s="48"/>
      <c r="PLR87" s="48"/>
      <c r="PLS87" s="48"/>
      <c r="PLT87" s="48"/>
      <c r="PLU87" s="48"/>
      <c r="PLV87" s="48"/>
      <c r="PLW87" s="48"/>
      <c r="PLX87" s="48"/>
      <c r="PLY87" s="48"/>
      <c r="PLZ87" s="48"/>
      <c r="PMA87" s="48"/>
      <c r="PMB87" s="48"/>
      <c r="PMC87" s="48"/>
      <c r="PMD87" s="48"/>
      <c r="PME87" s="48"/>
      <c r="PMF87" s="48"/>
      <c r="PMG87" s="48"/>
      <c r="PMH87" s="48"/>
      <c r="PMI87" s="48"/>
      <c r="PMJ87" s="48"/>
      <c r="PMK87" s="48"/>
      <c r="PML87" s="48"/>
      <c r="PMM87" s="48"/>
      <c r="PMN87" s="48"/>
      <c r="PMO87" s="48"/>
      <c r="PMP87" s="48"/>
      <c r="PMQ87" s="48"/>
      <c r="PMR87" s="48"/>
      <c r="PMS87" s="48"/>
      <c r="PMT87" s="48"/>
      <c r="PMU87" s="48"/>
      <c r="PMV87" s="48"/>
      <c r="PMW87" s="48"/>
      <c r="PMX87" s="48"/>
      <c r="PMY87" s="48"/>
      <c r="PMZ87" s="48"/>
      <c r="PNA87" s="48"/>
      <c r="PNB87" s="48"/>
      <c r="PNC87" s="48"/>
      <c r="PND87" s="48"/>
      <c r="PNE87" s="48"/>
      <c r="PNF87" s="48"/>
      <c r="PNG87" s="48"/>
      <c r="PNH87" s="48"/>
      <c r="PNI87" s="48"/>
      <c r="PNJ87" s="48"/>
      <c r="PNK87" s="48"/>
      <c r="PNL87" s="48"/>
      <c r="PNM87" s="48"/>
      <c r="PNN87" s="48"/>
      <c r="PNO87" s="48"/>
      <c r="PNP87" s="48"/>
      <c r="PNQ87" s="48"/>
      <c r="PNR87" s="48"/>
      <c r="PNS87" s="48"/>
      <c r="PNT87" s="48"/>
      <c r="PNU87" s="48"/>
      <c r="PNV87" s="48"/>
      <c r="PNW87" s="48"/>
      <c r="PNX87" s="48"/>
      <c r="PNY87" s="48"/>
      <c r="PNZ87" s="48"/>
      <c r="POA87" s="48"/>
      <c r="POB87" s="48"/>
      <c r="POC87" s="48"/>
      <c r="POD87" s="48"/>
      <c r="POE87" s="48"/>
      <c r="POF87" s="48"/>
      <c r="POG87" s="48"/>
      <c r="POH87" s="48"/>
      <c r="POI87" s="48"/>
      <c r="POJ87" s="48"/>
      <c r="POK87" s="48"/>
      <c r="POL87" s="48"/>
      <c r="POM87" s="48"/>
      <c r="PON87" s="48"/>
      <c r="POO87" s="48"/>
      <c r="POP87" s="48"/>
      <c r="POQ87" s="48"/>
      <c r="POR87" s="48"/>
      <c r="POS87" s="48"/>
      <c r="POT87" s="48"/>
      <c r="POU87" s="48"/>
      <c r="POV87" s="48"/>
      <c r="POW87" s="48"/>
      <c r="POX87" s="48"/>
      <c r="POY87" s="48"/>
      <c r="POZ87" s="48"/>
      <c r="PPA87" s="48"/>
      <c r="PPB87" s="48"/>
      <c r="PPC87" s="48"/>
      <c r="PPD87" s="48"/>
      <c r="PPE87" s="48"/>
      <c r="PPF87" s="48"/>
      <c r="PPG87" s="48"/>
      <c r="PPH87" s="48"/>
      <c r="PPI87" s="48"/>
      <c r="PPJ87" s="48"/>
      <c r="PPK87" s="48"/>
      <c r="PPL87" s="48"/>
      <c r="PPM87" s="48"/>
      <c r="PPN87" s="48"/>
      <c r="PPO87" s="48"/>
      <c r="PPP87" s="48"/>
      <c r="PPQ87" s="48"/>
      <c r="PPR87" s="48"/>
      <c r="PPS87" s="48"/>
      <c r="PPT87" s="48"/>
      <c r="PPU87" s="48"/>
      <c r="PPV87" s="48"/>
      <c r="PPW87" s="48"/>
      <c r="PPX87" s="48"/>
      <c r="PPY87" s="48"/>
      <c r="PPZ87" s="48"/>
      <c r="PQA87" s="48"/>
      <c r="PQB87" s="48"/>
      <c r="PQC87" s="48"/>
      <c r="PQD87" s="48"/>
      <c r="PQE87" s="48"/>
      <c r="PQF87" s="48"/>
      <c r="PQG87" s="48"/>
      <c r="PQH87" s="48"/>
      <c r="PQI87" s="48"/>
      <c r="PQJ87" s="48"/>
      <c r="PQK87" s="48"/>
      <c r="PQL87" s="48"/>
      <c r="PQM87" s="48"/>
      <c r="PQN87" s="48"/>
      <c r="PQO87" s="48"/>
      <c r="PQP87" s="48"/>
      <c r="PQQ87" s="48"/>
      <c r="PQR87" s="48"/>
      <c r="PQS87" s="48"/>
      <c r="PQT87" s="48"/>
      <c r="PQU87" s="48"/>
      <c r="PQV87" s="48"/>
      <c r="PQW87" s="48"/>
      <c r="PQX87" s="48"/>
      <c r="PQY87" s="48"/>
      <c r="PQZ87" s="48"/>
      <c r="PRA87" s="48"/>
      <c r="PRB87" s="48"/>
      <c r="PRC87" s="48"/>
      <c r="PRD87" s="48"/>
      <c r="PRE87" s="48"/>
      <c r="PRF87" s="48"/>
      <c r="PRG87" s="48"/>
      <c r="PRH87" s="48"/>
      <c r="PRI87" s="48"/>
      <c r="PRJ87" s="48"/>
      <c r="PRK87" s="48"/>
      <c r="PRL87" s="48"/>
      <c r="PRM87" s="48"/>
      <c r="PRN87" s="48"/>
      <c r="PRO87" s="48"/>
      <c r="PRP87" s="48"/>
      <c r="PRQ87" s="48"/>
      <c r="PRR87" s="48"/>
      <c r="PRS87" s="48"/>
      <c r="PRT87" s="48"/>
      <c r="PRU87" s="48"/>
      <c r="PRV87" s="48"/>
      <c r="PRW87" s="48"/>
      <c r="PRX87" s="48"/>
      <c r="PRY87" s="48"/>
      <c r="PRZ87" s="48"/>
      <c r="PSA87" s="48"/>
      <c r="PSB87" s="48"/>
      <c r="PSC87" s="48"/>
      <c r="PSD87" s="48"/>
      <c r="PSE87" s="48"/>
      <c r="PSF87" s="48"/>
      <c r="PSG87" s="48"/>
      <c r="PSH87" s="48"/>
      <c r="PSI87" s="48"/>
      <c r="PSJ87" s="48"/>
      <c r="PSK87" s="48"/>
      <c r="PSL87" s="48"/>
      <c r="PSM87" s="48"/>
      <c r="PSN87" s="48"/>
      <c r="PSO87" s="48"/>
      <c r="PSP87" s="48"/>
      <c r="PSQ87" s="48"/>
      <c r="PSR87" s="48"/>
      <c r="PSS87" s="48"/>
      <c r="PST87" s="48"/>
      <c r="PSU87" s="48"/>
      <c r="PSV87" s="48"/>
      <c r="PSW87" s="48"/>
      <c r="PSX87" s="48"/>
      <c r="PSY87" s="48"/>
      <c r="PSZ87" s="48"/>
      <c r="PTA87" s="48"/>
      <c r="PTB87" s="48"/>
      <c r="PTC87" s="48"/>
      <c r="PTD87" s="48"/>
      <c r="PTE87" s="48"/>
      <c r="PTF87" s="48"/>
      <c r="PTG87" s="48"/>
      <c r="PTH87" s="48"/>
      <c r="PTI87" s="48"/>
      <c r="PTJ87" s="48"/>
      <c r="PTK87" s="48"/>
      <c r="PTL87" s="48"/>
      <c r="PTM87" s="48"/>
      <c r="PTN87" s="48"/>
      <c r="PTO87" s="48"/>
      <c r="PTP87" s="48"/>
      <c r="PTQ87" s="48"/>
      <c r="PTR87" s="48"/>
      <c r="PTS87" s="48"/>
      <c r="PTT87" s="48"/>
      <c r="PTU87" s="48"/>
      <c r="PTV87" s="48"/>
      <c r="PTW87" s="48"/>
      <c r="PTX87" s="48"/>
      <c r="PTY87" s="48"/>
      <c r="PTZ87" s="48"/>
      <c r="PUA87" s="48"/>
      <c r="PUB87" s="48"/>
      <c r="PUC87" s="48"/>
      <c r="PUD87" s="48"/>
      <c r="PUE87" s="48"/>
      <c r="PUF87" s="48"/>
      <c r="PUG87" s="48"/>
      <c r="PUH87" s="48"/>
      <c r="PUI87" s="48"/>
      <c r="PUJ87" s="48"/>
      <c r="PUK87" s="48"/>
      <c r="PUL87" s="48"/>
      <c r="PUM87" s="48"/>
      <c r="PUN87" s="48"/>
      <c r="PUO87" s="48"/>
      <c r="PUP87" s="48"/>
      <c r="PUQ87" s="48"/>
      <c r="PUR87" s="48"/>
      <c r="PUS87" s="48"/>
      <c r="PUT87" s="48"/>
      <c r="PUU87" s="48"/>
      <c r="PUV87" s="48"/>
      <c r="PUW87" s="48"/>
      <c r="PUX87" s="48"/>
      <c r="PUY87" s="48"/>
      <c r="PUZ87" s="48"/>
      <c r="PVA87" s="48"/>
      <c r="PVB87" s="48"/>
      <c r="PVC87" s="48"/>
      <c r="PVD87" s="48"/>
      <c r="PVE87" s="48"/>
      <c r="PVF87" s="48"/>
      <c r="PVG87" s="48"/>
      <c r="PVH87" s="48"/>
      <c r="PVI87" s="48"/>
      <c r="PVJ87" s="48"/>
      <c r="PVK87" s="48"/>
      <c r="PVL87" s="48"/>
      <c r="PVM87" s="48"/>
      <c r="PVN87" s="48"/>
      <c r="PVO87" s="48"/>
      <c r="PVP87" s="48"/>
      <c r="PVQ87" s="48"/>
      <c r="PVR87" s="48"/>
      <c r="PVS87" s="48"/>
      <c r="PVT87" s="48"/>
      <c r="PVU87" s="48"/>
      <c r="PVV87" s="48"/>
      <c r="PVW87" s="48"/>
      <c r="PVX87" s="48"/>
      <c r="PVY87" s="48"/>
      <c r="PVZ87" s="48"/>
      <c r="PWA87" s="48"/>
      <c r="PWB87" s="48"/>
      <c r="PWC87" s="48"/>
      <c r="PWD87" s="48"/>
      <c r="PWE87" s="48"/>
      <c r="PWF87" s="48"/>
      <c r="PWG87" s="48"/>
      <c r="PWH87" s="48"/>
      <c r="PWI87" s="48"/>
      <c r="PWJ87" s="48"/>
      <c r="PWK87" s="48"/>
      <c r="PWL87" s="48"/>
      <c r="PWM87" s="48"/>
      <c r="PWN87" s="48"/>
      <c r="PWO87" s="48"/>
      <c r="PWP87" s="48"/>
      <c r="PWQ87" s="48"/>
      <c r="PWR87" s="48"/>
      <c r="PWS87" s="48"/>
      <c r="PWT87" s="48"/>
      <c r="PWU87" s="48"/>
      <c r="PWV87" s="48"/>
      <c r="PWW87" s="48"/>
      <c r="PWX87" s="48"/>
      <c r="PWY87" s="48"/>
      <c r="PWZ87" s="48"/>
      <c r="PXA87" s="48"/>
      <c r="PXB87" s="48"/>
      <c r="PXC87" s="48"/>
      <c r="PXD87" s="48"/>
      <c r="PXE87" s="48"/>
      <c r="PXF87" s="48"/>
      <c r="PXG87" s="48"/>
      <c r="PXH87" s="48"/>
      <c r="PXI87" s="48"/>
      <c r="PXJ87" s="48"/>
      <c r="PXK87" s="48"/>
      <c r="PXL87" s="48"/>
      <c r="PXM87" s="48"/>
      <c r="PXN87" s="48"/>
      <c r="PXO87" s="48"/>
      <c r="PXP87" s="48"/>
      <c r="PXQ87" s="48"/>
      <c r="PXR87" s="48"/>
      <c r="PXS87" s="48"/>
      <c r="PXT87" s="48"/>
      <c r="PXU87" s="48"/>
      <c r="PXV87" s="48"/>
      <c r="PXW87" s="48"/>
      <c r="PXX87" s="48"/>
      <c r="PXY87" s="48"/>
      <c r="PXZ87" s="48"/>
      <c r="PYA87" s="48"/>
      <c r="PYB87" s="48"/>
      <c r="PYC87" s="48"/>
      <c r="PYD87" s="48"/>
      <c r="PYE87" s="48"/>
      <c r="PYF87" s="48"/>
      <c r="PYG87" s="48"/>
      <c r="PYH87" s="48"/>
      <c r="PYI87" s="48"/>
      <c r="PYJ87" s="48"/>
      <c r="PYK87" s="48"/>
      <c r="PYL87" s="48"/>
      <c r="PYM87" s="48"/>
      <c r="PYN87" s="48"/>
      <c r="PYO87" s="48"/>
      <c r="PYP87" s="48"/>
      <c r="PYQ87" s="48"/>
      <c r="PYR87" s="48"/>
      <c r="PYS87" s="48"/>
      <c r="PYT87" s="48"/>
      <c r="PYU87" s="48"/>
      <c r="PYV87" s="48"/>
      <c r="PYW87" s="48"/>
      <c r="PYX87" s="48"/>
      <c r="PYY87" s="48"/>
      <c r="PYZ87" s="48"/>
      <c r="PZA87" s="48"/>
      <c r="PZB87" s="48"/>
      <c r="PZC87" s="48"/>
      <c r="PZD87" s="48"/>
      <c r="PZE87" s="48"/>
      <c r="PZF87" s="48"/>
      <c r="PZG87" s="48"/>
      <c r="PZH87" s="48"/>
      <c r="PZI87" s="48"/>
      <c r="PZJ87" s="48"/>
      <c r="PZK87" s="48"/>
      <c r="PZL87" s="48"/>
      <c r="PZM87" s="48"/>
      <c r="PZN87" s="48"/>
      <c r="PZO87" s="48"/>
      <c r="PZP87" s="48"/>
      <c r="PZQ87" s="48"/>
      <c r="PZR87" s="48"/>
      <c r="PZS87" s="48"/>
      <c r="PZT87" s="48"/>
      <c r="PZU87" s="48"/>
      <c r="PZV87" s="48"/>
      <c r="PZW87" s="48"/>
      <c r="PZX87" s="48"/>
      <c r="PZY87" s="48"/>
      <c r="PZZ87" s="48"/>
      <c r="QAA87" s="48"/>
      <c r="QAB87" s="48"/>
      <c r="QAC87" s="48"/>
      <c r="QAD87" s="48"/>
      <c r="QAE87" s="48"/>
      <c r="QAF87" s="48"/>
      <c r="QAG87" s="48"/>
      <c r="QAH87" s="48"/>
      <c r="QAI87" s="48"/>
      <c r="QAJ87" s="48"/>
      <c r="QAK87" s="48"/>
      <c r="QAL87" s="48"/>
      <c r="QAM87" s="48"/>
      <c r="QAN87" s="48"/>
      <c r="QAO87" s="48"/>
      <c r="QAP87" s="48"/>
      <c r="QAQ87" s="48"/>
      <c r="QAR87" s="48"/>
      <c r="QAS87" s="48"/>
      <c r="QAT87" s="48"/>
      <c r="QAU87" s="48"/>
      <c r="QAV87" s="48"/>
      <c r="QAW87" s="48"/>
      <c r="QAX87" s="48"/>
      <c r="QAY87" s="48"/>
      <c r="QAZ87" s="48"/>
      <c r="QBA87" s="48"/>
      <c r="QBB87" s="48"/>
      <c r="QBC87" s="48"/>
      <c r="QBD87" s="48"/>
      <c r="QBE87" s="48"/>
      <c r="QBF87" s="48"/>
      <c r="QBG87" s="48"/>
      <c r="QBH87" s="48"/>
      <c r="QBI87" s="48"/>
      <c r="QBJ87" s="48"/>
      <c r="QBK87" s="48"/>
      <c r="QBL87" s="48"/>
      <c r="QBM87" s="48"/>
      <c r="QBN87" s="48"/>
      <c r="QBO87" s="48"/>
      <c r="QBP87" s="48"/>
      <c r="QBQ87" s="48"/>
      <c r="QBR87" s="48"/>
      <c r="QBS87" s="48"/>
      <c r="QBT87" s="48"/>
      <c r="QBU87" s="48"/>
      <c r="QBV87" s="48"/>
      <c r="QBW87" s="48"/>
      <c r="QBX87" s="48"/>
      <c r="QBY87" s="48"/>
      <c r="QBZ87" s="48"/>
      <c r="QCA87" s="48"/>
      <c r="QCB87" s="48"/>
      <c r="QCC87" s="48"/>
      <c r="QCD87" s="48"/>
      <c r="QCE87" s="48"/>
      <c r="QCF87" s="48"/>
      <c r="QCG87" s="48"/>
      <c r="QCH87" s="48"/>
      <c r="QCI87" s="48"/>
      <c r="QCJ87" s="48"/>
      <c r="QCK87" s="48"/>
      <c r="QCL87" s="48"/>
      <c r="QCM87" s="48"/>
      <c r="QCN87" s="48"/>
      <c r="QCO87" s="48"/>
      <c r="QCP87" s="48"/>
      <c r="QCQ87" s="48"/>
      <c r="QCR87" s="48"/>
      <c r="QCS87" s="48"/>
      <c r="QCT87" s="48"/>
      <c r="QCU87" s="48"/>
      <c r="QCV87" s="48"/>
      <c r="QCW87" s="48"/>
      <c r="QCX87" s="48"/>
      <c r="QCY87" s="48"/>
      <c r="QCZ87" s="48"/>
      <c r="QDA87" s="48"/>
      <c r="QDB87" s="48"/>
      <c r="QDC87" s="48"/>
      <c r="QDD87" s="48"/>
      <c r="QDE87" s="48"/>
      <c r="QDF87" s="48"/>
      <c r="QDG87" s="48"/>
      <c r="QDH87" s="48"/>
      <c r="QDI87" s="48"/>
      <c r="QDJ87" s="48"/>
      <c r="QDK87" s="48"/>
      <c r="QDL87" s="48"/>
      <c r="QDM87" s="48"/>
      <c r="QDN87" s="48"/>
      <c r="QDO87" s="48"/>
      <c r="QDP87" s="48"/>
      <c r="QDQ87" s="48"/>
      <c r="QDR87" s="48"/>
      <c r="QDS87" s="48"/>
      <c r="QDT87" s="48"/>
      <c r="QDU87" s="48"/>
      <c r="QDV87" s="48"/>
      <c r="QDW87" s="48"/>
      <c r="QDX87" s="48"/>
      <c r="QDY87" s="48"/>
      <c r="QDZ87" s="48"/>
      <c r="QEA87" s="48"/>
      <c r="QEB87" s="48"/>
      <c r="QEC87" s="48"/>
      <c r="QED87" s="48"/>
      <c r="QEE87" s="48"/>
      <c r="QEF87" s="48"/>
      <c r="QEG87" s="48"/>
      <c r="QEH87" s="48"/>
      <c r="QEI87" s="48"/>
      <c r="QEJ87" s="48"/>
      <c r="QEK87" s="48"/>
      <c r="QEL87" s="48"/>
      <c r="QEM87" s="48"/>
      <c r="QEN87" s="48"/>
      <c r="QEO87" s="48"/>
      <c r="QEP87" s="48"/>
      <c r="QEQ87" s="48"/>
      <c r="QER87" s="48"/>
      <c r="QES87" s="48"/>
      <c r="QET87" s="48"/>
      <c r="QEU87" s="48"/>
      <c r="QEV87" s="48"/>
      <c r="QEW87" s="48"/>
      <c r="QEX87" s="48"/>
      <c r="QEY87" s="48"/>
      <c r="QEZ87" s="48"/>
      <c r="QFA87" s="48"/>
      <c r="QFB87" s="48"/>
      <c r="QFC87" s="48"/>
      <c r="QFD87" s="48"/>
      <c r="QFE87" s="48"/>
      <c r="QFF87" s="48"/>
      <c r="QFG87" s="48"/>
      <c r="QFH87" s="48"/>
      <c r="QFI87" s="48"/>
      <c r="QFJ87" s="48"/>
      <c r="QFK87" s="48"/>
      <c r="QFL87" s="48"/>
      <c r="QFM87" s="48"/>
      <c r="QFN87" s="48"/>
      <c r="QFO87" s="48"/>
      <c r="QFP87" s="48"/>
      <c r="QFQ87" s="48"/>
      <c r="QFR87" s="48"/>
      <c r="QFS87" s="48"/>
      <c r="QFT87" s="48"/>
      <c r="QFU87" s="48"/>
      <c r="QFV87" s="48"/>
      <c r="QFW87" s="48"/>
      <c r="QFX87" s="48"/>
      <c r="QFY87" s="48"/>
      <c r="QFZ87" s="48"/>
      <c r="QGA87" s="48"/>
      <c r="QGB87" s="48"/>
      <c r="QGC87" s="48"/>
      <c r="QGD87" s="48"/>
      <c r="QGE87" s="48"/>
      <c r="QGF87" s="48"/>
      <c r="QGG87" s="48"/>
      <c r="QGH87" s="48"/>
      <c r="QGI87" s="48"/>
      <c r="QGJ87" s="48"/>
      <c r="QGK87" s="48"/>
      <c r="QGL87" s="48"/>
      <c r="QGM87" s="48"/>
      <c r="QGN87" s="48"/>
      <c r="QGO87" s="48"/>
      <c r="QGP87" s="48"/>
      <c r="QGQ87" s="48"/>
      <c r="QGR87" s="48"/>
      <c r="QGS87" s="48"/>
      <c r="QGT87" s="48"/>
      <c r="QGU87" s="48"/>
      <c r="QGV87" s="48"/>
      <c r="QGW87" s="48"/>
      <c r="QGX87" s="48"/>
      <c r="QGY87" s="48"/>
      <c r="QGZ87" s="48"/>
      <c r="QHA87" s="48"/>
      <c r="QHB87" s="48"/>
      <c r="QHC87" s="48"/>
      <c r="QHD87" s="48"/>
      <c r="QHE87" s="48"/>
      <c r="QHF87" s="48"/>
      <c r="QHG87" s="48"/>
      <c r="QHH87" s="48"/>
      <c r="QHI87" s="48"/>
      <c r="QHJ87" s="48"/>
      <c r="QHK87" s="48"/>
      <c r="QHL87" s="48"/>
      <c r="QHM87" s="48"/>
      <c r="QHN87" s="48"/>
      <c r="QHO87" s="48"/>
      <c r="QHP87" s="48"/>
      <c r="QHQ87" s="48"/>
      <c r="QHR87" s="48"/>
      <c r="QHS87" s="48"/>
      <c r="QHT87" s="48"/>
      <c r="QHU87" s="48"/>
      <c r="QHV87" s="48"/>
      <c r="QHW87" s="48"/>
      <c r="QHX87" s="48"/>
      <c r="QHY87" s="48"/>
      <c r="QHZ87" s="48"/>
      <c r="QIA87" s="48"/>
      <c r="QIB87" s="48"/>
      <c r="QIC87" s="48"/>
      <c r="QID87" s="48"/>
      <c r="QIE87" s="48"/>
      <c r="QIF87" s="48"/>
      <c r="QIG87" s="48"/>
      <c r="QIH87" s="48"/>
      <c r="QII87" s="48"/>
      <c r="QIJ87" s="48"/>
      <c r="QIK87" s="48"/>
      <c r="QIL87" s="48"/>
      <c r="QIM87" s="48"/>
      <c r="QIN87" s="48"/>
      <c r="QIO87" s="48"/>
      <c r="QIP87" s="48"/>
      <c r="QIQ87" s="48"/>
      <c r="QIR87" s="48"/>
      <c r="QIS87" s="48"/>
      <c r="QIT87" s="48"/>
      <c r="QIU87" s="48"/>
      <c r="QIV87" s="48"/>
      <c r="QIW87" s="48"/>
      <c r="QIX87" s="48"/>
      <c r="QIY87" s="48"/>
      <c r="QIZ87" s="48"/>
      <c r="QJA87" s="48"/>
      <c r="QJB87" s="48"/>
      <c r="QJC87" s="48"/>
      <c r="QJD87" s="48"/>
      <c r="QJE87" s="48"/>
      <c r="QJF87" s="48"/>
      <c r="QJG87" s="48"/>
      <c r="QJH87" s="48"/>
      <c r="QJI87" s="48"/>
      <c r="QJJ87" s="48"/>
      <c r="QJK87" s="48"/>
      <c r="QJL87" s="48"/>
      <c r="QJM87" s="48"/>
      <c r="QJN87" s="48"/>
      <c r="QJO87" s="48"/>
      <c r="QJP87" s="48"/>
      <c r="QJQ87" s="48"/>
      <c r="QJR87" s="48"/>
      <c r="QJS87" s="48"/>
      <c r="QJT87" s="48"/>
      <c r="QJU87" s="48"/>
      <c r="QJV87" s="48"/>
      <c r="QJW87" s="48"/>
      <c r="QJX87" s="48"/>
      <c r="QJY87" s="48"/>
      <c r="QJZ87" s="48"/>
      <c r="QKA87" s="48"/>
      <c r="QKB87" s="48"/>
      <c r="QKC87" s="48"/>
      <c r="QKD87" s="48"/>
      <c r="QKE87" s="48"/>
      <c r="QKF87" s="48"/>
      <c r="QKG87" s="48"/>
      <c r="QKH87" s="48"/>
      <c r="QKI87" s="48"/>
      <c r="QKJ87" s="48"/>
      <c r="QKK87" s="48"/>
      <c r="QKL87" s="48"/>
      <c r="QKM87" s="48"/>
      <c r="QKN87" s="48"/>
      <c r="QKO87" s="48"/>
      <c r="QKP87" s="48"/>
      <c r="QKQ87" s="48"/>
      <c r="QKR87" s="48"/>
      <c r="QKS87" s="48"/>
      <c r="QKT87" s="48"/>
      <c r="QKU87" s="48"/>
      <c r="QKV87" s="48"/>
      <c r="QKW87" s="48"/>
      <c r="QKX87" s="48"/>
      <c r="QKY87" s="48"/>
      <c r="QKZ87" s="48"/>
      <c r="QLA87" s="48"/>
      <c r="QLB87" s="48"/>
      <c r="QLC87" s="48"/>
      <c r="QLD87" s="48"/>
      <c r="QLE87" s="48"/>
      <c r="QLF87" s="48"/>
      <c r="QLG87" s="48"/>
      <c r="QLH87" s="48"/>
      <c r="QLI87" s="48"/>
      <c r="QLJ87" s="48"/>
      <c r="QLK87" s="48"/>
      <c r="QLL87" s="48"/>
      <c r="QLM87" s="48"/>
      <c r="QLN87" s="48"/>
      <c r="QLO87" s="48"/>
      <c r="QLP87" s="48"/>
      <c r="QLQ87" s="48"/>
      <c r="QLR87" s="48"/>
      <c r="QLS87" s="48"/>
      <c r="QLT87" s="48"/>
      <c r="QLU87" s="48"/>
      <c r="QLV87" s="48"/>
      <c r="QLW87" s="48"/>
      <c r="QLX87" s="48"/>
      <c r="QLY87" s="48"/>
      <c r="QLZ87" s="48"/>
      <c r="QMA87" s="48"/>
      <c r="QMB87" s="48"/>
      <c r="QMC87" s="48"/>
      <c r="QMD87" s="48"/>
      <c r="QME87" s="48"/>
      <c r="QMF87" s="48"/>
      <c r="QMG87" s="48"/>
      <c r="QMH87" s="48"/>
      <c r="QMI87" s="48"/>
      <c r="QMJ87" s="48"/>
      <c r="QMK87" s="48"/>
      <c r="QML87" s="48"/>
      <c r="QMM87" s="48"/>
      <c r="QMN87" s="48"/>
      <c r="QMO87" s="48"/>
      <c r="QMP87" s="48"/>
      <c r="QMQ87" s="48"/>
      <c r="QMR87" s="48"/>
      <c r="QMS87" s="48"/>
      <c r="QMT87" s="48"/>
      <c r="QMU87" s="48"/>
      <c r="QMV87" s="48"/>
      <c r="QMW87" s="48"/>
      <c r="QMX87" s="48"/>
      <c r="QMY87" s="48"/>
      <c r="QMZ87" s="48"/>
      <c r="QNA87" s="48"/>
      <c r="QNB87" s="48"/>
      <c r="QNC87" s="48"/>
      <c r="QND87" s="48"/>
      <c r="QNE87" s="48"/>
      <c r="QNF87" s="48"/>
      <c r="QNG87" s="48"/>
      <c r="QNH87" s="48"/>
      <c r="QNI87" s="48"/>
      <c r="QNJ87" s="48"/>
      <c r="QNK87" s="48"/>
      <c r="QNL87" s="48"/>
      <c r="QNM87" s="48"/>
      <c r="QNN87" s="48"/>
      <c r="QNO87" s="48"/>
      <c r="QNP87" s="48"/>
      <c r="QNQ87" s="48"/>
      <c r="QNR87" s="48"/>
      <c r="QNS87" s="48"/>
      <c r="QNT87" s="48"/>
      <c r="QNU87" s="48"/>
      <c r="QNV87" s="48"/>
      <c r="QNW87" s="48"/>
      <c r="QNX87" s="48"/>
      <c r="QNY87" s="48"/>
      <c r="QNZ87" s="48"/>
      <c r="QOA87" s="48"/>
      <c r="QOB87" s="48"/>
      <c r="QOC87" s="48"/>
      <c r="QOD87" s="48"/>
      <c r="QOE87" s="48"/>
      <c r="QOF87" s="48"/>
      <c r="QOG87" s="48"/>
      <c r="QOH87" s="48"/>
      <c r="QOI87" s="48"/>
      <c r="QOJ87" s="48"/>
      <c r="QOK87" s="48"/>
      <c r="QOL87" s="48"/>
      <c r="QOM87" s="48"/>
      <c r="QON87" s="48"/>
      <c r="QOO87" s="48"/>
      <c r="QOP87" s="48"/>
      <c r="QOQ87" s="48"/>
      <c r="QOR87" s="48"/>
      <c r="QOS87" s="48"/>
      <c r="QOT87" s="48"/>
      <c r="QOU87" s="48"/>
      <c r="QOV87" s="48"/>
      <c r="QOW87" s="48"/>
      <c r="QOX87" s="48"/>
      <c r="QOY87" s="48"/>
      <c r="QOZ87" s="48"/>
      <c r="QPA87" s="48"/>
      <c r="QPB87" s="48"/>
      <c r="QPC87" s="48"/>
      <c r="QPD87" s="48"/>
      <c r="QPE87" s="48"/>
      <c r="QPF87" s="48"/>
      <c r="QPG87" s="48"/>
      <c r="QPH87" s="48"/>
      <c r="QPI87" s="48"/>
      <c r="QPJ87" s="48"/>
      <c r="QPK87" s="48"/>
      <c r="QPL87" s="48"/>
      <c r="QPM87" s="48"/>
      <c r="QPN87" s="48"/>
      <c r="QPO87" s="48"/>
      <c r="QPP87" s="48"/>
      <c r="QPQ87" s="48"/>
      <c r="QPR87" s="48"/>
      <c r="QPS87" s="48"/>
      <c r="QPT87" s="48"/>
      <c r="QPU87" s="48"/>
      <c r="QPV87" s="48"/>
      <c r="QPW87" s="48"/>
      <c r="QPX87" s="48"/>
      <c r="QPY87" s="48"/>
      <c r="QPZ87" s="48"/>
      <c r="QQA87" s="48"/>
      <c r="QQB87" s="48"/>
      <c r="QQC87" s="48"/>
      <c r="QQD87" s="48"/>
      <c r="QQE87" s="48"/>
      <c r="QQF87" s="48"/>
      <c r="QQG87" s="48"/>
      <c r="QQH87" s="48"/>
      <c r="QQI87" s="48"/>
      <c r="QQJ87" s="48"/>
      <c r="QQK87" s="48"/>
      <c r="QQL87" s="48"/>
      <c r="QQM87" s="48"/>
      <c r="QQN87" s="48"/>
      <c r="QQO87" s="48"/>
      <c r="QQP87" s="48"/>
      <c r="QQQ87" s="48"/>
      <c r="QQR87" s="48"/>
      <c r="QQS87" s="48"/>
      <c r="QQT87" s="48"/>
      <c r="QQU87" s="48"/>
      <c r="QQV87" s="48"/>
      <c r="QQW87" s="48"/>
      <c r="QQX87" s="48"/>
      <c r="QQY87" s="48"/>
      <c r="QQZ87" s="48"/>
      <c r="QRA87" s="48"/>
      <c r="QRB87" s="48"/>
      <c r="QRC87" s="48"/>
      <c r="QRD87" s="48"/>
      <c r="QRE87" s="48"/>
      <c r="QRF87" s="48"/>
      <c r="QRG87" s="48"/>
      <c r="QRH87" s="48"/>
      <c r="QRI87" s="48"/>
      <c r="QRJ87" s="48"/>
      <c r="QRK87" s="48"/>
      <c r="QRL87" s="48"/>
      <c r="QRM87" s="48"/>
      <c r="QRN87" s="48"/>
      <c r="QRO87" s="48"/>
      <c r="QRP87" s="48"/>
      <c r="QRQ87" s="48"/>
      <c r="QRR87" s="48"/>
      <c r="QRS87" s="48"/>
      <c r="QRT87" s="48"/>
      <c r="QRU87" s="48"/>
      <c r="QRV87" s="48"/>
      <c r="QRW87" s="48"/>
      <c r="QRX87" s="48"/>
      <c r="QRY87" s="48"/>
      <c r="QRZ87" s="48"/>
      <c r="QSA87" s="48"/>
      <c r="QSB87" s="48"/>
      <c r="QSC87" s="48"/>
      <c r="QSD87" s="48"/>
      <c r="QSE87" s="48"/>
      <c r="QSF87" s="48"/>
      <c r="QSG87" s="48"/>
      <c r="QSH87" s="48"/>
      <c r="QSI87" s="48"/>
      <c r="QSJ87" s="48"/>
      <c r="QSK87" s="48"/>
      <c r="QSL87" s="48"/>
      <c r="QSM87" s="48"/>
      <c r="QSN87" s="48"/>
      <c r="QSO87" s="48"/>
      <c r="QSP87" s="48"/>
      <c r="QSQ87" s="48"/>
      <c r="QSR87" s="48"/>
      <c r="QSS87" s="48"/>
      <c r="QST87" s="48"/>
      <c r="QSU87" s="48"/>
      <c r="QSV87" s="48"/>
      <c r="QSW87" s="48"/>
      <c r="QSX87" s="48"/>
      <c r="QSY87" s="48"/>
      <c r="QSZ87" s="48"/>
      <c r="QTA87" s="48"/>
      <c r="QTB87" s="48"/>
      <c r="QTC87" s="48"/>
      <c r="QTD87" s="48"/>
      <c r="QTE87" s="48"/>
      <c r="QTF87" s="48"/>
      <c r="QTG87" s="48"/>
      <c r="QTH87" s="48"/>
      <c r="QTI87" s="48"/>
      <c r="QTJ87" s="48"/>
      <c r="QTK87" s="48"/>
      <c r="QTL87" s="48"/>
      <c r="QTM87" s="48"/>
      <c r="QTN87" s="48"/>
      <c r="QTO87" s="48"/>
      <c r="QTP87" s="48"/>
      <c r="QTQ87" s="48"/>
      <c r="QTR87" s="48"/>
      <c r="QTS87" s="48"/>
      <c r="QTT87" s="48"/>
      <c r="QTU87" s="48"/>
      <c r="QTV87" s="48"/>
      <c r="QTW87" s="48"/>
      <c r="QTX87" s="48"/>
      <c r="QTY87" s="48"/>
      <c r="QTZ87" s="48"/>
      <c r="QUA87" s="48"/>
      <c r="QUB87" s="48"/>
      <c r="QUC87" s="48"/>
      <c r="QUD87" s="48"/>
      <c r="QUE87" s="48"/>
      <c r="QUF87" s="48"/>
      <c r="QUG87" s="48"/>
      <c r="QUH87" s="48"/>
      <c r="QUI87" s="48"/>
      <c r="QUJ87" s="48"/>
      <c r="QUK87" s="48"/>
      <c r="QUL87" s="48"/>
      <c r="QUM87" s="48"/>
      <c r="QUN87" s="48"/>
      <c r="QUO87" s="48"/>
      <c r="QUP87" s="48"/>
      <c r="QUQ87" s="48"/>
      <c r="QUR87" s="48"/>
      <c r="QUS87" s="48"/>
      <c r="QUT87" s="48"/>
      <c r="QUU87" s="48"/>
      <c r="QUV87" s="48"/>
      <c r="QUW87" s="48"/>
      <c r="QUX87" s="48"/>
      <c r="QUY87" s="48"/>
      <c r="QUZ87" s="48"/>
      <c r="QVA87" s="48"/>
      <c r="QVB87" s="48"/>
      <c r="QVC87" s="48"/>
      <c r="QVD87" s="48"/>
      <c r="QVE87" s="48"/>
      <c r="QVF87" s="48"/>
      <c r="QVG87" s="48"/>
      <c r="QVH87" s="48"/>
      <c r="QVI87" s="48"/>
      <c r="QVJ87" s="48"/>
      <c r="QVK87" s="48"/>
      <c r="QVL87" s="48"/>
      <c r="QVM87" s="48"/>
      <c r="QVN87" s="48"/>
      <c r="QVO87" s="48"/>
      <c r="QVP87" s="48"/>
      <c r="QVQ87" s="48"/>
      <c r="QVR87" s="48"/>
      <c r="QVS87" s="48"/>
      <c r="QVT87" s="48"/>
      <c r="QVU87" s="48"/>
      <c r="QVV87" s="48"/>
      <c r="QVW87" s="48"/>
      <c r="QVX87" s="48"/>
      <c r="QVY87" s="48"/>
      <c r="QVZ87" s="48"/>
      <c r="QWA87" s="48"/>
      <c r="QWB87" s="48"/>
      <c r="QWC87" s="48"/>
      <c r="QWD87" s="48"/>
      <c r="QWE87" s="48"/>
      <c r="QWF87" s="48"/>
      <c r="QWG87" s="48"/>
      <c r="QWH87" s="48"/>
      <c r="QWI87" s="48"/>
      <c r="QWJ87" s="48"/>
      <c r="QWK87" s="48"/>
      <c r="QWL87" s="48"/>
      <c r="QWM87" s="48"/>
      <c r="QWN87" s="48"/>
      <c r="QWO87" s="48"/>
      <c r="QWP87" s="48"/>
      <c r="QWQ87" s="48"/>
      <c r="QWR87" s="48"/>
      <c r="QWS87" s="48"/>
      <c r="QWT87" s="48"/>
      <c r="QWU87" s="48"/>
      <c r="QWV87" s="48"/>
      <c r="QWW87" s="48"/>
      <c r="QWX87" s="48"/>
      <c r="QWY87" s="48"/>
      <c r="QWZ87" s="48"/>
      <c r="QXA87" s="48"/>
      <c r="QXB87" s="48"/>
      <c r="QXC87" s="48"/>
      <c r="QXD87" s="48"/>
      <c r="QXE87" s="48"/>
      <c r="QXF87" s="48"/>
      <c r="QXG87" s="48"/>
      <c r="QXH87" s="48"/>
      <c r="QXI87" s="48"/>
      <c r="QXJ87" s="48"/>
      <c r="QXK87" s="48"/>
      <c r="QXL87" s="48"/>
      <c r="QXM87" s="48"/>
      <c r="QXN87" s="48"/>
      <c r="QXO87" s="48"/>
      <c r="QXP87" s="48"/>
      <c r="QXQ87" s="48"/>
      <c r="QXR87" s="48"/>
      <c r="QXS87" s="48"/>
      <c r="QXT87" s="48"/>
      <c r="QXU87" s="48"/>
      <c r="QXV87" s="48"/>
      <c r="QXW87" s="48"/>
      <c r="QXX87" s="48"/>
      <c r="QXY87" s="48"/>
      <c r="QXZ87" s="48"/>
      <c r="QYA87" s="48"/>
      <c r="QYB87" s="48"/>
      <c r="QYC87" s="48"/>
      <c r="QYD87" s="48"/>
      <c r="QYE87" s="48"/>
      <c r="QYF87" s="48"/>
      <c r="QYG87" s="48"/>
      <c r="QYH87" s="48"/>
      <c r="QYI87" s="48"/>
      <c r="QYJ87" s="48"/>
      <c r="QYK87" s="48"/>
      <c r="QYL87" s="48"/>
      <c r="QYM87" s="48"/>
      <c r="QYN87" s="48"/>
      <c r="QYO87" s="48"/>
      <c r="QYP87" s="48"/>
      <c r="QYQ87" s="48"/>
      <c r="QYR87" s="48"/>
      <c r="QYS87" s="48"/>
      <c r="QYT87" s="48"/>
      <c r="QYU87" s="48"/>
      <c r="QYV87" s="48"/>
      <c r="QYW87" s="48"/>
      <c r="QYX87" s="48"/>
      <c r="QYY87" s="48"/>
      <c r="QYZ87" s="48"/>
      <c r="QZA87" s="48"/>
      <c r="QZB87" s="48"/>
      <c r="QZC87" s="48"/>
      <c r="QZD87" s="48"/>
      <c r="QZE87" s="48"/>
      <c r="QZF87" s="48"/>
      <c r="QZG87" s="48"/>
      <c r="QZH87" s="48"/>
      <c r="QZI87" s="48"/>
      <c r="QZJ87" s="48"/>
      <c r="QZK87" s="48"/>
      <c r="QZL87" s="48"/>
      <c r="QZM87" s="48"/>
      <c r="QZN87" s="48"/>
      <c r="QZO87" s="48"/>
      <c r="QZP87" s="48"/>
      <c r="QZQ87" s="48"/>
      <c r="QZR87" s="48"/>
      <c r="QZS87" s="48"/>
      <c r="QZT87" s="48"/>
      <c r="QZU87" s="48"/>
      <c r="QZV87" s="48"/>
      <c r="QZW87" s="48"/>
      <c r="QZX87" s="48"/>
      <c r="QZY87" s="48"/>
      <c r="QZZ87" s="48"/>
      <c r="RAA87" s="48"/>
      <c r="RAB87" s="48"/>
      <c r="RAC87" s="48"/>
      <c r="RAD87" s="48"/>
      <c r="RAE87" s="48"/>
      <c r="RAF87" s="48"/>
      <c r="RAG87" s="48"/>
      <c r="RAH87" s="48"/>
      <c r="RAI87" s="48"/>
      <c r="RAJ87" s="48"/>
      <c r="RAK87" s="48"/>
      <c r="RAL87" s="48"/>
      <c r="RAM87" s="48"/>
      <c r="RAN87" s="48"/>
      <c r="RAO87" s="48"/>
      <c r="RAP87" s="48"/>
      <c r="RAQ87" s="48"/>
      <c r="RAR87" s="48"/>
      <c r="RAS87" s="48"/>
      <c r="RAT87" s="48"/>
      <c r="RAU87" s="48"/>
      <c r="RAV87" s="48"/>
      <c r="RAW87" s="48"/>
      <c r="RAX87" s="48"/>
      <c r="RAY87" s="48"/>
      <c r="RAZ87" s="48"/>
      <c r="RBA87" s="48"/>
      <c r="RBB87" s="48"/>
      <c r="RBC87" s="48"/>
      <c r="RBD87" s="48"/>
      <c r="RBE87" s="48"/>
      <c r="RBF87" s="48"/>
      <c r="RBG87" s="48"/>
      <c r="RBH87" s="48"/>
      <c r="RBI87" s="48"/>
      <c r="RBJ87" s="48"/>
      <c r="RBK87" s="48"/>
      <c r="RBL87" s="48"/>
      <c r="RBM87" s="48"/>
      <c r="RBN87" s="48"/>
      <c r="RBO87" s="48"/>
      <c r="RBP87" s="48"/>
      <c r="RBQ87" s="48"/>
      <c r="RBR87" s="48"/>
      <c r="RBS87" s="48"/>
      <c r="RBT87" s="48"/>
      <c r="RBU87" s="48"/>
      <c r="RBV87" s="48"/>
      <c r="RBW87" s="48"/>
      <c r="RBX87" s="48"/>
      <c r="RBY87" s="48"/>
      <c r="RBZ87" s="48"/>
      <c r="RCA87" s="48"/>
      <c r="RCB87" s="48"/>
      <c r="RCC87" s="48"/>
      <c r="RCD87" s="48"/>
      <c r="RCE87" s="48"/>
      <c r="RCF87" s="48"/>
      <c r="RCG87" s="48"/>
      <c r="RCH87" s="48"/>
      <c r="RCI87" s="48"/>
      <c r="RCJ87" s="48"/>
      <c r="RCK87" s="48"/>
      <c r="RCL87" s="48"/>
      <c r="RCM87" s="48"/>
      <c r="RCN87" s="48"/>
      <c r="RCO87" s="48"/>
      <c r="RCP87" s="48"/>
      <c r="RCQ87" s="48"/>
      <c r="RCR87" s="48"/>
      <c r="RCS87" s="48"/>
      <c r="RCT87" s="48"/>
      <c r="RCU87" s="48"/>
      <c r="RCV87" s="48"/>
      <c r="RCW87" s="48"/>
      <c r="RCX87" s="48"/>
      <c r="RCY87" s="48"/>
      <c r="RCZ87" s="48"/>
      <c r="RDA87" s="48"/>
      <c r="RDB87" s="48"/>
      <c r="RDC87" s="48"/>
      <c r="RDD87" s="48"/>
      <c r="RDE87" s="48"/>
      <c r="RDF87" s="48"/>
      <c r="RDG87" s="48"/>
      <c r="RDH87" s="48"/>
      <c r="RDI87" s="48"/>
      <c r="RDJ87" s="48"/>
      <c r="RDK87" s="48"/>
      <c r="RDL87" s="48"/>
      <c r="RDM87" s="48"/>
      <c r="RDN87" s="48"/>
      <c r="RDO87" s="48"/>
      <c r="RDP87" s="48"/>
      <c r="RDQ87" s="48"/>
      <c r="RDR87" s="48"/>
      <c r="RDS87" s="48"/>
      <c r="RDT87" s="48"/>
      <c r="RDU87" s="48"/>
      <c r="RDV87" s="48"/>
      <c r="RDW87" s="48"/>
      <c r="RDX87" s="48"/>
      <c r="RDY87" s="48"/>
      <c r="RDZ87" s="48"/>
      <c r="REA87" s="48"/>
      <c r="REB87" s="48"/>
      <c r="REC87" s="48"/>
      <c r="RED87" s="48"/>
      <c r="REE87" s="48"/>
      <c r="REF87" s="48"/>
      <c r="REG87" s="48"/>
      <c r="REH87" s="48"/>
      <c r="REI87" s="48"/>
      <c r="REJ87" s="48"/>
      <c r="REK87" s="48"/>
      <c r="REL87" s="48"/>
      <c r="REM87" s="48"/>
      <c r="REN87" s="48"/>
      <c r="REO87" s="48"/>
      <c r="REP87" s="48"/>
      <c r="REQ87" s="48"/>
      <c r="RER87" s="48"/>
      <c r="RES87" s="48"/>
      <c r="RET87" s="48"/>
      <c r="REU87" s="48"/>
      <c r="REV87" s="48"/>
      <c r="REW87" s="48"/>
      <c r="REX87" s="48"/>
      <c r="REY87" s="48"/>
      <c r="REZ87" s="48"/>
      <c r="RFA87" s="48"/>
      <c r="RFB87" s="48"/>
      <c r="RFC87" s="48"/>
      <c r="RFD87" s="48"/>
      <c r="RFE87" s="48"/>
      <c r="RFF87" s="48"/>
      <c r="RFG87" s="48"/>
      <c r="RFH87" s="48"/>
      <c r="RFI87" s="48"/>
      <c r="RFJ87" s="48"/>
      <c r="RFK87" s="48"/>
      <c r="RFL87" s="48"/>
      <c r="RFM87" s="48"/>
      <c r="RFN87" s="48"/>
      <c r="RFO87" s="48"/>
      <c r="RFP87" s="48"/>
      <c r="RFQ87" s="48"/>
      <c r="RFR87" s="48"/>
      <c r="RFS87" s="48"/>
      <c r="RFT87" s="48"/>
      <c r="RFU87" s="48"/>
      <c r="RFV87" s="48"/>
      <c r="RFW87" s="48"/>
      <c r="RFX87" s="48"/>
      <c r="RFY87" s="48"/>
      <c r="RFZ87" s="48"/>
      <c r="RGA87" s="48"/>
      <c r="RGB87" s="48"/>
      <c r="RGC87" s="48"/>
      <c r="RGD87" s="48"/>
      <c r="RGE87" s="48"/>
      <c r="RGF87" s="48"/>
      <c r="RGG87" s="48"/>
      <c r="RGH87" s="48"/>
      <c r="RGI87" s="48"/>
      <c r="RGJ87" s="48"/>
      <c r="RGK87" s="48"/>
      <c r="RGL87" s="48"/>
      <c r="RGM87" s="48"/>
      <c r="RGN87" s="48"/>
      <c r="RGO87" s="48"/>
      <c r="RGP87" s="48"/>
      <c r="RGQ87" s="48"/>
      <c r="RGR87" s="48"/>
      <c r="RGS87" s="48"/>
      <c r="RGT87" s="48"/>
      <c r="RGU87" s="48"/>
      <c r="RGV87" s="48"/>
      <c r="RGW87" s="48"/>
      <c r="RGX87" s="48"/>
      <c r="RGY87" s="48"/>
      <c r="RGZ87" s="48"/>
      <c r="RHA87" s="48"/>
      <c r="RHB87" s="48"/>
      <c r="RHC87" s="48"/>
      <c r="RHD87" s="48"/>
      <c r="RHE87" s="48"/>
      <c r="RHF87" s="48"/>
      <c r="RHG87" s="48"/>
      <c r="RHH87" s="48"/>
      <c r="RHI87" s="48"/>
      <c r="RHJ87" s="48"/>
      <c r="RHK87" s="48"/>
      <c r="RHL87" s="48"/>
      <c r="RHM87" s="48"/>
      <c r="RHN87" s="48"/>
      <c r="RHO87" s="48"/>
      <c r="RHP87" s="48"/>
      <c r="RHQ87" s="48"/>
      <c r="RHR87" s="48"/>
      <c r="RHS87" s="48"/>
      <c r="RHT87" s="48"/>
      <c r="RHU87" s="48"/>
      <c r="RHV87" s="48"/>
      <c r="RHW87" s="48"/>
      <c r="RHX87" s="48"/>
      <c r="RHY87" s="48"/>
      <c r="RHZ87" s="48"/>
      <c r="RIA87" s="48"/>
      <c r="RIB87" s="48"/>
      <c r="RIC87" s="48"/>
      <c r="RID87" s="48"/>
      <c r="RIE87" s="48"/>
      <c r="RIF87" s="48"/>
      <c r="RIG87" s="48"/>
      <c r="RIH87" s="48"/>
      <c r="RII87" s="48"/>
      <c r="RIJ87" s="48"/>
      <c r="RIK87" s="48"/>
      <c r="RIL87" s="48"/>
      <c r="RIM87" s="48"/>
      <c r="RIN87" s="48"/>
      <c r="RIO87" s="48"/>
      <c r="RIP87" s="48"/>
      <c r="RIQ87" s="48"/>
      <c r="RIR87" s="48"/>
      <c r="RIS87" s="48"/>
      <c r="RIT87" s="48"/>
      <c r="RIU87" s="48"/>
      <c r="RIV87" s="48"/>
      <c r="RIW87" s="48"/>
      <c r="RIX87" s="48"/>
      <c r="RIY87" s="48"/>
      <c r="RIZ87" s="48"/>
      <c r="RJA87" s="48"/>
      <c r="RJB87" s="48"/>
      <c r="RJC87" s="48"/>
      <c r="RJD87" s="48"/>
      <c r="RJE87" s="48"/>
      <c r="RJF87" s="48"/>
      <c r="RJG87" s="48"/>
      <c r="RJH87" s="48"/>
      <c r="RJI87" s="48"/>
      <c r="RJJ87" s="48"/>
      <c r="RJK87" s="48"/>
      <c r="RJL87" s="48"/>
      <c r="RJM87" s="48"/>
      <c r="RJN87" s="48"/>
      <c r="RJO87" s="48"/>
      <c r="RJP87" s="48"/>
      <c r="RJQ87" s="48"/>
      <c r="RJR87" s="48"/>
      <c r="RJS87" s="48"/>
      <c r="RJT87" s="48"/>
      <c r="RJU87" s="48"/>
      <c r="RJV87" s="48"/>
      <c r="RJW87" s="48"/>
      <c r="RJX87" s="48"/>
      <c r="RJY87" s="48"/>
      <c r="RJZ87" s="48"/>
      <c r="RKA87" s="48"/>
      <c r="RKB87" s="48"/>
      <c r="RKC87" s="48"/>
      <c r="RKD87" s="48"/>
      <c r="RKE87" s="48"/>
      <c r="RKF87" s="48"/>
      <c r="RKG87" s="48"/>
      <c r="RKH87" s="48"/>
      <c r="RKI87" s="48"/>
      <c r="RKJ87" s="48"/>
      <c r="RKK87" s="48"/>
      <c r="RKL87" s="48"/>
      <c r="RKM87" s="48"/>
      <c r="RKN87" s="48"/>
      <c r="RKO87" s="48"/>
      <c r="RKP87" s="48"/>
      <c r="RKQ87" s="48"/>
      <c r="RKR87" s="48"/>
      <c r="RKS87" s="48"/>
      <c r="RKT87" s="48"/>
      <c r="RKU87" s="48"/>
      <c r="RKV87" s="48"/>
      <c r="RKW87" s="48"/>
      <c r="RKX87" s="48"/>
      <c r="RKY87" s="48"/>
      <c r="RKZ87" s="48"/>
      <c r="RLA87" s="48"/>
      <c r="RLB87" s="48"/>
      <c r="RLC87" s="48"/>
      <c r="RLD87" s="48"/>
      <c r="RLE87" s="48"/>
      <c r="RLF87" s="48"/>
      <c r="RLG87" s="48"/>
      <c r="RLH87" s="48"/>
      <c r="RLI87" s="48"/>
      <c r="RLJ87" s="48"/>
      <c r="RLK87" s="48"/>
      <c r="RLL87" s="48"/>
      <c r="RLM87" s="48"/>
      <c r="RLN87" s="48"/>
      <c r="RLO87" s="48"/>
      <c r="RLP87" s="48"/>
      <c r="RLQ87" s="48"/>
      <c r="RLR87" s="48"/>
      <c r="RLS87" s="48"/>
      <c r="RLT87" s="48"/>
      <c r="RLU87" s="48"/>
      <c r="RLV87" s="48"/>
      <c r="RLW87" s="48"/>
      <c r="RLX87" s="48"/>
      <c r="RLY87" s="48"/>
      <c r="RLZ87" s="48"/>
      <c r="RMA87" s="48"/>
      <c r="RMB87" s="48"/>
      <c r="RMC87" s="48"/>
      <c r="RMD87" s="48"/>
      <c r="RME87" s="48"/>
      <c r="RMF87" s="48"/>
      <c r="RMG87" s="48"/>
      <c r="RMH87" s="48"/>
      <c r="RMI87" s="48"/>
      <c r="RMJ87" s="48"/>
      <c r="RMK87" s="48"/>
      <c r="RML87" s="48"/>
      <c r="RMM87" s="48"/>
      <c r="RMN87" s="48"/>
      <c r="RMO87" s="48"/>
      <c r="RMP87" s="48"/>
      <c r="RMQ87" s="48"/>
      <c r="RMR87" s="48"/>
      <c r="RMS87" s="48"/>
      <c r="RMT87" s="48"/>
      <c r="RMU87" s="48"/>
      <c r="RMV87" s="48"/>
      <c r="RMW87" s="48"/>
      <c r="RMX87" s="48"/>
      <c r="RMY87" s="48"/>
      <c r="RMZ87" s="48"/>
      <c r="RNA87" s="48"/>
      <c r="RNB87" s="48"/>
      <c r="RNC87" s="48"/>
      <c r="RND87" s="48"/>
      <c r="RNE87" s="48"/>
      <c r="RNF87" s="48"/>
      <c r="RNG87" s="48"/>
      <c r="RNH87" s="48"/>
      <c r="RNI87" s="48"/>
      <c r="RNJ87" s="48"/>
      <c r="RNK87" s="48"/>
      <c r="RNL87" s="48"/>
      <c r="RNM87" s="48"/>
      <c r="RNN87" s="48"/>
      <c r="RNO87" s="48"/>
      <c r="RNP87" s="48"/>
      <c r="RNQ87" s="48"/>
      <c r="RNR87" s="48"/>
      <c r="RNS87" s="48"/>
      <c r="RNT87" s="48"/>
      <c r="RNU87" s="48"/>
      <c r="RNV87" s="48"/>
      <c r="RNW87" s="48"/>
      <c r="RNX87" s="48"/>
      <c r="RNY87" s="48"/>
      <c r="RNZ87" s="48"/>
      <c r="ROA87" s="48"/>
      <c r="ROB87" s="48"/>
      <c r="ROC87" s="48"/>
      <c r="ROD87" s="48"/>
      <c r="ROE87" s="48"/>
      <c r="ROF87" s="48"/>
      <c r="ROG87" s="48"/>
      <c r="ROH87" s="48"/>
      <c r="ROI87" s="48"/>
      <c r="ROJ87" s="48"/>
      <c r="ROK87" s="48"/>
      <c r="ROL87" s="48"/>
      <c r="ROM87" s="48"/>
      <c r="RON87" s="48"/>
      <c r="ROO87" s="48"/>
      <c r="ROP87" s="48"/>
      <c r="ROQ87" s="48"/>
      <c r="ROR87" s="48"/>
      <c r="ROS87" s="48"/>
      <c r="ROT87" s="48"/>
      <c r="ROU87" s="48"/>
      <c r="ROV87" s="48"/>
      <c r="ROW87" s="48"/>
      <c r="ROX87" s="48"/>
      <c r="ROY87" s="48"/>
      <c r="ROZ87" s="48"/>
      <c r="RPA87" s="48"/>
      <c r="RPB87" s="48"/>
      <c r="RPC87" s="48"/>
      <c r="RPD87" s="48"/>
      <c r="RPE87" s="48"/>
      <c r="RPF87" s="48"/>
      <c r="RPG87" s="48"/>
      <c r="RPH87" s="48"/>
      <c r="RPI87" s="48"/>
      <c r="RPJ87" s="48"/>
      <c r="RPK87" s="48"/>
      <c r="RPL87" s="48"/>
      <c r="RPM87" s="48"/>
      <c r="RPN87" s="48"/>
      <c r="RPO87" s="48"/>
      <c r="RPP87" s="48"/>
      <c r="RPQ87" s="48"/>
      <c r="RPR87" s="48"/>
      <c r="RPS87" s="48"/>
      <c r="RPT87" s="48"/>
      <c r="RPU87" s="48"/>
      <c r="RPV87" s="48"/>
      <c r="RPW87" s="48"/>
      <c r="RPX87" s="48"/>
      <c r="RPY87" s="48"/>
      <c r="RPZ87" s="48"/>
      <c r="RQA87" s="48"/>
      <c r="RQB87" s="48"/>
      <c r="RQC87" s="48"/>
      <c r="RQD87" s="48"/>
      <c r="RQE87" s="48"/>
      <c r="RQF87" s="48"/>
      <c r="RQG87" s="48"/>
      <c r="RQH87" s="48"/>
      <c r="RQI87" s="48"/>
      <c r="RQJ87" s="48"/>
      <c r="RQK87" s="48"/>
      <c r="RQL87" s="48"/>
      <c r="RQM87" s="48"/>
      <c r="RQN87" s="48"/>
      <c r="RQO87" s="48"/>
      <c r="RQP87" s="48"/>
      <c r="RQQ87" s="48"/>
      <c r="RQR87" s="48"/>
      <c r="RQS87" s="48"/>
      <c r="RQT87" s="48"/>
      <c r="RQU87" s="48"/>
      <c r="RQV87" s="48"/>
      <c r="RQW87" s="48"/>
      <c r="RQX87" s="48"/>
      <c r="RQY87" s="48"/>
      <c r="RQZ87" s="48"/>
      <c r="RRA87" s="48"/>
      <c r="RRB87" s="48"/>
      <c r="RRC87" s="48"/>
      <c r="RRD87" s="48"/>
      <c r="RRE87" s="48"/>
      <c r="RRF87" s="48"/>
      <c r="RRG87" s="48"/>
      <c r="RRH87" s="48"/>
      <c r="RRI87" s="48"/>
      <c r="RRJ87" s="48"/>
      <c r="RRK87" s="48"/>
      <c r="RRL87" s="48"/>
      <c r="RRM87" s="48"/>
      <c r="RRN87" s="48"/>
      <c r="RRO87" s="48"/>
      <c r="RRP87" s="48"/>
      <c r="RRQ87" s="48"/>
      <c r="RRR87" s="48"/>
      <c r="RRS87" s="48"/>
      <c r="RRT87" s="48"/>
      <c r="RRU87" s="48"/>
      <c r="RRV87" s="48"/>
      <c r="RRW87" s="48"/>
      <c r="RRX87" s="48"/>
      <c r="RRY87" s="48"/>
      <c r="RRZ87" s="48"/>
      <c r="RSA87" s="48"/>
      <c r="RSB87" s="48"/>
      <c r="RSC87" s="48"/>
      <c r="RSD87" s="48"/>
      <c r="RSE87" s="48"/>
      <c r="RSF87" s="48"/>
      <c r="RSG87" s="48"/>
      <c r="RSH87" s="48"/>
      <c r="RSI87" s="48"/>
      <c r="RSJ87" s="48"/>
      <c r="RSK87" s="48"/>
      <c r="RSL87" s="48"/>
      <c r="RSM87" s="48"/>
      <c r="RSN87" s="48"/>
      <c r="RSO87" s="48"/>
      <c r="RSP87" s="48"/>
      <c r="RSQ87" s="48"/>
      <c r="RSR87" s="48"/>
      <c r="RSS87" s="48"/>
      <c r="RST87" s="48"/>
      <c r="RSU87" s="48"/>
      <c r="RSV87" s="48"/>
      <c r="RSW87" s="48"/>
      <c r="RSX87" s="48"/>
      <c r="RSY87" s="48"/>
      <c r="RSZ87" s="48"/>
      <c r="RTA87" s="48"/>
      <c r="RTB87" s="48"/>
      <c r="RTC87" s="48"/>
      <c r="RTD87" s="48"/>
      <c r="RTE87" s="48"/>
      <c r="RTF87" s="48"/>
      <c r="RTG87" s="48"/>
      <c r="RTH87" s="48"/>
      <c r="RTI87" s="48"/>
      <c r="RTJ87" s="48"/>
      <c r="RTK87" s="48"/>
      <c r="RTL87" s="48"/>
      <c r="RTM87" s="48"/>
      <c r="RTN87" s="48"/>
      <c r="RTO87" s="48"/>
      <c r="RTP87" s="48"/>
      <c r="RTQ87" s="48"/>
      <c r="RTR87" s="48"/>
      <c r="RTS87" s="48"/>
      <c r="RTT87" s="48"/>
      <c r="RTU87" s="48"/>
      <c r="RTV87" s="48"/>
      <c r="RTW87" s="48"/>
      <c r="RTX87" s="48"/>
      <c r="RTY87" s="48"/>
      <c r="RTZ87" s="48"/>
      <c r="RUA87" s="48"/>
      <c r="RUB87" s="48"/>
      <c r="RUC87" s="48"/>
      <c r="RUD87" s="48"/>
      <c r="RUE87" s="48"/>
      <c r="RUF87" s="48"/>
      <c r="RUG87" s="48"/>
      <c r="RUH87" s="48"/>
      <c r="RUI87" s="48"/>
      <c r="RUJ87" s="48"/>
      <c r="RUK87" s="48"/>
      <c r="RUL87" s="48"/>
      <c r="RUM87" s="48"/>
      <c r="RUN87" s="48"/>
      <c r="RUO87" s="48"/>
      <c r="RUP87" s="48"/>
      <c r="RUQ87" s="48"/>
      <c r="RUR87" s="48"/>
      <c r="RUS87" s="48"/>
      <c r="RUT87" s="48"/>
      <c r="RUU87" s="48"/>
      <c r="RUV87" s="48"/>
      <c r="RUW87" s="48"/>
      <c r="RUX87" s="48"/>
      <c r="RUY87" s="48"/>
      <c r="RUZ87" s="48"/>
      <c r="RVA87" s="48"/>
      <c r="RVB87" s="48"/>
      <c r="RVC87" s="48"/>
      <c r="RVD87" s="48"/>
      <c r="RVE87" s="48"/>
      <c r="RVF87" s="48"/>
      <c r="RVG87" s="48"/>
      <c r="RVH87" s="48"/>
      <c r="RVI87" s="48"/>
      <c r="RVJ87" s="48"/>
      <c r="RVK87" s="48"/>
      <c r="RVL87" s="48"/>
      <c r="RVM87" s="48"/>
      <c r="RVN87" s="48"/>
      <c r="RVO87" s="48"/>
      <c r="RVP87" s="48"/>
      <c r="RVQ87" s="48"/>
      <c r="RVR87" s="48"/>
      <c r="RVS87" s="48"/>
      <c r="RVT87" s="48"/>
      <c r="RVU87" s="48"/>
      <c r="RVV87" s="48"/>
      <c r="RVW87" s="48"/>
      <c r="RVX87" s="48"/>
      <c r="RVY87" s="48"/>
      <c r="RVZ87" s="48"/>
      <c r="RWA87" s="48"/>
      <c r="RWB87" s="48"/>
      <c r="RWC87" s="48"/>
      <c r="RWD87" s="48"/>
      <c r="RWE87" s="48"/>
      <c r="RWF87" s="48"/>
      <c r="RWG87" s="48"/>
      <c r="RWH87" s="48"/>
      <c r="RWI87" s="48"/>
      <c r="RWJ87" s="48"/>
      <c r="RWK87" s="48"/>
      <c r="RWL87" s="48"/>
      <c r="RWM87" s="48"/>
      <c r="RWN87" s="48"/>
      <c r="RWO87" s="48"/>
      <c r="RWP87" s="48"/>
      <c r="RWQ87" s="48"/>
      <c r="RWR87" s="48"/>
      <c r="RWS87" s="48"/>
      <c r="RWT87" s="48"/>
      <c r="RWU87" s="48"/>
      <c r="RWV87" s="48"/>
      <c r="RWW87" s="48"/>
      <c r="RWX87" s="48"/>
      <c r="RWY87" s="48"/>
      <c r="RWZ87" s="48"/>
      <c r="RXA87" s="48"/>
      <c r="RXB87" s="48"/>
      <c r="RXC87" s="48"/>
      <c r="RXD87" s="48"/>
      <c r="RXE87" s="48"/>
      <c r="RXF87" s="48"/>
      <c r="RXG87" s="48"/>
      <c r="RXH87" s="48"/>
      <c r="RXI87" s="48"/>
      <c r="RXJ87" s="48"/>
      <c r="RXK87" s="48"/>
      <c r="RXL87" s="48"/>
      <c r="RXM87" s="48"/>
      <c r="RXN87" s="48"/>
      <c r="RXO87" s="48"/>
      <c r="RXP87" s="48"/>
      <c r="RXQ87" s="48"/>
      <c r="RXR87" s="48"/>
      <c r="RXS87" s="48"/>
      <c r="RXT87" s="48"/>
      <c r="RXU87" s="48"/>
      <c r="RXV87" s="48"/>
      <c r="RXW87" s="48"/>
      <c r="RXX87" s="48"/>
      <c r="RXY87" s="48"/>
      <c r="RXZ87" s="48"/>
      <c r="RYA87" s="48"/>
      <c r="RYB87" s="48"/>
      <c r="RYC87" s="48"/>
      <c r="RYD87" s="48"/>
      <c r="RYE87" s="48"/>
      <c r="RYF87" s="48"/>
      <c r="RYG87" s="48"/>
      <c r="RYH87" s="48"/>
      <c r="RYI87" s="48"/>
      <c r="RYJ87" s="48"/>
      <c r="RYK87" s="48"/>
      <c r="RYL87" s="48"/>
      <c r="RYM87" s="48"/>
      <c r="RYN87" s="48"/>
      <c r="RYO87" s="48"/>
      <c r="RYP87" s="48"/>
      <c r="RYQ87" s="48"/>
      <c r="RYR87" s="48"/>
      <c r="RYS87" s="48"/>
      <c r="RYT87" s="48"/>
      <c r="RYU87" s="48"/>
      <c r="RYV87" s="48"/>
      <c r="RYW87" s="48"/>
      <c r="RYX87" s="48"/>
      <c r="RYY87" s="48"/>
      <c r="RYZ87" s="48"/>
      <c r="RZA87" s="48"/>
      <c r="RZB87" s="48"/>
      <c r="RZC87" s="48"/>
      <c r="RZD87" s="48"/>
      <c r="RZE87" s="48"/>
      <c r="RZF87" s="48"/>
      <c r="RZG87" s="48"/>
      <c r="RZH87" s="48"/>
      <c r="RZI87" s="48"/>
      <c r="RZJ87" s="48"/>
      <c r="RZK87" s="48"/>
      <c r="RZL87" s="48"/>
      <c r="RZM87" s="48"/>
      <c r="RZN87" s="48"/>
      <c r="RZO87" s="48"/>
      <c r="RZP87" s="48"/>
      <c r="RZQ87" s="48"/>
      <c r="RZR87" s="48"/>
      <c r="RZS87" s="48"/>
      <c r="RZT87" s="48"/>
      <c r="RZU87" s="48"/>
      <c r="RZV87" s="48"/>
      <c r="RZW87" s="48"/>
      <c r="RZX87" s="48"/>
      <c r="RZY87" s="48"/>
      <c r="RZZ87" s="48"/>
      <c r="SAA87" s="48"/>
      <c r="SAB87" s="48"/>
      <c r="SAC87" s="48"/>
      <c r="SAD87" s="48"/>
      <c r="SAE87" s="48"/>
      <c r="SAF87" s="48"/>
      <c r="SAG87" s="48"/>
      <c r="SAH87" s="48"/>
      <c r="SAI87" s="48"/>
      <c r="SAJ87" s="48"/>
      <c r="SAK87" s="48"/>
      <c r="SAL87" s="48"/>
      <c r="SAM87" s="48"/>
      <c r="SAN87" s="48"/>
      <c r="SAO87" s="48"/>
      <c r="SAP87" s="48"/>
      <c r="SAQ87" s="48"/>
      <c r="SAR87" s="48"/>
      <c r="SAS87" s="48"/>
      <c r="SAT87" s="48"/>
      <c r="SAU87" s="48"/>
      <c r="SAV87" s="48"/>
      <c r="SAW87" s="48"/>
      <c r="SAX87" s="48"/>
      <c r="SAY87" s="48"/>
      <c r="SAZ87" s="48"/>
      <c r="SBA87" s="48"/>
      <c r="SBB87" s="48"/>
      <c r="SBC87" s="48"/>
      <c r="SBD87" s="48"/>
      <c r="SBE87" s="48"/>
      <c r="SBF87" s="48"/>
      <c r="SBG87" s="48"/>
      <c r="SBH87" s="48"/>
      <c r="SBI87" s="48"/>
      <c r="SBJ87" s="48"/>
      <c r="SBK87" s="48"/>
      <c r="SBL87" s="48"/>
      <c r="SBM87" s="48"/>
      <c r="SBN87" s="48"/>
      <c r="SBO87" s="48"/>
      <c r="SBP87" s="48"/>
      <c r="SBQ87" s="48"/>
      <c r="SBR87" s="48"/>
      <c r="SBS87" s="48"/>
      <c r="SBT87" s="48"/>
      <c r="SBU87" s="48"/>
      <c r="SBV87" s="48"/>
      <c r="SBW87" s="48"/>
      <c r="SBX87" s="48"/>
      <c r="SBY87" s="48"/>
      <c r="SBZ87" s="48"/>
      <c r="SCA87" s="48"/>
      <c r="SCB87" s="48"/>
      <c r="SCC87" s="48"/>
      <c r="SCD87" s="48"/>
      <c r="SCE87" s="48"/>
      <c r="SCF87" s="48"/>
      <c r="SCG87" s="48"/>
      <c r="SCH87" s="48"/>
      <c r="SCI87" s="48"/>
      <c r="SCJ87" s="48"/>
      <c r="SCK87" s="48"/>
      <c r="SCL87" s="48"/>
      <c r="SCM87" s="48"/>
      <c r="SCN87" s="48"/>
      <c r="SCO87" s="48"/>
      <c r="SCP87" s="48"/>
      <c r="SCQ87" s="48"/>
      <c r="SCR87" s="48"/>
      <c r="SCS87" s="48"/>
      <c r="SCT87" s="48"/>
      <c r="SCU87" s="48"/>
      <c r="SCV87" s="48"/>
      <c r="SCW87" s="48"/>
      <c r="SCX87" s="48"/>
      <c r="SCY87" s="48"/>
      <c r="SCZ87" s="48"/>
      <c r="SDA87" s="48"/>
      <c r="SDB87" s="48"/>
      <c r="SDC87" s="48"/>
      <c r="SDD87" s="48"/>
      <c r="SDE87" s="48"/>
      <c r="SDF87" s="48"/>
      <c r="SDG87" s="48"/>
      <c r="SDH87" s="48"/>
      <c r="SDI87" s="48"/>
      <c r="SDJ87" s="48"/>
      <c r="SDK87" s="48"/>
      <c r="SDL87" s="48"/>
      <c r="SDM87" s="48"/>
      <c r="SDN87" s="48"/>
      <c r="SDO87" s="48"/>
      <c r="SDP87" s="48"/>
      <c r="SDQ87" s="48"/>
      <c r="SDR87" s="48"/>
      <c r="SDS87" s="48"/>
      <c r="SDT87" s="48"/>
      <c r="SDU87" s="48"/>
      <c r="SDV87" s="48"/>
      <c r="SDW87" s="48"/>
      <c r="SDX87" s="48"/>
      <c r="SDY87" s="48"/>
      <c r="SDZ87" s="48"/>
      <c r="SEA87" s="48"/>
      <c r="SEB87" s="48"/>
      <c r="SEC87" s="48"/>
      <c r="SED87" s="48"/>
      <c r="SEE87" s="48"/>
      <c r="SEF87" s="48"/>
      <c r="SEG87" s="48"/>
      <c r="SEH87" s="48"/>
      <c r="SEI87" s="48"/>
      <c r="SEJ87" s="48"/>
      <c r="SEK87" s="48"/>
      <c r="SEL87" s="48"/>
      <c r="SEM87" s="48"/>
      <c r="SEN87" s="48"/>
      <c r="SEO87" s="48"/>
      <c r="SEP87" s="48"/>
      <c r="SEQ87" s="48"/>
      <c r="SER87" s="48"/>
      <c r="SES87" s="48"/>
      <c r="SET87" s="48"/>
      <c r="SEU87" s="48"/>
      <c r="SEV87" s="48"/>
      <c r="SEW87" s="48"/>
      <c r="SEX87" s="48"/>
      <c r="SEY87" s="48"/>
      <c r="SEZ87" s="48"/>
      <c r="SFA87" s="48"/>
      <c r="SFB87" s="48"/>
      <c r="SFC87" s="48"/>
      <c r="SFD87" s="48"/>
      <c r="SFE87" s="48"/>
      <c r="SFF87" s="48"/>
      <c r="SFG87" s="48"/>
      <c r="SFH87" s="48"/>
      <c r="SFI87" s="48"/>
      <c r="SFJ87" s="48"/>
      <c r="SFK87" s="48"/>
      <c r="SFL87" s="48"/>
      <c r="SFM87" s="48"/>
      <c r="SFN87" s="48"/>
      <c r="SFO87" s="48"/>
      <c r="SFP87" s="48"/>
      <c r="SFQ87" s="48"/>
      <c r="SFR87" s="48"/>
      <c r="SFS87" s="48"/>
      <c r="SFT87" s="48"/>
      <c r="SFU87" s="48"/>
      <c r="SFV87" s="48"/>
      <c r="SFW87" s="48"/>
      <c r="SFX87" s="48"/>
      <c r="SFY87" s="48"/>
      <c r="SFZ87" s="48"/>
      <c r="SGA87" s="48"/>
      <c r="SGB87" s="48"/>
      <c r="SGC87" s="48"/>
      <c r="SGD87" s="48"/>
      <c r="SGE87" s="48"/>
      <c r="SGF87" s="48"/>
      <c r="SGG87" s="48"/>
      <c r="SGH87" s="48"/>
      <c r="SGI87" s="48"/>
      <c r="SGJ87" s="48"/>
      <c r="SGK87" s="48"/>
      <c r="SGL87" s="48"/>
      <c r="SGM87" s="48"/>
      <c r="SGN87" s="48"/>
      <c r="SGO87" s="48"/>
      <c r="SGP87" s="48"/>
      <c r="SGQ87" s="48"/>
      <c r="SGR87" s="48"/>
      <c r="SGS87" s="48"/>
      <c r="SGT87" s="48"/>
      <c r="SGU87" s="48"/>
      <c r="SGV87" s="48"/>
      <c r="SGW87" s="48"/>
      <c r="SGX87" s="48"/>
      <c r="SGY87" s="48"/>
      <c r="SGZ87" s="48"/>
      <c r="SHA87" s="48"/>
      <c r="SHB87" s="48"/>
      <c r="SHC87" s="48"/>
      <c r="SHD87" s="48"/>
      <c r="SHE87" s="48"/>
      <c r="SHF87" s="48"/>
      <c r="SHG87" s="48"/>
      <c r="SHH87" s="48"/>
      <c r="SHI87" s="48"/>
      <c r="SHJ87" s="48"/>
      <c r="SHK87" s="48"/>
      <c r="SHL87" s="48"/>
      <c r="SHM87" s="48"/>
      <c r="SHN87" s="48"/>
      <c r="SHO87" s="48"/>
      <c r="SHP87" s="48"/>
      <c r="SHQ87" s="48"/>
      <c r="SHR87" s="48"/>
      <c r="SHS87" s="48"/>
      <c r="SHT87" s="48"/>
      <c r="SHU87" s="48"/>
      <c r="SHV87" s="48"/>
      <c r="SHW87" s="48"/>
      <c r="SHX87" s="48"/>
      <c r="SHY87" s="48"/>
      <c r="SHZ87" s="48"/>
      <c r="SIA87" s="48"/>
      <c r="SIB87" s="48"/>
      <c r="SIC87" s="48"/>
      <c r="SID87" s="48"/>
      <c r="SIE87" s="48"/>
      <c r="SIF87" s="48"/>
      <c r="SIG87" s="48"/>
      <c r="SIH87" s="48"/>
      <c r="SII87" s="48"/>
      <c r="SIJ87" s="48"/>
      <c r="SIK87" s="48"/>
      <c r="SIL87" s="48"/>
      <c r="SIM87" s="48"/>
      <c r="SIN87" s="48"/>
      <c r="SIO87" s="48"/>
      <c r="SIP87" s="48"/>
      <c r="SIQ87" s="48"/>
      <c r="SIR87" s="48"/>
      <c r="SIS87" s="48"/>
      <c r="SIT87" s="48"/>
      <c r="SIU87" s="48"/>
      <c r="SIV87" s="48"/>
      <c r="SIW87" s="48"/>
      <c r="SIX87" s="48"/>
      <c r="SIY87" s="48"/>
      <c r="SIZ87" s="48"/>
      <c r="SJA87" s="48"/>
      <c r="SJB87" s="48"/>
      <c r="SJC87" s="48"/>
      <c r="SJD87" s="48"/>
      <c r="SJE87" s="48"/>
      <c r="SJF87" s="48"/>
      <c r="SJG87" s="48"/>
      <c r="SJH87" s="48"/>
      <c r="SJI87" s="48"/>
      <c r="SJJ87" s="48"/>
      <c r="SJK87" s="48"/>
      <c r="SJL87" s="48"/>
      <c r="SJM87" s="48"/>
      <c r="SJN87" s="48"/>
      <c r="SJO87" s="48"/>
      <c r="SJP87" s="48"/>
      <c r="SJQ87" s="48"/>
      <c r="SJR87" s="48"/>
      <c r="SJS87" s="48"/>
      <c r="SJT87" s="48"/>
      <c r="SJU87" s="48"/>
      <c r="SJV87" s="48"/>
      <c r="SJW87" s="48"/>
      <c r="SJX87" s="48"/>
      <c r="SJY87" s="48"/>
      <c r="SJZ87" s="48"/>
      <c r="SKA87" s="48"/>
      <c r="SKB87" s="48"/>
      <c r="SKC87" s="48"/>
      <c r="SKD87" s="48"/>
      <c r="SKE87" s="48"/>
      <c r="SKF87" s="48"/>
      <c r="SKG87" s="48"/>
      <c r="SKH87" s="48"/>
      <c r="SKI87" s="48"/>
      <c r="SKJ87" s="48"/>
      <c r="SKK87" s="48"/>
      <c r="SKL87" s="48"/>
      <c r="SKM87" s="48"/>
      <c r="SKN87" s="48"/>
      <c r="SKO87" s="48"/>
      <c r="SKP87" s="48"/>
      <c r="SKQ87" s="48"/>
      <c r="SKR87" s="48"/>
      <c r="SKS87" s="48"/>
      <c r="SKT87" s="48"/>
      <c r="SKU87" s="48"/>
      <c r="SKV87" s="48"/>
      <c r="SKW87" s="48"/>
      <c r="SKX87" s="48"/>
      <c r="SKY87" s="48"/>
      <c r="SKZ87" s="48"/>
      <c r="SLA87" s="48"/>
      <c r="SLB87" s="48"/>
      <c r="SLC87" s="48"/>
      <c r="SLD87" s="48"/>
      <c r="SLE87" s="48"/>
      <c r="SLF87" s="48"/>
      <c r="SLG87" s="48"/>
      <c r="SLH87" s="48"/>
      <c r="SLI87" s="48"/>
      <c r="SLJ87" s="48"/>
      <c r="SLK87" s="48"/>
      <c r="SLL87" s="48"/>
      <c r="SLM87" s="48"/>
      <c r="SLN87" s="48"/>
      <c r="SLO87" s="48"/>
      <c r="SLP87" s="48"/>
      <c r="SLQ87" s="48"/>
      <c r="SLR87" s="48"/>
      <c r="SLS87" s="48"/>
      <c r="SLT87" s="48"/>
      <c r="SLU87" s="48"/>
      <c r="SLV87" s="48"/>
      <c r="SLW87" s="48"/>
      <c r="SLX87" s="48"/>
      <c r="SLY87" s="48"/>
      <c r="SLZ87" s="48"/>
      <c r="SMA87" s="48"/>
      <c r="SMB87" s="48"/>
      <c r="SMC87" s="48"/>
      <c r="SMD87" s="48"/>
      <c r="SME87" s="48"/>
      <c r="SMF87" s="48"/>
      <c r="SMG87" s="48"/>
      <c r="SMH87" s="48"/>
      <c r="SMI87" s="48"/>
      <c r="SMJ87" s="48"/>
      <c r="SMK87" s="48"/>
      <c r="SML87" s="48"/>
      <c r="SMM87" s="48"/>
      <c r="SMN87" s="48"/>
      <c r="SMO87" s="48"/>
      <c r="SMP87" s="48"/>
      <c r="SMQ87" s="48"/>
      <c r="SMR87" s="48"/>
      <c r="SMS87" s="48"/>
      <c r="SMT87" s="48"/>
      <c r="SMU87" s="48"/>
      <c r="SMV87" s="48"/>
      <c r="SMW87" s="48"/>
      <c r="SMX87" s="48"/>
      <c r="SMY87" s="48"/>
      <c r="SMZ87" s="48"/>
      <c r="SNA87" s="48"/>
      <c r="SNB87" s="48"/>
      <c r="SNC87" s="48"/>
      <c r="SND87" s="48"/>
      <c r="SNE87" s="48"/>
      <c r="SNF87" s="48"/>
      <c r="SNG87" s="48"/>
      <c r="SNH87" s="48"/>
      <c r="SNI87" s="48"/>
      <c r="SNJ87" s="48"/>
      <c r="SNK87" s="48"/>
      <c r="SNL87" s="48"/>
      <c r="SNM87" s="48"/>
      <c r="SNN87" s="48"/>
      <c r="SNO87" s="48"/>
      <c r="SNP87" s="48"/>
      <c r="SNQ87" s="48"/>
      <c r="SNR87" s="48"/>
      <c r="SNS87" s="48"/>
      <c r="SNT87" s="48"/>
      <c r="SNU87" s="48"/>
      <c r="SNV87" s="48"/>
      <c r="SNW87" s="48"/>
      <c r="SNX87" s="48"/>
      <c r="SNY87" s="48"/>
      <c r="SNZ87" s="48"/>
      <c r="SOA87" s="48"/>
      <c r="SOB87" s="48"/>
      <c r="SOC87" s="48"/>
      <c r="SOD87" s="48"/>
      <c r="SOE87" s="48"/>
      <c r="SOF87" s="48"/>
      <c r="SOG87" s="48"/>
      <c r="SOH87" s="48"/>
      <c r="SOI87" s="48"/>
      <c r="SOJ87" s="48"/>
      <c r="SOK87" s="48"/>
      <c r="SOL87" s="48"/>
      <c r="SOM87" s="48"/>
      <c r="SON87" s="48"/>
      <c r="SOO87" s="48"/>
      <c r="SOP87" s="48"/>
      <c r="SOQ87" s="48"/>
      <c r="SOR87" s="48"/>
      <c r="SOS87" s="48"/>
      <c r="SOT87" s="48"/>
      <c r="SOU87" s="48"/>
      <c r="SOV87" s="48"/>
      <c r="SOW87" s="48"/>
      <c r="SOX87" s="48"/>
      <c r="SOY87" s="48"/>
      <c r="SOZ87" s="48"/>
      <c r="SPA87" s="48"/>
      <c r="SPB87" s="48"/>
      <c r="SPC87" s="48"/>
      <c r="SPD87" s="48"/>
      <c r="SPE87" s="48"/>
      <c r="SPF87" s="48"/>
      <c r="SPG87" s="48"/>
      <c r="SPH87" s="48"/>
      <c r="SPI87" s="48"/>
      <c r="SPJ87" s="48"/>
      <c r="SPK87" s="48"/>
      <c r="SPL87" s="48"/>
      <c r="SPM87" s="48"/>
      <c r="SPN87" s="48"/>
      <c r="SPO87" s="48"/>
      <c r="SPP87" s="48"/>
      <c r="SPQ87" s="48"/>
      <c r="SPR87" s="48"/>
      <c r="SPS87" s="48"/>
      <c r="SPT87" s="48"/>
      <c r="SPU87" s="48"/>
      <c r="SPV87" s="48"/>
      <c r="SPW87" s="48"/>
      <c r="SPX87" s="48"/>
      <c r="SPY87" s="48"/>
      <c r="SPZ87" s="48"/>
      <c r="SQA87" s="48"/>
      <c r="SQB87" s="48"/>
      <c r="SQC87" s="48"/>
      <c r="SQD87" s="48"/>
      <c r="SQE87" s="48"/>
      <c r="SQF87" s="48"/>
      <c r="SQG87" s="48"/>
      <c r="SQH87" s="48"/>
      <c r="SQI87" s="48"/>
      <c r="SQJ87" s="48"/>
      <c r="SQK87" s="48"/>
      <c r="SQL87" s="48"/>
      <c r="SQM87" s="48"/>
      <c r="SQN87" s="48"/>
      <c r="SQO87" s="48"/>
      <c r="SQP87" s="48"/>
      <c r="SQQ87" s="48"/>
      <c r="SQR87" s="48"/>
      <c r="SQS87" s="48"/>
      <c r="SQT87" s="48"/>
      <c r="SQU87" s="48"/>
      <c r="SQV87" s="48"/>
      <c r="SQW87" s="48"/>
      <c r="SQX87" s="48"/>
      <c r="SQY87" s="48"/>
      <c r="SQZ87" s="48"/>
      <c r="SRA87" s="48"/>
      <c r="SRB87" s="48"/>
      <c r="SRC87" s="48"/>
      <c r="SRD87" s="48"/>
      <c r="SRE87" s="48"/>
      <c r="SRF87" s="48"/>
      <c r="SRG87" s="48"/>
      <c r="SRH87" s="48"/>
      <c r="SRI87" s="48"/>
      <c r="SRJ87" s="48"/>
      <c r="SRK87" s="48"/>
      <c r="SRL87" s="48"/>
      <c r="SRM87" s="48"/>
      <c r="SRN87" s="48"/>
      <c r="SRO87" s="48"/>
      <c r="SRP87" s="48"/>
      <c r="SRQ87" s="48"/>
      <c r="SRR87" s="48"/>
      <c r="SRS87" s="48"/>
      <c r="SRT87" s="48"/>
      <c r="SRU87" s="48"/>
      <c r="SRV87" s="48"/>
      <c r="SRW87" s="48"/>
      <c r="SRX87" s="48"/>
      <c r="SRY87" s="48"/>
      <c r="SRZ87" s="48"/>
      <c r="SSA87" s="48"/>
      <c r="SSB87" s="48"/>
      <c r="SSC87" s="48"/>
      <c r="SSD87" s="48"/>
      <c r="SSE87" s="48"/>
      <c r="SSF87" s="48"/>
      <c r="SSG87" s="48"/>
      <c r="SSH87" s="48"/>
      <c r="SSI87" s="48"/>
      <c r="SSJ87" s="48"/>
      <c r="SSK87" s="48"/>
      <c r="SSL87" s="48"/>
      <c r="SSM87" s="48"/>
      <c r="SSN87" s="48"/>
      <c r="SSO87" s="48"/>
      <c r="SSP87" s="48"/>
      <c r="SSQ87" s="48"/>
      <c r="SSR87" s="48"/>
      <c r="SSS87" s="48"/>
      <c r="SST87" s="48"/>
      <c r="SSU87" s="48"/>
      <c r="SSV87" s="48"/>
      <c r="SSW87" s="48"/>
      <c r="SSX87" s="48"/>
      <c r="SSY87" s="48"/>
      <c r="SSZ87" s="48"/>
      <c r="STA87" s="48"/>
      <c r="STB87" s="48"/>
      <c r="STC87" s="48"/>
      <c r="STD87" s="48"/>
      <c r="STE87" s="48"/>
      <c r="STF87" s="48"/>
      <c r="STG87" s="48"/>
      <c r="STH87" s="48"/>
      <c r="STI87" s="48"/>
      <c r="STJ87" s="48"/>
      <c r="STK87" s="48"/>
      <c r="STL87" s="48"/>
      <c r="STM87" s="48"/>
      <c r="STN87" s="48"/>
      <c r="STO87" s="48"/>
      <c r="STP87" s="48"/>
      <c r="STQ87" s="48"/>
      <c r="STR87" s="48"/>
      <c r="STS87" s="48"/>
      <c r="STT87" s="48"/>
      <c r="STU87" s="48"/>
      <c r="STV87" s="48"/>
      <c r="STW87" s="48"/>
      <c r="STX87" s="48"/>
      <c r="STY87" s="48"/>
      <c r="STZ87" s="48"/>
      <c r="SUA87" s="48"/>
      <c r="SUB87" s="48"/>
      <c r="SUC87" s="48"/>
      <c r="SUD87" s="48"/>
      <c r="SUE87" s="48"/>
      <c r="SUF87" s="48"/>
      <c r="SUG87" s="48"/>
      <c r="SUH87" s="48"/>
      <c r="SUI87" s="48"/>
      <c r="SUJ87" s="48"/>
      <c r="SUK87" s="48"/>
      <c r="SUL87" s="48"/>
      <c r="SUM87" s="48"/>
      <c r="SUN87" s="48"/>
      <c r="SUO87" s="48"/>
      <c r="SUP87" s="48"/>
      <c r="SUQ87" s="48"/>
      <c r="SUR87" s="48"/>
      <c r="SUS87" s="48"/>
      <c r="SUT87" s="48"/>
      <c r="SUU87" s="48"/>
      <c r="SUV87" s="48"/>
      <c r="SUW87" s="48"/>
      <c r="SUX87" s="48"/>
      <c r="SUY87" s="48"/>
      <c r="SUZ87" s="48"/>
      <c r="SVA87" s="48"/>
      <c r="SVB87" s="48"/>
      <c r="SVC87" s="48"/>
      <c r="SVD87" s="48"/>
      <c r="SVE87" s="48"/>
      <c r="SVF87" s="48"/>
      <c r="SVG87" s="48"/>
      <c r="SVH87" s="48"/>
      <c r="SVI87" s="48"/>
      <c r="SVJ87" s="48"/>
      <c r="SVK87" s="48"/>
      <c r="SVL87" s="48"/>
      <c r="SVM87" s="48"/>
      <c r="SVN87" s="48"/>
      <c r="SVO87" s="48"/>
      <c r="SVP87" s="48"/>
      <c r="SVQ87" s="48"/>
      <c r="SVR87" s="48"/>
      <c r="SVS87" s="48"/>
      <c r="SVT87" s="48"/>
      <c r="SVU87" s="48"/>
      <c r="SVV87" s="48"/>
      <c r="SVW87" s="48"/>
      <c r="SVX87" s="48"/>
      <c r="SVY87" s="48"/>
      <c r="SVZ87" s="48"/>
      <c r="SWA87" s="48"/>
      <c r="SWB87" s="48"/>
      <c r="SWC87" s="48"/>
      <c r="SWD87" s="48"/>
      <c r="SWE87" s="48"/>
      <c r="SWF87" s="48"/>
      <c r="SWG87" s="48"/>
      <c r="SWH87" s="48"/>
      <c r="SWI87" s="48"/>
      <c r="SWJ87" s="48"/>
      <c r="SWK87" s="48"/>
      <c r="SWL87" s="48"/>
      <c r="SWM87" s="48"/>
      <c r="SWN87" s="48"/>
      <c r="SWO87" s="48"/>
      <c r="SWP87" s="48"/>
      <c r="SWQ87" s="48"/>
      <c r="SWR87" s="48"/>
      <c r="SWS87" s="48"/>
      <c r="SWT87" s="48"/>
      <c r="SWU87" s="48"/>
      <c r="SWV87" s="48"/>
      <c r="SWW87" s="48"/>
      <c r="SWX87" s="48"/>
      <c r="SWY87" s="48"/>
      <c r="SWZ87" s="48"/>
      <c r="SXA87" s="48"/>
      <c r="SXB87" s="48"/>
      <c r="SXC87" s="48"/>
      <c r="SXD87" s="48"/>
      <c r="SXE87" s="48"/>
      <c r="SXF87" s="48"/>
      <c r="SXG87" s="48"/>
      <c r="SXH87" s="48"/>
      <c r="SXI87" s="48"/>
      <c r="SXJ87" s="48"/>
      <c r="SXK87" s="48"/>
      <c r="SXL87" s="48"/>
      <c r="SXM87" s="48"/>
      <c r="SXN87" s="48"/>
      <c r="SXO87" s="48"/>
      <c r="SXP87" s="48"/>
      <c r="SXQ87" s="48"/>
      <c r="SXR87" s="48"/>
      <c r="SXS87" s="48"/>
      <c r="SXT87" s="48"/>
      <c r="SXU87" s="48"/>
      <c r="SXV87" s="48"/>
      <c r="SXW87" s="48"/>
      <c r="SXX87" s="48"/>
      <c r="SXY87" s="48"/>
      <c r="SXZ87" s="48"/>
      <c r="SYA87" s="48"/>
      <c r="SYB87" s="48"/>
      <c r="SYC87" s="48"/>
      <c r="SYD87" s="48"/>
      <c r="SYE87" s="48"/>
      <c r="SYF87" s="48"/>
      <c r="SYG87" s="48"/>
      <c r="SYH87" s="48"/>
      <c r="SYI87" s="48"/>
      <c r="SYJ87" s="48"/>
      <c r="SYK87" s="48"/>
      <c r="SYL87" s="48"/>
      <c r="SYM87" s="48"/>
      <c r="SYN87" s="48"/>
      <c r="SYO87" s="48"/>
      <c r="SYP87" s="48"/>
      <c r="SYQ87" s="48"/>
      <c r="SYR87" s="48"/>
      <c r="SYS87" s="48"/>
      <c r="SYT87" s="48"/>
      <c r="SYU87" s="48"/>
      <c r="SYV87" s="48"/>
      <c r="SYW87" s="48"/>
      <c r="SYX87" s="48"/>
      <c r="SYY87" s="48"/>
      <c r="SYZ87" s="48"/>
      <c r="SZA87" s="48"/>
      <c r="SZB87" s="48"/>
      <c r="SZC87" s="48"/>
      <c r="SZD87" s="48"/>
      <c r="SZE87" s="48"/>
      <c r="SZF87" s="48"/>
      <c r="SZG87" s="48"/>
      <c r="SZH87" s="48"/>
      <c r="SZI87" s="48"/>
      <c r="SZJ87" s="48"/>
      <c r="SZK87" s="48"/>
      <c r="SZL87" s="48"/>
      <c r="SZM87" s="48"/>
      <c r="SZN87" s="48"/>
      <c r="SZO87" s="48"/>
      <c r="SZP87" s="48"/>
      <c r="SZQ87" s="48"/>
      <c r="SZR87" s="48"/>
      <c r="SZS87" s="48"/>
      <c r="SZT87" s="48"/>
      <c r="SZU87" s="48"/>
      <c r="SZV87" s="48"/>
      <c r="SZW87" s="48"/>
      <c r="SZX87" s="48"/>
      <c r="SZY87" s="48"/>
      <c r="SZZ87" s="48"/>
      <c r="TAA87" s="48"/>
      <c r="TAB87" s="48"/>
      <c r="TAC87" s="48"/>
      <c r="TAD87" s="48"/>
      <c r="TAE87" s="48"/>
      <c r="TAF87" s="48"/>
      <c r="TAG87" s="48"/>
      <c r="TAH87" s="48"/>
      <c r="TAI87" s="48"/>
      <c r="TAJ87" s="48"/>
      <c r="TAK87" s="48"/>
      <c r="TAL87" s="48"/>
      <c r="TAM87" s="48"/>
      <c r="TAN87" s="48"/>
      <c r="TAO87" s="48"/>
      <c r="TAP87" s="48"/>
      <c r="TAQ87" s="48"/>
      <c r="TAR87" s="48"/>
      <c r="TAS87" s="48"/>
      <c r="TAT87" s="48"/>
      <c r="TAU87" s="48"/>
      <c r="TAV87" s="48"/>
      <c r="TAW87" s="48"/>
      <c r="TAX87" s="48"/>
      <c r="TAY87" s="48"/>
      <c r="TAZ87" s="48"/>
      <c r="TBA87" s="48"/>
      <c r="TBB87" s="48"/>
      <c r="TBC87" s="48"/>
      <c r="TBD87" s="48"/>
      <c r="TBE87" s="48"/>
      <c r="TBF87" s="48"/>
      <c r="TBG87" s="48"/>
      <c r="TBH87" s="48"/>
      <c r="TBI87" s="48"/>
      <c r="TBJ87" s="48"/>
      <c r="TBK87" s="48"/>
      <c r="TBL87" s="48"/>
      <c r="TBM87" s="48"/>
      <c r="TBN87" s="48"/>
      <c r="TBO87" s="48"/>
      <c r="TBP87" s="48"/>
      <c r="TBQ87" s="48"/>
      <c r="TBR87" s="48"/>
      <c r="TBS87" s="48"/>
      <c r="TBT87" s="48"/>
      <c r="TBU87" s="48"/>
      <c r="TBV87" s="48"/>
      <c r="TBW87" s="48"/>
      <c r="TBX87" s="48"/>
      <c r="TBY87" s="48"/>
      <c r="TBZ87" s="48"/>
      <c r="TCA87" s="48"/>
      <c r="TCB87" s="48"/>
      <c r="TCC87" s="48"/>
      <c r="TCD87" s="48"/>
      <c r="TCE87" s="48"/>
      <c r="TCF87" s="48"/>
      <c r="TCG87" s="48"/>
      <c r="TCH87" s="48"/>
      <c r="TCI87" s="48"/>
      <c r="TCJ87" s="48"/>
      <c r="TCK87" s="48"/>
      <c r="TCL87" s="48"/>
      <c r="TCM87" s="48"/>
      <c r="TCN87" s="48"/>
      <c r="TCO87" s="48"/>
      <c r="TCP87" s="48"/>
      <c r="TCQ87" s="48"/>
      <c r="TCR87" s="48"/>
      <c r="TCS87" s="48"/>
      <c r="TCT87" s="48"/>
      <c r="TCU87" s="48"/>
      <c r="TCV87" s="48"/>
      <c r="TCW87" s="48"/>
      <c r="TCX87" s="48"/>
      <c r="TCY87" s="48"/>
      <c r="TCZ87" s="48"/>
      <c r="TDA87" s="48"/>
      <c r="TDB87" s="48"/>
      <c r="TDC87" s="48"/>
      <c r="TDD87" s="48"/>
      <c r="TDE87" s="48"/>
      <c r="TDF87" s="48"/>
      <c r="TDG87" s="48"/>
      <c r="TDH87" s="48"/>
      <c r="TDI87" s="48"/>
      <c r="TDJ87" s="48"/>
      <c r="TDK87" s="48"/>
      <c r="TDL87" s="48"/>
      <c r="TDM87" s="48"/>
      <c r="TDN87" s="48"/>
      <c r="TDO87" s="48"/>
      <c r="TDP87" s="48"/>
      <c r="TDQ87" s="48"/>
      <c r="TDR87" s="48"/>
      <c r="TDS87" s="48"/>
      <c r="TDT87" s="48"/>
      <c r="TDU87" s="48"/>
      <c r="TDV87" s="48"/>
      <c r="TDW87" s="48"/>
      <c r="TDX87" s="48"/>
      <c r="TDY87" s="48"/>
      <c r="TDZ87" s="48"/>
      <c r="TEA87" s="48"/>
      <c r="TEB87" s="48"/>
      <c r="TEC87" s="48"/>
      <c r="TED87" s="48"/>
      <c r="TEE87" s="48"/>
      <c r="TEF87" s="48"/>
      <c r="TEG87" s="48"/>
      <c r="TEH87" s="48"/>
      <c r="TEI87" s="48"/>
      <c r="TEJ87" s="48"/>
      <c r="TEK87" s="48"/>
      <c r="TEL87" s="48"/>
      <c r="TEM87" s="48"/>
      <c r="TEN87" s="48"/>
      <c r="TEO87" s="48"/>
      <c r="TEP87" s="48"/>
      <c r="TEQ87" s="48"/>
      <c r="TER87" s="48"/>
      <c r="TES87" s="48"/>
      <c r="TET87" s="48"/>
      <c r="TEU87" s="48"/>
      <c r="TEV87" s="48"/>
      <c r="TEW87" s="48"/>
      <c r="TEX87" s="48"/>
      <c r="TEY87" s="48"/>
      <c r="TEZ87" s="48"/>
      <c r="TFA87" s="48"/>
      <c r="TFB87" s="48"/>
      <c r="TFC87" s="48"/>
      <c r="TFD87" s="48"/>
      <c r="TFE87" s="48"/>
      <c r="TFF87" s="48"/>
      <c r="TFG87" s="48"/>
      <c r="TFH87" s="48"/>
      <c r="TFI87" s="48"/>
      <c r="TFJ87" s="48"/>
      <c r="TFK87" s="48"/>
      <c r="TFL87" s="48"/>
      <c r="TFM87" s="48"/>
      <c r="TFN87" s="48"/>
      <c r="TFO87" s="48"/>
      <c r="TFP87" s="48"/>
      <c r="TFQ87" s="48"/>
      <c r="TFR87" s="48"/>
      <c r="TFS87" s="48"/>
      <c r="TFT87" s="48"/>
      <c r="TFU87" s="48"/>
      <c r="TFV87" s="48"/>
      <c r="TFW87" s="48"/>
      <c r="TFX87" s="48"/>
      <c r="TFY87" s="48"/>
      <c r="TFZ87" s="48"/>
      <c r="TGA87" s="48"/>
      <c r="TGB87" s="48"/>
      <c r="TGC87" s="48"/>
      <c r="TGD87" s="48"/>
      <c r="TGE87" s="48"/>
      <c r="TGF87" s="48"/>
      <c r="TGG87" s="48"/>
      <c r="TGH87" s="48"/>
      <c r="TGI87" s="48"/>
      <c r="TGJ87" s="48"/>
      <c r="TGK87" s="48"/>
      <c r="TGL87" s="48"/>
      <c r="TGM87" s="48"/>
      <c r="TGN87" s="48"/>
      <c r="TGO87" s="48"/>
      <c r="TGP87" s="48"/>
      <c r="TGQ87" s="48"/>
      <c r="TGR87" s="48"/>
      <c r="TGS87" s="48"/>
      <c r="TGT87" s="48"/>
      <c r="TGU87" s="48"/>
      <c r="TGV87" s="48"/>
      <c r="TGW87" s="48"/>
      <c r="TGX87" s="48"/>
      <c r="TGY87" s="48"/>
      <c r="TGZ87" s="48"/>
      <c r="THA87" s="48"/>
      <c r="THB87" s="48"/>
      <c r="THC87" s="48"/>
      <c r="THD87" s="48"/>
      <c r="THE87" s="48"/>
      <c r="THF87" s="48"/>
      <c r="THG87" s="48"/>
      <c r="THH87" s="48"/>
      <c r="THI87" s="48"/>
      <c r="THJ87" s="48"/>
      <c r="THK87" s="48"/>
      <c r="THL87" s="48"/>
      <c r="THM87" s="48"/>
      <c r="THN87" s="48"/>
      <c r="THO87" s="48"/>
      <c r="THP87" s="48"/>
      <c r="THQ87" s="48"/>
      <c r="THR87" s="48"/>
      <c r="THS87" s="48"/>
      <c r="THT87" s="48"/>
      <c r="THU87" s="48"/>
      <c r="THV87" s="48"/>
      <c r="THW87" s="48"/>
      <c r="THX87" s="48"/>
      <c r="THY87" s="48"/>
      <c r="THZ87" s="48"/>
      <c r="TIA87" s="48"/>
      <c r="TIB87" s="48"/>
      <c r="TIC87" s="48"/>
      <c r="TID87" s="48"/>
      <c r="TIE87" s="48"/>
      <c r="TIF87" s="48"/>
      <c r="TIG87" s="48"/>
      <c r="TIH87" s="48"/>
      <c r="TII87" s="48"/>
      <c r="TIJ87" s="48"/>
      <c r="TIK87" s="48"/>
      <c r="TIL87" s="48"/>
      <c r="TIM87" s="48"/>
      <c r="TIN87" s="48"/>
      <c r="TIO87" s="48"/>
      <c r="TIP87" s="48"/>
      <c r="TIQ87" s="48"/>
      <c r="TIR87" s="48"/>
      <c r="TIS87" s="48"/>
      <c r="TIT87" s="48"/>
      <c r="TIU87" s="48"/>
      <c r="TIV87" s="48"/>
      <c r="TIW87" s="48"/>
      <c r="TIX87" s="48"/>
      <c r="TIY87" s="48"/>
      <c r="TIZ87" s="48"/>
      <c r="TJA87" s="48"/>
      <c r="TJB87" s="48"/>
      <c r="TJC87" s="48"/>
      <c r="TJD87" s="48"/>
      <c r="TJE87" s="48"/>
      <c r="TJF87" s="48"/>
      <c r="TJG87" s="48"/>
      <c r="TJH87" s="48"/>
      <c r="TJI87" s="48"/>
      <c r="TJJ87" s="48"/>
      <c r="TJK87" s="48"/>
      <c r="TJL87" s="48"/>
      <c r="TJM87" s="48"/>
      <c r="TJN87" s="48"/>
      <c r="TJO87" s="48"/>
      <c r="TJP87" s="48"/>
      <c r="TJQ87" s="48"/>
      <c r="TJR87" s="48"/>
      <c r="TJS87" s="48"/>
      <c r="TJT87" s="48"/>
      <c r="TJU87" s="48"/>
      <c r="TJV87" s="48"/>
      <c r="TJW87" s="48"/>
      <c r="TJX87" s="48"/>
      <c r="TJY87" s="48"/>
      <c r="TJZ87" s="48"/>
      <c r="TKA87" s="48"/>
      <c r="TKB87" s="48"/>
      <c r="TKC87" s="48"/>
      <c r="TKD87" s="48"/>
      <c r="TKE87" s="48"/>
      <c r="TKF87" s="48"/>
      <c r="TKG87" s="48"/>
      <c r="TKH87" s="48"/>
      <c r="TKI87" s="48"/>
      <c r="TKJ87" s="48"/>
      <c r="TKK87" s="48"/>
      <c r="TKL87" s="48"/>
      <c r="TKM87" s="48"/>
      <c r="TKN87" s="48"/>
      <c r="TKO87" s="48"/>
      <c r="TKP87" s="48"/>
      <c r="TKQ87" s="48"/>
      <c r="TKR87" s="48"/>
      <c r="TKS87" s="48"/>
      <c r="TKT87" s="48"/>
      <c r="TKU87" s="48"/>
      <c r="TKV87" s="48"/>
      <c r="TKW87" s="48"/>
      <c r="TKX87" s="48"/>
      <c r="TKY87" s="48"/>
      <c r="TKZ87" s="48"/>
      <c r="TLA87" s="48"/>
      <c r="TLB87" s="48"/>
      <c r="TLC87" s="48"/>
      <c r="TLD87" s="48"/>
      <c r="TLE87" s="48"/>
      <c r="TLF87" s="48"/>
      <c r="TLG87" s="48"/>
      <c r="TLH87" s="48"/>
      <c r="TLI87" s="48"/>
      <c r="TLJ87" s="48"/>
      <c r="TLK87" s="48"/>
      <c r="TLL87" s="48"/>
      <c r="TLM87" s="48"/>
      <c r="TLN87" s="48"/>
      <c r="TLO87" s="48"/>
      <c r="TLP87" s="48"/>
      <c r="TLQ87" s="48"/>
      <c r="TLR87" s="48"/>
      <c r="TLS87" s="48"/>
      <c r="TLT87" s="48"/>
      <c r="TLU87" s="48"/>
      <c r="TLV87" s="48"/>
      <c r="TLW87" s="48"/>
      <c r="TLX87" s="48"/>
      <c r="TLY87" s="48"/>
      <c r="TLZ87" s="48"/>
      <c r="TMA87" s="48"/>
      <c r="TMB87" s="48"/>
      <c r="TMC87" s="48"/>
      <c r="TMD87" s="48"/>
      <c r="TME87" s="48"/>
      <c r="TMF87" s="48"/>
      <c r="TMG87" s="48"/>
      <c r="TMH87" s="48"/>
      <c r="TMI87" s="48"/>
      <c r="TMJ87" s="48"/>
      <c r="TMK87" s="48"/>
      <c r="TML87" s="48"/>
      <c r="TMM87" s="48"/>
      <c r="TMN87" s="48"/>
      <c r="TMO87" s="48"/>
      <c r="TMP87" s="48"/>
      <c r="TMQ87" s="48"/>
      <c r="TMR87" s="48"/>
      <c r="TMS87" s="48"/>
      <c r="TMT87" s="48"/>
      <c r="TMU87" s="48"/>
      <c r="TMV87" s="48"/>
      <c r="TMW87" s="48"/>
      <c r="TMX87" s="48"/>
      <c r="TMY87" s="48"/>
      <c r="TMZ87" s="48"/>
      <c r="TNA87" s="48"/>
      <c r="TNB87" s="48"/>
      <c r="TNC87" s="48"/>
      <c r="TND87" s="48"/>
      <c r="TNE87" s="48"/>
      <c r="TNF87" s="48"/>
      <c r="TNG87" s="48"/>
      <c r="TNH87" s="48"/>
      <c r="TNI87" s="48"/>
      <c r="TNJ87" s="48"/>
      <c r="TNK87" s="48"/>
      <c r="TNL87" s="48"/>
      <c r="TNM87" s="48"/>
      <c r="TNN87" s="48"/>
      <c r="TNO87" s="48"/>
      <c r="TNP87" s="48"/>
      <c r="TNQ87" s="48"/>
      <c r="TNR87" s="48"/>
      <c r="TNS87" s="48"/>
      <c r="TNT87" s="48"/>
      <c r="TNU87" s="48"/>
      <c r="TNV87" s="48"/>
      <c r="TNW87" s="48"/>
      <c r="TNX87" s="48"/>
      <c r="TNY87" s="48"/>
      <c r="TNZ87" s="48"/>
      <c r="TOA87" s="48"/>
      <c r="TOB87" s="48"/>
      <c r="TOC87" s="48"/>
      <c r="TOD87" s="48"/>
      <c r="TOE87" s="48"/>
      <c r="TOF87" s="48"/>
      <c r="TOG87" s="48"/>
      <c r="TOH87" s="48"/>
      <c r="TOI87" s="48"/>
      <c r="TOJ87" s="48"/>
      <c r="TOK87" s="48"/>
      <c r="TOL87" s="48"/>
      <c r="TOM87" s="48"/>
      <c r="TON87" s="48"/>
      <c r="TOO87" s="48"/>
      <c r="TOP87" s="48"/>
      <c r="TOQ87" s="48"/>
      <c r="TOR87" s="48"/>
      <c r="TOS87" s="48"/>
      <c r="TOT87" s="48"/>
      <c r="TOU87" s="48"/>
      <c r="TOV87" s="48"/>
      <c r="TOW87" s="48"/>
      <c r="TOX87" s="48"/>
      <c r="TOY87" s="48"/>
      <c r="TOZ87" s="48"/>
      <c r="TPA87" s="48"/>
      <c r="TPB87" s="48"/>
      <c r="TPC87" s="48"/>
      <c r="TPD87" s="48"/>
      <c r="TPE87" s="48"/>
      <c r="TPF87" s="48"/>
      <c r="TPG87" s="48"/>
      <c r="TPH87" s="48"/>
      <c r="TPI87" s="48"/>
      <c r="TPJ87" s="48"/>
      <c r="TPK87" s="48"/>
      <c r="TPL87" s="48"/>
      <c r="TPM87" s="48"/>
      <c r="TPN87" s="48"/>
      <c r="TPO87" s="48"/>
      <c r="TPP87" s="48"/>
      <c r="TPQ87" s="48"/>
      <c r="TPR87" s="48"/>
      <c r="TPS87" s="48"/>
      <c r="TPT87" s="48"/>
      <c r="TPU87" s="48"/>
      <c r="TPV87" s="48"/>
      <c r="TPW87" s="48"/>
      <c r="TPX87" s="48"/>
      <c r="TPY87" s="48"/>
      <c r="TPZ87" s="48"/>
      <c r="TQA87" s="48"/>
      <c r="TQB87" s="48"/>
      <c r="TQC87" s="48"/>
      <c r="TQD87" s="48"/>
      <c r="TQE87" s="48"/>
      <c r="TQF87" s="48"/>
      <c r="TQG87" s="48"/>
      <c r="TQH87" s="48"/>
      <c r="TQI87" s="48"/>
      <c r="TQJ87" s="48"/>
      <c r="TQK87" s="48"/>
      <c r="TQL87" s="48"/>
      <c r="TQM87" s="48"/>
      <c r="TQN87" s="48"/>
      <c r="TQO87" s="48"/>
      <c r="TQP87" s="48"/>
      <c r="TQQ87" s="48"/>
      <c r="TQR87" s="48"/>
      <c r="TQS87" s="48"/>
      <c r="TQT87" s="48"/>
      <c r="TQU87" s="48"/>
      <c r="TQV87" s="48"/>
      <c r="TQW87" s="48"/>
      <c r="TQX87" s="48"/>
      <c r="TQY87" s="48"/>
      <c r="TQZ87" s="48"/>
      <c r="TRA87" s="48"/>
      <c r="TRB87" s="48"/>
      <c r="TRC87" s="48"/>
      <c r="TRD87" s="48"/>
      <c r="TRE87" s="48"/>
      <c r="TRF87" s="48"/>
      <c r="TRG87" s="48"/>
      <c r="TRH87" s="48"/>
      <c r="TRI87" s="48"/>
      <c r="TRJ87" s="48"/>
      <c r="TRK87" s="48"/>
      <c r="TRL87" s="48"/>
      <c r="TRM87" s="48"/>
      <c r="TRN87" s="48"/>
      <c r="TRO87" s="48"/>
      <c r="TRP87" s="48"/>
      <c r="TRQ87" s="48"/>
      <c r="TRR87" s="48"/>
      <c r="TRS87" s="48"/>
      <c r="TRT87" s="48"/>
      <c r="TRU87" s="48"/>
      <c r="TRV87" s="48"/>
      <c r="TRW87" s="48"/>
      <c r="TRX87" s="48"/>
      <c r="TRY87" s="48"/>
      <c r="TRZ87" s="48"/>
      <c r="TSA87" s="48"/>
      <c r="TSB87" s="48"/>
      <c r="TSC87" s="48"/>
      <c r="TSD87" s="48"/>
      <c r="TSE87" s="48"/>
      <c r="TSF87" s="48"/>
      <c r="TSG87" s="48"/>
      <c r="TSH87" s="48"/>
      <c r="TSI87" s="48"/>
      <c r="TSJ87" s="48"/>
      <c r="TSK87" s="48"/>
      <c r="TSL87" s="48"/>
      <c r="TSM87" s="48"/>
      <c r="TSN87" s="48"/>
      <c r="TSO87" s="48"/>
      <c r="TSP87" s="48"/>
      <c r="TSQ87" s="48"/>
      <c r="TSR87" s="48"/>
      <c r="TSS87" s="48"/>
      <c r="TST87" s="48"/>
      <c r="TSU87" s="48"/>
      <c r="TSV87" s="48"/>
      <c r="TSW87" s="48"/>
      <c r="TSX87" s="48"/>
      <c r="TSY87" s="48"/>
      <c r="TSZ87" s="48"/>
      <c r="TTA87" s="48"/>
      <c r="TTB87" s="48"/>
      <c r="TTC87" s="48"/>
      <c r="TTD87" s="48"/>
      <c r="TTE87" s="48"/>
      <c r="TTF87" s="48"/>
      <c r="TTG87" s="48"/>
      <c r="TTH87" s="48"/>
      <c r="TTI87" s="48"/>
      <c r="TTJ87" s="48"/>
      <c r="TTK87" s="48"/>
      <c r="TTL87" s="48"/>
      <c r="TTM87" s="48"/>
      <c r="TTN87" s="48"/>
      <c r="TTO87" s="48"/>
      <c r="TTP87" s="48"/>
      <c r="TTQ87" s="48"/>
      <c r="TTR87" s="48"/>
      <c r="TTS87" s="48"/>
      <c r="TTT87" s="48"/>
      <c r="TTU87" s="48"/>
      <c r="TTV87" s="48"/>
      <c r="TTW87" s="48"/>
      <c r="TTX87" s="48"/>
      <c r="TTY87" s="48"/>
      <c r="TTZ87" s="48"/>
      <c r="TUA87" s="48"/>
      <c r="TUB87" s="48"/>
      <c r="TUC87" s="48"/>
      <c r="TUD87" s="48"/>
      <c r="TUE87" s="48"/>
      <c r="TUF87" s="48"/>
      <c r="TUG87" s="48"/>
      <c r="TUH87" s="48"/>
      <c r="TUI87" s="48"/>
      <c r="TUJ87" s="48"/>
      <c r="TUK87" s="48"/>
      <c r="TUL87" s="48"/>
      <c r="TUM87" s="48"/>
      <c r="TUN87" s="48"/>
      <c r="TUO87" s="48"/>
      <c r="TUP87" s="48"/>
      <c r="TUQ87" s="48"/>
      <c r="TUR87" s="48"/>
      <c r="TUS87" s="48"/>
      <c r="TUT87" s="48"/>
      <c r="TUU87" s="48"/>
      <c r="TUV87" s="48"/>
      <c r="TUW87" s="48"/>
      <c r="TUX87" s="48"/>
      <c r="TUY87" s="48"/>
      <c r="TUZ87" s="48"/>
      <c r="TVA87" s="48"/>
      <c r="TVB87" s="48"/>
      <c r="TVC87" s="48"/>
      <c r="TVD87" s="48"/>
      <c r="TVE87" s="48"/>
      <c r="TVF87" s="48"/>
      <c r="TVG87" s="48"/>
      <c r="TVH87" s="48"/>
      <c r="TVI87" s="48"/>
      <c r="TVJ87" s="48"/>
      <c r="TVK87" s="48"/>
      <c r="TVL87" s="48"/>
      <c r="TVM87" s="48"/>
      <c r="TVN87" s="48"/>
      <c r="TVO87" s="48"/>
      <c r="TVP87" s="48"/>
      <c r="TVQ87" s="48"/>
      <c r="TVR87" s="48"/>
      <c r="TVS87" s="48"/>
      <c r="TVT87" s="48"/>
      <c r="TVU87" s="48"/>
      <c r="TVV87" s="48"/>
      <c r="TVW87" s="48"/>
      <c r="TVX87" s="48"/>
      <c r="TVY87" s="48"/>
      <c r="TVZ87" s="48"/>
      <c r="TWA87" s="48"/>
      <c r="TWB87" s="48"/>
      <c r="TWC87" s="48"/>
      <c r="TWD87" s="48"/>
      <c r="TWE87" s="48"/>
      <c r="TWF87" s="48"/>
      <c r="TWG87" s="48"/>
      <c r="TWH87" s="48"/>
      <c r="TWI87" s="48"/>
      <c r="TWJ87" s="48"/>
      <c r="TWK87" s="48"/>
      <c r="TWL87" s="48"/>
      <c r="TWM87" s="48"/>
      <c r="TWN87" s="48"/>
      <c r="TWO87" s="48"/>
      <c r="TWP87" s="48"/>
      <c r="TWQ87" s="48"/>
      <c r="TWR87" s="48"/>
      <c r="TWS87" s="48"/>
      <c r="TWT87" s="48"/>
      <c r="TWU87" s="48"/>
      <c r="TWV87" s="48"/>
      <c r="TWW87" s="48"/>
      <c r="TWX87" s="48"/>
      <c r="TWY87" s="48"/>
      <c r="TWZ87" s="48"/>
      <c r="TXA87" s="48"/>
      <c r="TXB87" s="48"/>
      <c r="TXC87" s="48"/>
      <c r="TXD87" s="48"/>
      <c r="TXE87" s="48"/>
      <c r="TXF87" s="48"/>
      <c r="TXG87" s="48"/>
      <c r="TXH87" s="48"/>
      <c r="TXI87" s="48"/>
      <c r="TXJ87" s="48"/>
      <c r="TXK87" s="48"/>
      <c r="TXL87" s="48"/>
      <c r="TXM87" s="48"/>
      <c r="TXN87" s="48"/>
      <c r="TXO87" s="48"/>
      <c r="TXP87" s="48"/>
      <c r="TXQ87" s="48"/>
      <c r="TXR87" s="48"/>
      <c r="TXS87" s="48"/>
      <c r="TXT87" s="48"/>
      <c r="TXU87" s="48"/>
      <c r="TXV87" s="48"/>
      <c r="TXW87" s="48"/>
      <c r="TXX87" s="48"/>
      <c r="TXY87" s="48"/>
      <c r="TXZ87" s="48"/>
      <c r="TYA87" s="48"/>
      <c r="TYB87" s="48"/>
      <c r="TYC87" s="48"/>
      <c r="TYD87" s="48"/>
      <c r="TYE87" s="48"/>
      <c r="TYF87" s="48"/>
      <c r="TYG87" s="48"/>
      <c r="TYH87" s="48"/>
      <c r="TYI87" s="48"/>
      <c r="TYJ87" s="48"/>
      <c r="TYK87" s="48"/>
      <c r="TYL87" s="48"/>
      <c r="TYM87" s="48"/>
      <c r="TYN87" s="48"/>
      <c r="TYO87" s="48"/>
      <c r="TYP87" s="48"/>
      <c r="TYQ87" s="48"/>
      <c r="TYR87" s="48"/>
      <c r="TYS87" s="48"/>
      <c r="TYT87" s="48"/>
      <c r="TYU87" s="48"/>
      <c r="TYV87" s="48"/>
      <c r="TYW87" s="48"/>
      <c r="TYX87" s="48"/>
      <c r="TYY87" s="48"/>
      <c r="TYZ87" s="48"/>
      <c r="TZA87" s="48"/>
      <c r="TZB87" s="48"/>
      <c r="TZC87" s="48"/>
      <c r="TZD87" s="48"/>
      <c r="TZE87" s="48"/>
      <c r="TZF87" s="48"/>
      <c r="TZG87" s="48"/>
      <c r="TZH87" s="48"/>
      <c r="TZI87" s="48"/>
      <c r="TZJ87" s="48"/>
      <c r="TZK87" s="48"/>
      <c r="TZL87" s="48"/>
      <c r="TZM87" s="48"/>
      <c r="TZN87" s="48"/>
      <c r="TZO87" s="48"/>
      <c r="TZP87" s="48"/>
      <c r="TZQ87" s="48"/>
      <c r="TZR87" s="48"/>
      <c r="TZS87" s="48"/>
      <c r="TZT87" s="48"/>
      <c r="TZU87" s="48"/>
      <c r="TZV87" s="48"/>
      <c r="TZW87" s="48"/>
      <c r="TZX87" s="48"/>
      <c r="TZY87" s="48"/>
      <c r="TZZ87" s="48"/>
      <c r="UAA87" s="48"/>
      <c r="UAB87" s="48"/>
      <c r="UAC87" s="48"/>
      <c r="UAD87" s="48"/>
      <c r="UAE87" s="48"/>
      <c r="UAF87" s="48"/>
      <c r="UAG87" s="48"/>
      <c r="UAH87" s="48"/>
      <c r="UAI87" s="48"/>
      <c r="UAJ87" s="48"/>
      <c r="UAK87" s="48"/>
      <c r="UAL87" s="48"/>
      <c r="UAM87" s="48"/>
      <c r="UAN87" s="48"/>
      <c r="UAO87" s="48"/>
      <c r="UAP87" s="48"/>
      <c r="UAQ87" s="48"/>
      <c r="UAR87" s="48"/>
      <c r="UAS87" s="48"/>
      <c r="UAT87" s="48"/>
      <c r="UAU87" s="48"/>
      <c r="UAV87" s="48"/>
      <c r="UAW87" s="48"/>
      <c r="UAX87" s="48"/>
      <c r="UAY87" s="48"/>
      <c r="UAZ87" s="48"/>
      <c r="UBA87" s="48"/>
      <c r="UBB87" s="48"/>
      <c r="UBC87" s="48"/>
      <c r="UBD87" s="48"/>
      <c r="UBE87" s="48"/>
      <c r="UBF87" s="48"/>
      <c r="UBG87" s="48"/>
      <c r="UBH87" s="48"/>
      <c r="UBI87" s="48"/>
      <c r="UBJ87" s="48"/>
      <c r="UBK87" s="48"/>
      <c r="UBL87" s="48"/>
      <c r="UBM87" s="48"/>
      <c r="UBN87" s="48"/>
      <c r="UBO87" s="48"/>
      <c r="UBP87" s="48"/>
      <c r="UBQ87" s="48"/>
      <c r="UBR87" s="48"/>
      <c r="UBS87" s="48"/>
      <c r="UBT87" s="48"/>
      <c r="UBU87" s="48"/>
      <c r="UBV87" s="48"/>
      <c r="UBW87" s="48"/>
      <c r="UBX87" s="48"/>
      <c r="UBY87" s="48"/>
      <c r="UBZ87" s="48"/>
      <c r="UCA87" s="48"/>
      <c r="UCB87" s="48"/>
      <c r="UCC87" s="48"/>
      <c r="UCD87" s="48"/>
      <c r="UCE87" s="48"/>
      <c r="UCF87" s="48"/>
      <c r="UCG87" s="48"/>
      <c r="UCH87" s="48"/>
      <c r="UCI87" s="48"/>
      <c r="UCJ87" s="48"/>
      <c r="UCK87" s="48"/>
      <c r="UCL87" s="48"/>
      <c r="UCM87" s="48"/>
      <c r="UCN87" s="48"/>
      <c r="UCO87" s="48"/>
      <c r="UCP87" s="48"/>
      <c r="UCQ87" s="48"/>
      <c r="UCR87" s="48"/>
      <c r="UCS87" s="48"/>
      <c r="UCT87" s="48"/>
      <c r="UCU87" s="48"/>
      <c r="UCV87" s="48"/>
      <c r="UCW87" s="48"/>
      <c r="UCX87" s="48"/>
      <c r="UCY87" s="48"/>
      <c r="UCZ87" s="48"/>
      <c r="UDA87" s="48"/>
      <c r="UDB87" s="48"/>
      <c r="UDC87" s="48"/>
      <c r="UDD87" s="48"/>
      <c r="UDE87" s="48"/>
      <c r="UDF87" s="48"/>
      <c r="UDG87" s="48"/>
      <c r="UDH87" s="48"/>
      <c r="UDI87" s="48"/>
      <c r="UDJ87" s="48"/>
      <c r="UDK87" s="48"/>
      <c r="UDL87" s="48"/>
      <c r="UDM87" s="48"/>
      <c r="UDN87" s="48"/>
      <c r="UDO87" s="48"/>
      <c r="UDP87" s="48"/>
      <c r="UDQ87" s="48"/>
      <c r="UDR87" s="48"/>
      <c r="UDS87" s="48"/>
      <c r="UDT87" s="48"/>
      <c r="UDU87" s="48"/>
      <c r="UDV87" s="48"/>
      <c r="UDW87" s="48"/>
      <c r="UDX87" s="48"/>
      <c r="UDY87" s="48"/>
      <c r="UDZ87" s="48"/>
      <c r="UEA87" s="48"/>
      <c r="UEB87" s="48"/>
      <c r="UEC87" s="48"/>
      <c r="UED87" s="48"/>
      <c r="UEE87" s="48"/>
      <c r="UEF87" s="48"/>
      <c r="UEG87" s="48"/>
      <c r="UEH87" s="48"/>
      <c r="UEI87" s="48"/>
      <c r="UEJ87" s="48"/>
      <c r="UEK87" s="48"/>
      <c r="UEL87" s="48"/>
      <c r="UEM87" s="48"/>
      <c r="UEN87" s="48"/>
      <c r="UEO87" s="48"/>
      <c r="UEP87" s="48"/>
      <c r="UEQ87" s="48"/>
      <c r="UER87" s="48"/>
      <c r="UES87" s="48"/>
      <c r="UET87" s="48"/>
      <c r="UEU87" s="48"/>
      <c r="UEV87" s="48"/>
      <c r="UEW87" s="48"/>
      <c r="UEX87" s="48"/>
      <c r="UEY87" s="48"/>
      <c r="UEZ87" s="48"/>
      <c r="UFA87" s="48"/>
      <c r="UFB87" s="48"/>
      <c r="UFC87" s="48"/>
      <c r="UFD87" s="48"/>
      <c r="UFE87" s="48"/>
      <c r="UFF87" s="48"/>
      <c r="UFG87" s="48"/>
      <c r="UFH87" s="48"/>
      <c r="UFI87" s="48"/>
      <c r="UFJ87" s="48"/>
      <c r="UFK87" s="48"/>
      <c r="UFL87" s="48"/>
      <c r="UFM87" s="48"/>
      <c r="UFN87" s="48"/>
      <c r="UFO87" s="48"/>
      <c r="UFP87" s="48"/>
      <c r="UFQ87" s="48"/>
      <c r="UFR87" s="48"/>
      <c r="UFS87" s="48"/>
      <c r="UFT87" s="48"/>
      <c r="UFU87" s="48"/>
      <c r="UFV87" s="48"/>
      <c r="UFW87" s="48"/>
      <c r="UFX87" s="48"/>
      <c r="UFY87" s="48"/>
      <c r="UFZ87" s="48"/>
      <c r="UGA87" s="48"/>
      <c r="UGB87" s="48"/>
      <c r="UGC87" s="48"/>
      <c r="UGD87" s="48"/>
      <c r="UGE87" s="48"/>
      <c r="UGF87" s="48"/>
      <c r="UGG87" s="48"/>
      <c r="UGH87" s="48"/>
      <c r="UGI87" s="48"/>
      <c r="UGJ87" s="48"/>
      <c r="UGK87" s="48"/>
      <c r="UGL87" s="48"/>
      <c r="UGM87" s="48"/>
      <c r="UGN87" s="48"/>
      <c r="UGO87" s="48"/>
      <c r="UGP87" s="48"/>
      <c r="UGQ87" s="48"/>
      <c r="UGR87" s="48"/>
      <c r="UGS87" s="48"/>
      <c r="UGT87" s="48"/>
      <c r="UGU87" s="48"/>
      <c r="UGV87" s="48"/>
      <c r="UGW87" s="48"/>
      <c r="UGX87" s="48"/>
      <c r="UGY87" s="48"/>
      <c r="UGZ87" s="48"/>
      <c r="UHA87" s="48"/>
      <c r="UHB87" s="48"/>
      <c r="UHC87" s="48"/>
      <c r="UHD87" s="48"/>
      <c r="UHE87" s="48"/>
      <c r="UHF87" s="48"/>
      <c r="UHG87" s="48"/>
      <c r="UHH87" s="48"/>
      <c r="UHI87" s="48"/>
      <c r="UHJ87" s="48"/>
      <c r="UHK87" s="48"/>
      <c r="UHL87" s="48"/>
      <c r="UHM87" s="48"/>
      <c r="UHN87" s="48"/>
      <c r="UHO87" s="48"/>
      <c r="UHP87" s="48"/>
      <c r="UHQ87" s="48"/>
      <c r="UHR87" s="48"/>
      <c r="UHS87" s="48"/>
      <c r="UHT87" s="48"/>
      <c r="UHU87" s="48"/>
      <c r="UHV87" s="48"/>
      <c r="UHW87" s="48"/>
      <c r="UHX87" s="48"/>
      <c r="UHY87" s="48"/>
      <c r="UHZ87" s="48"/>
      <c r="UIA87" s="48"/>
      <c r="UIB87" s="48"/>
      <c r="UIC87" s="48"/>
      <c r="UID87" s="48"/>
      <c r="UIE87" s="48"/>
      <c r="UIF87" s="48"/>
      <c r="UIG87" s="48"/>
      <c r="UIH87" s="48"/>
      <c r="UII87" s="48"/>
      <c r="UIJ87" s="48"/>
      <c r="UIK87" s="48"/>
      <c r="UIL87" s="48"/>
      <c r="UIM87" s="48"/>
      <c r="UIN87" s="48"/>
      <c r="UIO87" s="48"/>
      <c r="UIP87" s="48"/>
      <c r="UIQ87" s="48"/>
      <c r="UIR87" s="48"/>
      <c r="UIS87" s="48"/>
      <c r="UIT87" s="48"/>
      <c r="UIU87" s="48"/>
      <c r="UIV87" s="48"/>
      <c r="UIW87" s="48"/>
      <c r="UIX87" s="48"/>
      <c r="UIY87" s="48"/>
      <c r="UIZ87" s="48"/>
      <c r="UJA87" s="48"/>
      <c r="UJB87" s="48"/>
      <c r="UJC87" s="48"/>
      <c r="UJD87" s="48"/>
      <c r="UJE87" s="48"/>
      <c r="UJF87" s="48"/>
      <c r="UJG87" s="48"/>
      <c r="UJH87" s="48"/>
      <c r="UJI87" s="48"/>
      <c r="UJJ87" s="48"/>
      <c r="UJK87" s="48"/>
      <c r="UJL87" s="48"/>
      <c r="UJM87" s="48"/>
      <c r="UJN87" s="48"/>
      <c r="UJO87" s="48"/>
      <c r="UJP87" s="48"/>
      <c r="UJQ87" s="48"/>
      <c r="UJR87" s="48"/>
      <c r="UJS87" s="48"/>
      <c r="UJT87" s="48"/>
      <c r="UJU87" s="48"/>
      <c r="UJV87" s="48"/>
      <c r="UJW87" s="48"/>
      <c r="UJX87" s="48"/>
      <c r="UJY87" s="48"/>
      <c r="UJZ87" s="48"/>
      <c r="UKA87" s="48"/>
      <c r="UKB87" s="48"/>
      <c r="UKC87" s="48"/>
      <c r="UKD87" s="48"/>
      <c r="UKE87" s="48"/>
      <c r="UKF87" s="48"/>
      <c r="UKG87" s="48"/>
      <c r="UKH87" s="48"/>
      <c r="UKI87" s="48"/>
      <c r="UKJ87" s="48"/>
      <c r="UKK87" s="48"/>
      <c r="UKL87" s="48"/>
      <c r="UKM87" s="48"/>
      <c r="UKN87" s="48"/>
      <c r="UKO87" s="48"/>
      <c r="UKP87" s="48"/>
      <c r="UKQ87" s="48"/>
      <c r="UKR87" s="48"/>
      <c r="UKS87" s="48"/>
      <c r="UKT87" s="48"/>
      <c r="UKU87" s="48"/>
      <c r="UKV87" s="48"/>
      <c r="UKW87" s="48"/>
      <c r="UKX87" s="48"/>
      <c r="UKY87" s="48"/>
      <c r="UKZ87" s="48"/>
      <c r="ULA87" s="48"/>
      <c r="ULB87" s="48"/>
      <c r="ULC87" s="48"/>
      <c r="ULD87" s="48"/>
      <c r="ULE87" s="48"/>
      <c r="ULF87" s="48"/>
      <c r="ULG87" s="48"/>
      <c r="ULH87" s="48"/>
      <c r="ULI87" s="48"/>
      <c r="ULJ87" s="48"/>
      <c r="ULK87" s="48"/>
      <c r="ULL87" s="48"/>
      <c r="ULM87" s="48"/>
      <c r="ULN87" s="48"/>
      <c r="ULO87" s="48"/>
      <c r="ULP87" s="48"/>
      <c r="ULQ87" s="48"/>
      <c r="ULR87" s="48"/>
      <c r="ULS87" s="48"/>
      <c r="ULT87" s="48"/>
      <c r="ULU87" s="48"/>
      <c r="ULV87" s="48"/>
      <c r="ULW87" s="48"/>
      <c r="ULX87" s="48"/>
      <c r="ULY87" s="48"/>
      <c r="ULZ87" s="48"/>
      <c r="UMA87" s="48"/>
      <c r="UMB87" s="48"/>
      <c r="UMC87" s="48"/>
      <c r="UMD87" s="48"/>
      <c r="UME87" s="48"/>
      <c r="UMF87" s="48"/>
      <c r="UMG87" s="48"/>
      <c r="UMH87" s="48"/>
      <c r="UMI87" s="48"/>
      <c r="UMJ87" s="48"/>
      <c r="UMK87" s="48"/>
      <c r="UML87" s="48"/>
      <c r="UMM87" s="48"/>
      <c r="UMN87" s="48"/>
      <c r="UMO87" s="48"/>
      <c r="UMP87" s="48"/>
      <c r="UMQ87" s="48"/>
      <c r="UMR87" s="48"/>
      <c r="UMS87" s="48"/>
      <c r="UMT87" s="48"/>
      <c r="UMU87" s="48"/>
      <c r="UMV87" s="48"/>
      <c r="UMW87" s="48"/>
      <c r="UMX87" s="48"/>
      <c r="UMY87" s="48"/>
      <c r="UMZ87" s="48"/>
      <c r="UNA87" s="48"/>
      <c r="UNB87" s="48"/>
      <c r="UNC87" s="48"/>
      <c r="UND87" s="48"/>
      <c r="UNE87" s="48"/>
      <c r="UNF87" s="48"/>
      <c r="UNG87" s="48"/>
      <c r="UNH87" s="48"/>
      <c r="UNI87" s="48"/>
      <c r="UNJ87" s="48"/>
      <c r="UNK87" s="48"/>
      <c r="UNL87" s="48"/>
      <c r="UNM87" s="48"/>
      <c r="UNN87" s="48"/>
      <c r="UNO87" s="48"/>
      <c r="UNP87" s="48"/>
      <c r="UNQ87" s="48"/>
      <c r="UNR87" s="48"/>
      <c r="UNS87" s="48"/>
      <c r="UNT87" s="48"/>
      <c r="UNU87" s="48"/>
      <c r="UNV87" s="48"/>
      <c r="UNW87" s="48"/>
      <c r="UNX87" s="48"/>
      <c r="UNY87" s="48"/>
      <c r="UNZ87" s="48"/>
      <c r="UOA87" s="48"/>
      <c r="UOB87" s="48"/>
      <c r="UOC87" s="48"/>
      <c r="UOD87" s="48"/>
      <c r="UOE87" s="48"/>
      <c r="UOF87" s="48"/>
      <c r="UOG87" s="48"/>
      <c r="UOH87" s="48"/>
      <c r="UOI87" s="48"/>
      <c r="UOJ87" s="48"/>
      <c r="UOK87" s="48"/>
      <c r="UOL87" s="48"/>
      <c r="UOM87" s="48"/>
      <c r="UON87" s="48"/>
      <c r="UOO87" s="48"/>
      <c r="UOP87" s="48"/>
      <c r="UOQ87" s="48"/>
      <c r="UOR87" s="48"/>
      <c r="UOS87" s="48"/>
      <c r="UOT87" s="48"/>
      <c r="UOU87" s="48"/>
      <c r="UOV87" s="48"/>
      <c r="UOW87" s="48"/>
      <c r="UOX87" s="48"/>
      <c r="UOY87" s="48"/>
      <c r="UOZ87" s="48"/>
      <c r="UPA87" s="48"/>
      <c r="UPB87" s="48"/>
      <c r="UPC87" s="48"/>
      <c r="UPD87" s="48"/>
      <c r="UPE87" s="48"/>
      <c r="UPF87" s="48"/>
      <c r="UPG87" s="48"/>
      <c r="UPH87" s="48"/>
      <c r="UPI87" s="48"/>
      <c r="UPJ87" s="48"/>
      <c r="UPK87" s="48"/>
      <c r="UPL87" s="48"/>
      <c r="UPM87" s="48"/>
      <c r="UPN87" s="48"/>
      <c r="UPO87" s="48"/>
      <c r="UPP87" s="48"/>
      <c r="UPQ87" s="48"/>
      <c r="UPR87" s="48"/>
      <c r="UPS87" s="48"/>
      <c r="UPT87" s="48"/>
      <c r="UPU87" s="48"/>
      <c r="UPV87" s="48"/>
      <c r="UPW87" s="48"/>
      <c r="UPX87" s="48"/>
      <c r="UPY87" s="48"/>
      <c r="UPZ87" s="48"/>
      <c r="UQA87" s="48"/>
      <c r="UQB87" s="48"/>
      <c r="UQC87" s="48"/>
      <c r="UQD87" s="48"/>
      <c r="UQE87" s="48"/>
      <c r="UQF87" s="48"/>
      <c r="UQG87" s="48"/>
      <c r="UQH87" s="48"/>
      <c r="UQI87" s="48"/>
      <c r="UQJ87" s="48"/>
      <c r="UQK87" s="48"/>
      <c r="UQL87" s="48"/>
      <c r="UQM87" s="48"/>
      <c r="UQN87" s="48"/>
      <c r="UQO87" s="48"/>
      <c r="UQP87" s="48"/>
      <c r="UQQ87" s="48"/>
      <c r="UQR87" s="48"/>
      <c r="UQS87" s="48"/>
      <c r="UQT87" s="48"/>
      <c r="UQU87" s="48"/>
      <c r="UQV87" s="48"/>
      <c r="UQW87" s="48"/>
      <c r="UQX87" s="48"/>
      <c r="UQY87" s="48"/>
      <c r="UQZ87" s="48"/>
      <c r="URA87" s="48"/>
      <c r="URB87" s="48"/>
      <c r="URC87" s="48"/>
      <c r="URD87" s="48"/>
      <c r="URE87" s="48"/>
      <c r="URF87" s="48"/>
      <c r="URG87" s="48"/>
      <c r="URH87" s="48"/>
      <c r="URI87" s="48"/>
      <c r="URJ87" s="48"/>
      <c r="URK87" s="48"/>
      <c r="URL87" s="48"/>
      <c r="URM87" s="48"/>
      <c r="URN87" s="48"/>
      <c r="URO87" s="48"/>
      <c r="URP87" s="48"/>
      <c r="URQ87" s="48"/>
      <c r="URR87" s="48"/>
      <c r="URS87" s="48"/>
      <c r="URT87" s="48"/>
      <c r="URU87" s="48"/>
      <c r="URV87" s="48"/>
      <c r="URW87" s="48"/>
      <c r="URX87" s="48"/>
      <c r="URY87" s="48"/>
      <c r="URZ87" s="48"/>
      <c r="USA87" s="48"/>
      <c r="USB87" s="48"/>
      <c r="USC87" s="48"/>
      <c r="USD87" s="48"/>
      <c r="USE87" s="48"/>
      <c r="USF87" s="48"/>
      <c r="USG87" s="48"/>
      <c r="USH87" s="48"/>
      <c r="USI87" s="48"/>
      <c r="USJ87" s="48"/>
      <c r="USK87" s="48"/>
      <c r="USL87" s="48"/>
      <c r="USM87" s="48"/>
      <c r="USN87" s="48"/>
      <c r="USO87" s="48"/>
      <c r="USP87" s="48"/>
      <c r="USQ87" s="48"/>
      <c r="USR87" s="48"/>
      <c r="USS87" s="48"/>
      <c r="UST87" s="48"/>
      <c r="USU87" s="48"/>
      <c r="USV87" s="48"/>
      <c r="USW87" s="48"/>
      <c r="USX87" s="48"/>
      <c r="USY87" s="48"/>
      <c r="USZ87" s="48"/>
      <c r="UTA87" s="48"/>
      <c r="UTB87" s="48"/>
      <c r="UTC87" s="48"/>
      <c r="UTD87" s="48"/>
      <c r="UTE87" s="48"/>
      <c r="UTF87" s="48"/>
      <c r="UTG87" s="48"/>
      <c r="UTH87" s="48"/>
      <c r="UTI87" s="48"/>
      <c r="UTJ87" s="48"/>
      <c r="UTK87" s="48"/>
      <c r="UTL87" s="48"/>
      <c r="UTM87" s="48"/>
      <c r="UTN87" s="48"/>
      <c r="UTO87" s="48"/>
      <c r="UTP87" s="48"/>
      <c r="UTQ87" s="48"/>
      <c r="UTR87" s="48"/>
      <c r="UTS87" s="48"/>
      <c r="UTT87" s="48"/>
      <c r="UTU87" s="48"/>
      <c r="UTV87" s="48"/>
      <c r="UTW87" s="48"/>
      <c r="UTX87" s="48"/>
      <c r="UTY87" s="48"/>
      <c r="UTZ87" s="48"/>
      <c r="UUA87" s="48"/>
      <c r="UUB87" s="48"/>
      <c r="UUC87" s="48"/>
      <c r="UUD87" s="48"/>
      <c r="UUE87" s="48"/>
      <c r="UUF87" s="48"/>
      <c r="UUG87" s="48"/>
      <c r="UUH87" s="48"/>
      <c r="UUI87" s="48"/>
      <c r="UUJ87" s="48"/>
      <c r="UUK87" s="48"/>
      <c r="UUL87" s="48"/>
      <c r="UUM87" s="48"/>
      <c r="UUN87" s="48"/>
      <c r="UUO87" s="48"/>
      <c r="UUP87" s="48"/>
      <c r="UUQ87" s="48"/>
      <c r="UUR87" s="48"/>
      <c r="UUS87" s="48"/>
      <c r="UUT87" s="48"/>
      <c r="UUU87" s="48"/>
      <c r="UUV87" s="48"/>
      <c r="UUW87" s="48"/>
      <c r="UUX87" s="48"/>
      <c r="UUY87" s="48"/>
      <c r="UUZ87" s="48"/>
      <c r="UVA87" s="48"/>
      <c r="UVB87" s="48"/>
      <c r="UVC87" s="48"/>
      <c r="UVD87" s="48"/>
      <c r="UVE87" s="48"/>
      <c r="UVF87" s="48"/>
      <c r="UVG87" s="48"/>
      <c r="UVH87" s="48"/>
      <c r="UVI87" s="48"/>
      <c r="UVJ87" s="48"/>
      <c r="UVK87" s="48"/>
      <c r="UVL87" s="48"/>
      <c r="UVM87" s="48"/>
      <c r="UVN87" s="48"/>
      <c r="UVO87" s="48"/>
      <c r="UVP87" s="48"/>
      <c r="UVQ87" s="48"/>
      <c r="UVR87" s="48"/>
      <c r="UVS87" s="48"/>
      <c r="UVT87" s="48"/>
      <c r="UVU87" s="48"/>
      <c r="UVV87" s="48"/>
      <c r="UVW87" s="48"/>
      <c r="UVX87" s="48"/>
      <c r="UVY87" s="48"/>
      <c r="UVZ87" s="48"/>
      <c r="UWA87" s="48"/>
      <c r="UWB87" s="48"/>
      <c r="UWC87" s="48"/>
      <c r="UWD87" s="48"/>
      <c r="UWE87" s="48"/>
      <c r="UWF87" s="48"/>
      <c r="UWG87" s="48"/>
      <c r="UWH87" s="48"/>
      <c r="UWI87" s="48"/>
      <c r="UWJ87" s="48"/>
      <c r="UWK87" s="48"/>
      <c r="UWL87" s="48"/>
      <c r="UWM87" s="48"/>
      <c r="UWN87" s="48"/>
      <c r="UWO87" s="48"/>
      <c r="UWP87" s="48"/>
      <c r="UWQ87" s="48"/>
      <c r="UWR87" s="48"/>
      <c r="UWS87" s="48"/>
      <c r="UWT87" s="48"/>
      <c r="UWU87" s="48"/>
      <c r="UWV87" s="48"/>
      <c r="UWW87" s="48"/>
      <c r="UWX87" s="48"/>
      <c r="UWY87" s="48"/>
      <c r="UWZ87" s="48"/>
      <c r="UXA87" s="48"/>
      <c r="UXB87" s="48"/>
      <c r="UXC87" s="48"/>
      <c r="UXD87" s="48"/>
      <c r="UXE87" s="48"/>
      <c r="UXF87" s="48"/>
      <c r="UXG87" s="48"/>
      <c r="UXH87" s="48"/>
      <c r="UXI87" s="48"/>
      <c r="UXJ87" s="48"/>
      <c r="UXK87" s="48"/>
      <c r="UXL87" s="48"/>
      <c r="UXM87" s="48"/>
      <c r="UXN87" s="48"/>
      <c r="UXO87" s="48"/>
      <c r="UXP87" s="48"/>
      <c r="UXQ87" s="48"/>
      <c r="UXR87" s="48"/>
      <c r="UXS87" s="48"/>
      <c r="UXT87" s="48"/>
      <c r="UXU87" s="48"/>
      <c r="UXV87" s="48"/>
      <c r="UXW87" s="48"/>
      <c r="UXX87" s="48"/>
      <c r="UXY87" s="48"/>
      <c r="UXZ87" s="48"/>
      <c r="UYA87" s="48"/>
      <c r="UYB87" s="48"/>
      <c r="UYC87" s="48"/>
      <c r="UYD87" s="48"/>
      <c r="UYE87" s="48"/>
      <c r="UYF87" s="48"/>
      <c r="UYG87" s="48"/>
      <c r="UYH87" s="48"/>
      <c r="UYI87" s="48"/>
      <c r="UYJ87" s="48"/>
      <c r="UYK87" s="48"/>
      <c r="UYL87" s="48"/>
      <c r="UYM87" s="48"/>
      <c r="UYN87" s="48"/>
      <c r="UYO87" s="48"/>
      <c r="UYP87" s="48"/>
      <c r="UYQ87" s="48"/>
      <c r="UYR87" s="48"/>
      <c r="UYS87" s="48"/>
      <c r="UYT87" s="48"/>
      <c r="UYU87" s="48"/>
      <c r="UYV87" s="48"/>
      <c r="UYW87" s="48"/>
      <c r="UYX87" s="48"/>
      <c r="UYY87" s="48"/>
      <c r="UYZ87" s="48"/>
      <c r="UZA87" s="48"/>
      <c r="UZB87" s="48"/>
      <c r="UZC87" s="48"/>
      <c r="UZD87" s="48"/>
      <c r="UZE87" s="48"/>
      <c r="UZF87" s="48"/>
      <c r="UZG87" s="48"/>
      <c r="UZH87" s="48"/>
      <c r="UZI87" s="48"/>
      <c r="UZJ87" s="48"/>
      <c r="UZK87" s="48"/>
      <c r="UZL87" s="48"/>
      <c r="UZM87" s="48"/>
      <c r="UZN87" s="48"/>
      <c r="UZO87" s="48"/>
      <c r="UZP87" s="48"/>
      <c r="UZQ87" s="48"/>
      <c r="UZR87" s="48"/>
      <c r="UZS87" s="48"/>
      <c r="UZT87" s="48"/>
      <c r="UZU87" s="48"/>
      <c r="UZV87" s="48"/>
      <c r="UZW87" s="48"/>
      <c r="UZX87" s="48"/>
      <c r="UZY87" s="48"/>
      <c r="UZZ87" s="48"/>
      <c r="VAA87" s="48"/>
      <c r="VAB87" s="48"/>
      <c r="VAC87" s="48"/>
      <c r="VAD87" s="48"/>
      <c r="VAE87" s="48"/>
      <c r="VAF87" s="48"/>
      <c r="VAG87" s="48"/>
      <c r="VAH87" s="48"/>
      <c r="VAI87" s="48"/>
      <c r="VAJ87" s="48"/>
      <c r="VAK87" s="48"/>
      <c r="VAL87" s="48"/>
      <c r="VAM87" s="48"/>
      <c r="VAN87" s="48"/>
      <c r="VAO87" s="48"/>
      <c r="VAP87" s="48"/>
      <c r="VAQ87" s="48"/>
      <c r="VAR87" s="48"/>
      <c r="VAS87" s="48"/>
      <c r="VAT87" s="48"/>
      <c r="VAU87" s="48"/>
      <c r="VAV87" s="48"/>
      <c r="VAW87" s="48"/>
      <c r="VAX87" s="48"/>
      <c r="VAY87" s="48"/>
      <c r="VAZ87" s="48"/>
      <c r="VBA87" s="48"/>
      <c r="VBB87" s="48"/>
      <c r="VBC87" s="48"/>
      <c r="VBD87" s="48"/>
      <c r="VBE87" s="48"/>
      <c r="VBF87" s="48"/>
      <c r="VBG87" s="48"/>
      <c r="VBH87" s="48"/>
      <c r="VBI87" s="48"/>
      <c r="VBJ87" s="48"/>
      <c r="VBK87" s="48"/>
      <c r="VBL87" s="48"/>
      <c r="VBM87" s="48"/>
      <c r="VBN87" s="48"/>
      <c r="VBO87" s="48"/>
      <c r="VBP87" s="48"/>
      <c r="VBQ87" s="48"/>
      <c r="VBR87" s="48"/>
      <c r="VBS87" s="48"/>
      <c r="VBT87" s="48"/>
      <c r="VBU87" s="48"/>
      <c r="VBV87" s="48"/>
      <c r="VBW87" s="48"/>
      <c r="VBX87" s="48"/>
      <c r="VBY87" s="48"/>
      <c r="VBZ87" s="48"/>
      <c r="VCA87" s="48"/>
      <c r="VCB87" s="48"/>
      <c r="VCC87" s="48"/>
      <c r="VCD87" s="48"/>
      <c r="VCE87" s="48"/>
      <c r="VCF87" s="48"/>
      <c r="VCG87" s="48"/>
      <c r="VCH87" s="48"/>
      <c r="VCI87" s="48"/>
      <c r="VCJ87" s="48"/>
      <c r="VCK87" s="48"/>
      <c r="VCL87" s="48"/>
      <c r="VCM87" s="48"/>
      <c r="VCN87" s="48"/>
      <c r="VCO87" s="48"/>
      <c r="VCP87" s="48"/>
      <c r="VCQ87" s="48"/>
      <c r="VCR87" s="48"/>
      <c r="VCS87" s="48"/>
      <c r="VCT87" s="48"/>
      <c r="VCU87" s="48"/>
      <c r="VCV87" s="48"/>
      <c r="VCW87" s="48"/>
      <c r="VCX87" s="48"/>
      <c r="VCY87" s="48"/>
      <c r="VCZ87" s="48"/>
      <c r="VDA87" s="48"/>
      <c r="VDB87" s="48"/>
      <c r="VDC87" s="48"/>
      <c r="VDD87" s="48"/>
      <c r="VDE87" s="48"/>
      <c r="VDF87" s="48"/>
      <c r="VDG87" s="48"/>
      <c r="VDH87" s="48"/>
      <c r="VDI87" s="48"/>
      <c r="VDJ87" s="48"/>
      <c r="VDK87" s="48"/>
      <c r="VDL87" s="48"/>
      <c r="VDM87" s="48"/>
      <c r="VDN87" s="48"/>
      <c r="VDO87" s="48"/>
      <c r="VDP87" s="48"/>
      <c r="VDQ87" s="48"/>
      <c r="VDR87" s="48"/>
      <c r="VDS87" s="48"/>
      <c r="VDT87" s="48"/>
      <c r="VDU87" s="48"/>
      <c r="VDV87" s="48"/>
      <c r="VDW87" s="48"/>
      <c r="VDX87" s="48"/>
      <c r="VDY87" s="48"/>
      <c r="VDZ87" s="48"/>
      <c r="VEA87" s="48"/>
      <c r="VEB87" s="48"/>
      <c r="VEC87" s="48"/>
      <c r="VED87" s="48"/>
      <c r="VEE87" s="48"/>
      <c r="VEF87" s="48"/>
      <c r="VEG87" s="48"/>
      <c r="VEH87" s="48"/>
      <c r="VEI87" s="48"/>
      <c r="VEJ87" s="48"/>
      <c r="VEK87" s="48"/>
      <c r="VEL87" s="48"/>
      <c r="VEM87" s="48"/>
      <c r="VEN87" s="48"/>
      <c r="VEO87" s="48"/>
      <c r="VEP87" s="48"/>
      <c r="VEQ87" s="48"/>
      <c r="VER87" s="48"/>
      <c r="VES87" s="48"/>
      <c r="VET87" s="48"/>
      <c r="VEU87" s="48"/>
      <c r="VEV87" s="48"/>
      <c r="VEW87" s="48"/>
      <c r="VEX87" s="48"/>
      <c r="VEY87" s="48"/>
      <c r="VEZ87" s="48"/>
      <c r="VFA87" s="48"/>
      <c r="VFB87" s="48"/>
      <c r="VFC87" s="48"/>
      <c r="VFD87" s="48"/>
      <c r="VFE87" s="48"/>
      <c r="VFF87" s="48"/>
      <c r="VFG87" s="48"/>
      <c r="VFH87" s="48"/>
      <c r="VFI87" s="48"/>
      <c r="VFJ87" s="48"/>
      <c r="VFK87" s="48"/>
      <c r="VFL87" s="48"/>
      <c r="VFM87" s="48"/>
      <c r="VFN87" s="48"/>
      <c r="VFO87" s="48"/>
      <c r="VFP87" s="48"/>
      <c r="VFQ87" s="48"/>
      <c r="VFR87" s="48"/>
      <c r="VFS87" s="48"/>
      <c r="VFT87" s="48"/>
      <c r="VFU87" s="48"/>
      <c r="VFV87" s="48"/>
      <c r="VFW87" s="48"/>
      <c r="VFX87" s="48"/>
      <c r="VFY87" s="48"/>
      <c r="VFZ87" s="48"/>
      <c r="VGA87" s="48"/>
      <c r="VGB87" s="48"/>
      <c r="VGC87" s="48"/>
      <c r="VGD87" s="48"/>
      <c r="VGE87" s="48"/>
      <c r="VGF87" s="48"/>
      <c r="VGG87" s="48"/>
      <c r="VGH87" s="48"/>
      <c r="VGI87" s="48"/>
      <c r="VGJ87" s="48"/>
      <c r="VGK87" s="48"/>
      <c r="VGL87" s="48"/>
      <c r="VGM87" s="48"/>
      <c r="VGN87" s="48"/>
      <c r="VGO87" s="48"/>
      <c r="VGP87" s="48"/>
      <c r="VGQ87" s="48"/>
      <c r="VGR87" s="48"/>
      <c r="VGS87" s="48"/>
      <c r="VGT87" s="48"/>
      <c r="VGU87" s="48"/>
      <c r="VGV87" s="48"/>
      <c r="VGW87" s="48"/>
      <c r="VGX87" s="48"/>
      <c r="VGY87" s="48"/>
      <c r="VGZ87" s="48"/>
      <c r="VHA87" s="48"/>
      <c r="VHB87" s="48"/>
      <c r="VHC87" s="48"/>
      <c r="VHD87" s="48"/>
      <c r="VHE87" s="48"/>
      <c r="VHF87" s="48"/>
      <c r="VHG87" s="48"/>
      <c r="VHH87" s="48"/>
      <c r="VHI87" s="48"/>
      <c r="VHJ87" s="48"/>
      <c r="VHK87" s="48"/>
      <c r="VHL87" s="48"/>
      <c r="VHM87" s="48"/>
      <c r="VHN87" s="48"/>
      <c r="VHO87" s="48"/>
      <c r="VHP87" s="48"/>
      <c r="VHQ87" s="48"/>
      <c r="VHR87" s="48"/>
      <c r="VHS87" s="48"/>
      <c r="VHT87" s="48"/>
      <c r="VHU87" s="48"/>
      <c r="VHV87" s="48"/>
      <c r="VHW87" s="48"/>
      <c r="VHX87" s="48"/>
      <c r="VHY87" s="48"/>
      <c r="VHZ87" s="48"/>
      <c r="VIA87" s="48"/>
      <c r="VIB87" s="48"/>
      <c r="VIC87" s="48"/>
      <c r="VID87" s="48"/>
      <c r="VIE87" s="48"/>
      <c r="VIF87" s="48"/>
      <c r="VIG87" s="48"/>
      <c r="VIH87" s="48"/>
      <c r="VII87" s="48"/>
      <c r="VIJ87" s="48"/>
      <c r="VIK87" s="48"/>
      <c r="VIL87" s="48"/>
      <c r="VIM87" s="48"/>
      <c r="VIN87" s="48"/>
      <c r="VIO87" s="48"/>
      <c r="VIP87" s="48"/>
      <c r="VIQ87" s="48"/>
      <c r="VIR87" s="48"/>
      <c r="VIS87" s="48"/>
      <c r="VIT87" s="48"/>
      <c r="VIU87" s="48"/>
      <c r="VIV87" s="48"/>
      <c r="VIW87" s="48"/>
      <c r="VIX87" s="48"/>
      <c r="VIY87" s="48"/>
      <c r="VIZ87" s="48"/>
      <c r="VJA87" s="48"/>
      <c r="VJB87" s="48"/>
      <c r="VJC87" s="48"/>
      <c r="VJD87" s="48"/>
      <c r="VJE87" s="48"/>
      <c r="VJF87" s="48"/>
      <c r="VJG87" s="48"/>
      <c r="VJH87" s="48"/>
      <c r="VJI87" s="48"/>
      <c r="VJJ87" s="48"/>
      <c r="VJK87" s="48"/>
      <c r="VJL87" s="48"/>
      <c r="VJM87" s="48"/>
      <c r="VJN87" s="48"/>
      <c r="VJO87" s="48"/>
      <c r="VJP87" s="48"/>
      <c r="VJQ87" s="48"/>
      <c r="VJR87" s="48"/>
      <c r="VJS87" s="48"/>
      <c r="VJT87" s="48"/>
      <c r="VJU87" s="48"/>
      <c r="VJV87" s="48"/>
      <c r="VJW87" s="48"/>
      <c r="VJX87" s="48"/>
      <c r="VJY87" s="48"/>
      <c r="VJZ87" s="48"/>
      <c r="VKA87" s="48"/>
      <c r="VKB87" s="48"/>
      <c r="VKC87" s="48"/>
      <c r="VKD87" s="48"/>
      <c r="VKE87" s="48"/>
      <c r="VKF87" s="48"/>
      <c r="VKG87" s="48"/>
      <c r="VKH87" s="48"/>
      <c r="VKI87" s="48"/>
      <c r="VKJ87" s="48"/>
      <c r="VKK87" s="48"/>
      <c r="VKL87" s="48"/>
      <c r="VKM87" s="48"/>
      <c r="VKN87" s="48"/>
      <c r="VKO87" s="48"/>
      <c r="VKP87" s="48"/>
      <c r="VKQ87" s="48"/>
      <c r="VKR87" s="48"/>
      <c r="VKS87" s="48"/>
      <c r="VKT87" s="48"/>
      <c r="VKU87" s="48"/>
      <c r="VKV87" s="48"/>
      <c r="VKW87" s="48"/>
      <c r="VKX87" s="48"/>
      <c r="VKY87" s="48"/>
      <c r="VKZ87" s="48"/>
      <c r="VLA87" s="48"/>
      <c r="VLB87" s="48"/>
      <c r="VLC87" s="48"/>
      <c r="VLD87" s="48"/>
      <c r="VLE87" s="48"/>
      <c r="VLF87" s="48"/>
      <c r="VLG87" s="48"/>
      <c r="VLH87" s="48"/>
      <c r="VLI87" s="48"/>
      <c r="VLJ87" s="48"/>
      <c r="VLK87" s="48"/>
      <c r="VLL87" s="48"/>
      <c r="VLM87" s="48"/>
      <c r="VLN87" s="48"/>
      <c r="VLO87" s="48"/>
      <c r="VLP87" s="48"/>
      <c r="VLQ87" s="48"/>
      <c r="VLR87" s="48"/>
      <c r="VLS87" s="48"/>
      <c r="VLT87" s="48"/>
      <c r="VLU87" s="48"/>
      <c r="VLV87" s="48"/>
      <c r="VLW87" s="48"/>
      <c r="VLX87" s="48"/>
      <c r="VLY87" s="48"/>
      <c r="VLZ87" s="48"/>
      <c r="VMA87" s="48"/>
      <c r="VMB87" s="48"/>
      <c r="VMC87" s="48"/>
      <c r="VMD87" s="48"/>
      <c r="VME87" s="48"/>
      <c r="VMF87" s="48"/>
      <c r="VMG87" s="48"/>
      <c r="VMH87" s="48"/>
      <c r="VMI87" s="48"/>
      <c r="VMJ87" s="48"/>
      <c r="VMK87" s="48"/>
      <c r="VML87" s="48"/>
      <c r="VMM87" s="48"/>
      <c r="VMN87" s="48"/>
      <c r="VMO87" s="48"/>
      <c r="VMP87" s="48"/>
      <c r="VMQ87" s="48"/>
      <c r="VMR87" s="48"/>
      <c r="VMS87" s="48"/>
      <c r="VMT87" s="48"/>
      <c r="VMU87" s="48"/>
      <c r="VMV87" s="48"/>
      <c r="VMW87" s="48"/>
      <c r="VMX87" s="48"/>
      <c r="VMY87" s="48"/>
      <c r="VMZ87" s="48"/>
      <c r="VNA87" s="48"/>
      <c r="VNB87" s="48"/>
      <c r="VNC87" s="48"/>
      <c r="VND87" s="48"/>
      <c r="VNE87" s="48"/>
      <c r="VNF87" s="48"/>
      <c r="VNG87" s="48"/>
      <c r="VNH87" s="48"/>
      <c r="VNI87" s="48"/>
      <c r="VNJ87" s="48"/>
      <c r="VNK87" s="48"/>
      <c r="VNL87" s="48"/>
      <c r="VNM87" s="48"/>
      <c r="VNN87" s="48"/>
      <c r="VNO87" s="48"/>
      <c r="VNP87" s="48"/>
      <c r="VNQ87" s="48"/>
      <c r="VNR87" s="48"/>
      <c r="VNS87" s="48"/>
      <c r="VNT87" s="48"/>
      <c r="VNU87" s="48"/>
      <c r="VNV87" s="48"/>
      <c r="VNW87" s="48"/>
      <c r="VNX87" s="48"/>
      <c r="VNY87" s="48"/>
      <c r="VNZ87" s="48"/>
      <c r="VOA87" s="48"/>
      <c r="VOB87" s="48"/>
      <c r="VOC87" s="48"/>
      <c r="VOD87" s="48"/>
      <c r="VOE87" s="48"/>
      <c r="VOF87" s="48"/>
      <c r="VOG87" s="48"/>
      <c r="VOH87" s="48"/>
      <c r="VOI87" s="48"/>
      <c r="VOJ87" s="48"/>
      <c r="VOK87" s="48"/>
      <c r="VOL87" s="48"/>
      <c r="VOM87" s="48"/>
      <c r="VON87" s="48"/>
      <c r="VOO87" s="48"/>
      <c r="VOP87" s="48"/>
      <c r="VOQ87" s="48"/>
      <c r="VOR87" s="48"/>
      <c r="VOS87" s="48"/>
      <c r="VOT87" s="48"/>
      <c r="VOU87" s="48"/>
      <c r="VOV87" s="48"/>
      <c r="VOW87" s="48"/>
      <c r="VOX87" s="48"/>
      <c r="VOY87" s="48"/>
      <c r="VOZ87" s="48"/>
      <c r="VPA87" s="48"/>
      <c r="VPB87" s="48"/>
      <c r="VPC87" s="48"/>
      <c r="VPD87" s="48"/>
      <c r="VPE87" s="48"/>
      <c r="VPF87" s="48"/>
      <c r="VPG87" s="48"/>
      <c r="VPH87" s="48"/>
      <c r="VPI87" s="48"/>
      <c r="VPJ87" s="48"/>
      <c r="VPK87" s="48"/>
      <c r="VPL87" s="48"/>
      <c r="VPM87" s="48"/>
      <c r="VPN87" s="48"/>
      <c r="VPO87" s="48"/>
      <c r="VPP87" s="48"/>
      <c r="VPQ87" s="48"/>
      <c r="VPR87" s="48"/>
      <c r="VPS87" s="48"/>
      <c r="VPT87" s="48"/>
      <c r="VPU87" s="48"/>
      <c r="VPV87" s="48"/>
      <c r="VPW87" s="48"/>
      <c r="VPX87" s="48"/>
      <c r="VPY87" s="48"/>
      <c r="VPZ87" s="48"/>
      <c r="VQA87" s="48"/>
      <c r="VQB87" s="48"/>
      <c r="VQC87" s="48"/>
      <c r="VQD87" s="48"/>
      <c r="VQE87" s="48"/>
      <c r="VQF87" s="48"/>
      <c r="VQG87" s="48"/>
      <c r="VQH87" s="48"/>
      <c r="VQI87" s="48"/>
      <c r="VQJ87" s="48"/>
      <c r="VQK87" s="48"/>
      <c r="VQL87" s="48"/>
      <c r="VQM87" s="48"/>
      <c r="VQN87" s="48"/>
      <c r="VQO87" s="48"/>
      <c r="VQP87" s="48"/>
      <c r="VQQ87" s="48"/>
      <c r="VQR87" s="48"/>
      <c r="VQS87" s="48"/>
      <c r="VQT87" s="48"/>
      <c r="VQU87" s="48"/>
      <c r="VQV87" s="48"/>
      <c r="VQW87" s="48"/>
      <c r="VQX87" s="48"/>
      <c r="VQY87" s="48"/>
      <c r="VQZ87" s="48"/>
      <c r="VRA87" s="48"/>
      <c r="VRB87" s="48"/>
      <c r="VRC87" s="48"/>
      <c r="VRD87" s="48"/>
      <c r="VRE87" s="48"/>
      <c r="VRF87" s="48"/>
      <c r="VRG87" s="48"/>
      <c r="VRH87" s="48"/>
      <c r="VRI87" s="48"/>
      <c r="VRJ87" s="48"/>
      <c r="VRK87" s="48"/>
      <c r="VRL87" s="48"/>
      <c r="VRM87" s="48"/>
      <c r="VRN87" s="48"/>
      <c r="VRO87" s="48"/>
      <c r="VRP87" s="48"/>
      <c r="VRQ87" s="48"/>
      <c r="VRR87" s="48"/>
      <c r="VRS87" s="48"/>
      <c r="VRT87" s="48"/>
      <c r="VRU87" s="48"/>
      <c r="VRV87" s="48"/>
      <c r="VRW87" s="48"/>
      <c r="VRX87" s="48"/>
      <c r="VRY87" s="48"/>
      <c r="VRZ87" s="48"/>
      <c r="VSA87" s="48"/>
      <c r="VSB87" s="48"/>
      <c r="VSC87" s="48"/>
      <c r="VSD87" s="48"/>
      <c r="VSE87" s="48"/>
      <c r="VSF87" s="48"/>
      <c r="VSG87" s="48"/>
      <c r="VSH87" s="48"/>
      <c r="VSI87" s="48"/>
      <c r="VSJ87" s="48"/>
      <c r="VSK87" s="48"/>
      <c r="VSL87" s="48"/>
      <c r="VSM87" s="48"/>
      <c r="VSN87" s="48"/>
      <c r="VSO87" s="48"/>
      <c r="VSP87" s="48"/>
      <c r="VSQ87" s="48"/>
      <c r="VSR87" s="48"/>
      <c r="VSS87" s="48"/>
      <c r="VST87" s="48"/>
      <c r="VSU87" s="48"/>
      <c r="VSV87" s="48"/>
      <c r="VSW87" s="48"/>
      <c r="VSX87" s="48"/>
      <c r="VSY87" s="48"/>
      <c r="VSZ87" s="48"/>
      <c r="VTA87" s="48"/>
      <c r="VTB87" s="48"/>
      <c r="VTC87" s="48"/>
      <c r="VTD87" s="48"/>
      <c r="VTE87" s="48"/>
      <c r="VTF87" s="48"/>
      <c r="VTG87" s="48"/>
      <c r="VTH87" s="48"/>
      <c r="VTI87" s="48"/>
      <c r="VTJ87" s="48"/>
      <c r="VTK87" s="48"/>
      <c r="VTL87" s="48"/>
      <c r="VTM87" s="48"/>
      <c r="VTN87" s="48"/>
      <c r="VTO87" s="48"/>
      <c r="VTP87" s="48"/>
      <c r="VTQ87" s="48"/>
      <c r="VTR87" s="48"/>
      <c r="VTS87" s="48"/>
      <c r="VTT87" s="48"/>
      <c r="VTU87" s="48"/>
      <c r="VTV87" s="48"/>
      <c r="VTW87" s="48"/>
      <c r="VTX87" s="48"/>
      <c r="VTY87" s="48"/>
      <c r="VTZ87" s="48"/>
      <c r="VUA87" s="48"/>
      <c r="VUB87" s="48"/>
      <c r="VUC87" s="48"/>
      <c r="VUD87" s="48"/>
      <c r="VUE87" s="48"/>
      <c r="VUF87" s="48"/>
      <c r="VUG87" s="48"/>
      <c r="VUH87" s="48"/>
      <c r="VUI87" s="48"/>
      <c r="VUJ87" s="48"/>
      <c r="VUK87" s="48"/>
      <c r="VUL87" s="48"/>
      <c r="VUM87" s="48"/>
      <c r="VUN87" s="48"/>
      <c r="VUO87" s="48"/>
      <c r="VUP87" s="48"/>
      <c r="VUQ87" s="48"/>
      <c r="VUR87" s="48"/>
      <c r="VUS87" s="48"/>
      <c r="VUT87" s="48"/>
      <c r="VUU87" s="48"/>
      <c r="VUV87" s="48"/>
      <c r="VUW87" s="48"/>
      <c r="VUX87" s="48"/>
      <c r="VUY87" s="48"/>
      <c r="VUZ87" s="48"/>
      <c r="VVA87" s="48"/>
      <c r="VVB87" s="48"/>
      <c r="VVC87" s="48"/>
      <c r="VVD87" s="48"/>
      <c r="VVE87" s="48"/>
      <c r="VVF87" s="48"/>
      <c r="VVG87" s="48"/>
      <c r="VVH87" s="48"/>
      <c r="VVI87" s="48"/>
      <c r="VVJ87" s="48"/>
      <c r="VVK87" s="48"/>
      <c r="VVL87" s="48"/>
      <c r="VVM87" s="48"/>
      <c r="VVN87" s="48"/>
      <c r="VVO87" s="48"/>
      <c r="VVP87" s="48"/>
      <c r="VVQ87" s="48"/>
      <c r="VVR87" s="48"/>
      <c r="VVS87" s="48"/>
      <c r="VVT87" s="48"/>
      <c r="VVU87" s="48"/>
      <c r="VVV87" s="48"/>
      <c r="VVW87" s="48"/>
      <c r="VVX87" s="48"/>
      <c r="VVY87" s="48"/>
      <c r="VVZ87" s="48"/>
      <c r="VWA87" s="48"/>
      <c r="VWB87" s="48"/>
      <c r="VWC87" s="48"/>
      <c r="VWD87" s="48"/>
      <c r="VWE87" s="48"/>
      <c r="VWF87" s="48"/>
      <c r="VWG87" s="48"/>
      <c r="VWH87" s="48"/>
      <c r="VWI87" s="48"/>
      <c r="VWJ87" s="48"/>
      <c r="VWK87" s="48"/>
      <c r="VWL87" s="48"/>
      <c r="VWM87" s="48"/>
      <c r="VWN87" s="48"/>
      <c r="VWO87" s="48"/>
      <c r="VWP87" s="48"/>
      <c r="VWQ87" s="48"/>
      <c r="VWR87" s="48"/>
      <c r="VWS87" s="48"/>
      <c r="VWT87" s="48"/>
      <c r="VWU87" s="48"/>
      <c r="VWV87" s="48"/>
      <c r="VWW87" s="48"/>
      <c r="VWX87" s="48"/>
      <c r="VWY87" s="48"/>
      <c r="VWZ87" s="48"/>
      <c r="VXA87" s="48"/>
      <c r="VXB87" s="48"/>
      <c r="VXC87" s="48"/>
      <c r="VXD87" s="48"/>
      <c r="VXE87" s="48"/>
      <c r="VXF87" s="48"/>
      <c r="VXG87" s="48"/>
      <c r="VXH87" s="48"/>
      <c r="VXI87" s="48"/>
      <c r="VXJ87" s="48"/>
      <c r="VXK87" s="48"/>
      <c r="VXL87" s="48"/>
      <c r="VXM87" s="48"/>
      <c r="VXN87" s="48"/>
      <c r="VXO87" s="48"/>
      <c r="VXP87" s="48"/>
      <c r="VXQ87" s="48"/>
      <c r="VXR87" s="48"/>
      <c r="VXS87" s="48"/>
      <c r="VXT87" s="48"/>
      <c r="VXU87" s="48"/>
      <c r="VXV87" s="48"/>
      <c r="VXW87" s="48"/>
      <c r="VXX87" s="48"/>
      <c r="VXY87" s="48"/>
      <c r="VXZ87" s="48"/>
      <c r="VYA87" s="48"/>
      <c r="VYB87" s="48"/>
      <c r="VYC87" s="48"/>
      <c r="VYD87" s="48"/>
      <c r="VYE87" s="48"/>
      <c r="VYF87" s="48"/>
      <c r="VYG87" s="48"/>
      <c r="VYH87" s="48"/>
      <c r="VYI87" s="48"/>
      <c r="VYJ87" s="48"/>
      <c r="VYK87" s="48"/>
      <c r="VYL87" s="48"/>
      <c r="VYM87" s="48"/>
      <c r="VYN87" s="48"/>
      <c r="VYO87" s="48"/>
      <c r="VYP87" s="48"/>
      <c r="VYQ87" s="48"/>
      <c r="VYR87" s="48"/>
      <c r="VYS87" s="48"/>
      <c r="VYT87" s="48"/>
      <c r="VYU87" s="48"/>
      <c r="VYV87" s="48"/>
      <c r="VYW87" s="48"/>
      <c r="VYX87" s="48"/>
      <c r="VYY87" s="48"/>
      <c r="VYZ87" s="48"/>
      <c r="VZA87" s="48"/>
      <c r="VZB87" s="48"/>
      <c r="VZC87" s="48"/>
      <c r="VZD87" s="48"/>
      <c r="VZE87" s="48"/>
      <c r="VZF87" s="48"/>
      <c r="VZG87" s="48"/>
      <c r="VZH87" s="48"/>
      <c r="VZI87" s="48"/>
      <c r="VZJ87" s="48"/>
      <c r="VZK87" s="48"/>
      <c r="VZL87" s="48"/>
      <c r="VZM87" s="48"/>
      <c r="VZN87" s="48"/>
      <c r="VZO87" s="48"/>
      <c r="VZP87" s="48"/>
      <c r="VZQ87" s="48"/>
      <c r="VZR87" s="48"/>
      <c r="VZS87" s="48"/>
      <c r="VZT87" s="48"/>
      <c r="VZU87" s="48"/>
      <c r="VZV87" s="48"/>
      <c r="VZW87" s="48"/>
      <c r="VZX87" s="48"/>
      <c r="VZY87" s="48"/>
      <c r="VZZ87" s="48"/>
      <c r="WAA87" s="48"/>
      <c r="WAB87" s="48"/>
      <c r="WAC87" s="48"/>
      <c r="WAD87" s="48"/>
      <c r="WAE87" s="48"/>
      <c r="WAF87" s="48"/>
      <c r="WAG87" s="48"/>
      <c r="WAH87" s="48"/>
      <c r="WAI87" s="48"/>
      <c r="WAJ87" s="48"/>
      <c r="WAK87" s="48"/>
      <c r="WAL87" s="48"/>
      <c r="WAM87" s="48"/>
      <c r="WAN87" s="48"/>
      <c r="WAO87" s="48"/>
      <c r="WAP87" s="48"/>
      <c r="WAQ87" s="48"/>
      <c r="WAR87" s="48"/>
      <c r="WAS87" s="48"/>
      <c r="WAT87" s="48"/>
      <c r="WAU87" s="48"/>
      <c r="WAV87" s="48"/>
      <c r="WAW87" s="48"/>
      <c r="WAX87" s="48"/>
      <c r="WAY87" s="48"/>
      <c r="WAZ87" s="48"/>
      <c r="WBA87" s="48"/>
      <c r="WBB87" s="48"/>
      <c r="WBC87" s="48"/>
      <c r="WBD87" s="48"/>
      <c r="WBE87" s="48"/>
      <c r="WBF87" s="48"/>
      <c r="WBG87" s="48"/>
      <c r="WBH87" s="48"/>
      <c r="WBI87" s="48"/>
      <c r="WBJ87" s="48"/>
      <c r="WBK87" s="48"/>
      <c r="WBL87" s="48"/>
      <c r="WBM87" s="48"/>
      <c r="WBN87" s="48"/>
      <c r="WBO87" s="48"/>
      <c r="WBP87" s="48"/>
      <c r="WBQ87" s="48"/>
      <c r="WBR87" s="48"/>
      <c r="WBS87" s="48"/>
      <c r="WBT87" s="48"/>
      <c r="WBU87" s="48"/>
      <c r="WBV87" s="48"/>
      <c r="WBW87" s="48"/>
      <c r="WBX87" s="48"/>
      <c r="WBY87" s="48"/>
      <c r="WBZ87" s="48"/>
      <c r="WCA87" s="48"/>
      <c r="WCB87" s="48"/>
      <c r="WCC87" s="48"/>
      <c r="WCD87" s="48"/>
      <c r="WCE87" s="48"/>
      <c r="WCF87" s="48"/>
      <c r="WCG87" s="48"/>
      <c r="WCH87" s="48"/>
      <c r="WCI87" s="48"/>
      <c r="WCJ87" s="48"/>
      <c r="WCK87" s="48"/>
      <c r="WCL87" s="48"/>
      <c r="WCM87" s="48"/>
      <c r="WCN87" s="48"/>
      <c r="WCO87" s="48"/>
      <c r="WCP87" s="48"/>
      <c r="WCQ87" s="48"/>
      <c r="WCR87" s="48"/>
      <c r="WCS87" s="48"/>
      <c r="WCT87" s="48"/>
      <c r="WCU87" s="48"/>
      <c r="WCV87" s="48"/>
      <c r="WCW87" s="48"/>
      <c r="WCX87" s="48"/>
      <c r="WCY87" s="48"/>
      <c r="WCZ87" s="48"/>
      <c r="WDA87" s="48"/>
      <c r="WDB87" s="48"/>
      <c r="WDC87" s="48"/>
      <c r="WDD87" s="48"/>
      <c r="WDE87" s="48"/>
      <c r="WDF87" s="48"/>
      <c r="WDG87" s="48"/>
      <c r="WDH87" s="48"/>
      <c r="WDI87" s="48"/>
      <c r="WDJ87" s="48"/>
      <c r="WDK87" s="48"/>
      <c r="WDL87" s="48"/>
      <c r="WDM87" s="48"/>
      <c r="WDN87" s="48"/>
      <c r="WDO87" s="48"/>
      <c r="WDP87" s="48"/>
      <c r="WDQ87" s="48"/>
      <c r="WDR87" s="48"/>
      <c r="WDS87" s="48"/>
      <c r="WDT87" s="48"/>
      <c r="WDU87" s="48"/>
      <c r="WDV87" s="48"/>
      <c r="WDW87" s="48"/>
      <c r="WDX87" s="48"/>
      <c r="WDY87" s="48"/>
      <c r="WDZ87" s="48"/>
      <c r="WEA87" s="48"/>
      <c r="WEB87" s="48"/>
      <c r="WEC87" s="48"/>
      <c r="WED87" s="48"/>
      <c r="WEE87" s="48"/>
      <c r="WEF87" s="48"/>
      <c r="WEG87" s="48"/>
      <c r="WEH87" s="48"/>
      <c r="WEI87" s="48"/>
      <c r="WEJ87" s="48"/>
      <c r="WEK87" s="48"/>
      <c r="WEL87" s="48"/>
      <c r="WEM87" s="48"/>
      <c r="WEN87" s="48"/>
      <c r="WEO87" s="48"/>
      <c r="WEP87" s="48"/>
      <c r="WEQ87" s="48"/>
      <c r="WER87" s="48"/>
      <c r="WES87" s="48"/>
      <c r="WET87" s="48"/>
      <c r="WEU87" s="48"/>
      <c r="WEV87" s="48"/>
      <c r="WEW87" s="48"/>
      <c r="WEX87" s="48"/>
      <c r="WEY87" s="48"/>
      <c r="WEZ87" s="48"/>
      <c r="WFA87" s="48"/>
      <c r="WFB87" s="48"/>
      <c r="WFC87" s="48"/>
      <c r="WFD87" s="48"/>
      <c r="WFE87" s="48"/>
      <c r="WFF87" s="48"/>
      <c r="WFG87" s="48"/>
      <c r="WFH87" s="48"/>
      <c r="WFI87" s="48"/>
      <c r="WFJ87" s="48"/>
      <c r="WFK87" s="48"/>
      <c r="WFL87" s="48"/>
      <c r="WFM87" s="48"/>
      <c r="WFN87" s="48"/>
      <c r="WFO87" s="48"/>
      <c r="WFP87" s="48"/>
      <c r="WFQ87" s="48"/>
      <c r="WFR87" s="48"/>
      <c r="WFS87" s="48"/>
      <c r="WFT87" s="48"/>
      <c r="WFU87" s="48"/>
      <c r="WFV87" s="48"/>
      <c r="WFW87" s="48"/>
      <c r="WFX87" s="48"/>
      <c r="WFY87" s="48"/>
      <c r="WFZ87" s="48"/>
      <c r="WGA87" s="48"/>
      <c r="WGB87" s="48"/>
      <c r="WGC87" s="48"/>
      <c r="WGD87" s="48"/>
      <c r="WGE87" s="48"/>
      <c r="WGF87" s="48"/>
      <c r="WGG87" s="48"/>
      <c r="WGH87" s="48"/>
      <c r="WGI87" s="48"/>
      <c r="WGJ87" s="48"/>
      <c r="WGK87" s="48"/>
      <c r="WGL87" s="48"/>
      <c r="WGM87" s="48"/>
      <c r="WGN87" s="48"/>
      <c r="WGO87" s="48"/>
      <c r="WGP87" s="48"/>
      <c r="WGQ87" s="48"/>
      <c r="WGR87" s="48"/>
      <c r="WGS87" s="48"/>
      <c r="WGT87" s="48"/>
      <c r="WGU87" s="48"/>
      <c r="WGV87" s="48"/>
      <c r="WGW87" s="48"/>
      <c r="WGX87" s="48"/>
      <c r="WGY87" s="48"/>
      <c r="WGZ87" s="48"/>
      <c r="WHA87" s="48"/>
      <c r="WHB87" s="48"/>
      <c r="WHC87" s="48"/>
      <c r="WHD87" s="48"/>
      <c r="WHE87" s="48"/>
      <c r="WHF87" s="48"/>
      <c r="WHG87" s="48"/>
      <c r="WHH87" s="48"/>
      <c r="WHI87" s="48"/>
      <c r="WHJ87" s="48"/>
      <c r="WHK87" s="48"/>
      <c r="WHL87" s="48"/>
      <c r="WHM87" s="48"/>
      <c r="WHN87" s="48"/>
      <c r="WHO87" s="48"/>
      <c r="WHP87" s="48"/>
      <c r="WHQ87" s="48"/>
      <c r="WHR87" s="48"/>
      <c r="WHS87" s="48"/>
      <c r="WHT87" s="48"/>
      <c r="WHU87" s="48"/>
      <c r="WHV87" s="48"/>
      <c r="WHW87" s="48"/>
      <c r="WHX87" s="48"/>
      <c r="WHY87" s="48"/>
      <c r="WHZ87" s="48"/>
      <c r="WIA87" s="48"/>
      <c r="WIB87" s="48"/>
      <c r="WIC87" s="48"/>
      <c r="WID87" s="48"/>
      <c r="WIE87" s="48"/>
      <c r="WIF87" s="48"/>
      <c r="WIG87" s="48"/>
      <c r="WIH87" s="48"/>
      <c r="WII87" s="48"/>
      <c r="WIJ87" s="48"/>
      <c r="WIK87" s="48"/>
      <c r="WIL87" s="48"/>
      <c r="WIM87" s="48"/>
      <c r="WIN87" s="48"/>
      <c r="WIO87" s="48"/>
      <c r="WIP87" s="48"/>
      <c r="WIQ87" s="48"/>
      <c r="WIR87" s="48"/>
      <c r="WIS87" s="48"/>
      <c r="WIT87" s="48"/>
      <c r="WIU87" s="48"/>
      <c r="WIV87" s="48"/>
      <c r="WIW87" s="48"/>
      <c r="WIX87" s="48"/>
      <c r="WIY87" s="48"/>
      <c r="WIZ87" s="48"/>
      <c r="WJA87" s="48"/>
      <c r="WJB87" s="48"/>
      <c r="WJC87" s="48"/>
      <c r="WJD87" s="48"/>
      <c r="WJE87" s="48"/>
      <c r="WJF87" s="48"/>
      <c r="WJG87" s="48"/>
      <c r="WJH87" s="48"/>
      <c r="WJI87" s="48"/>
      <c r="WJJ87" s="48"/>
      <c r="WJK87" s="48"/>
      <c r="WJL87" s="48"/>
      <c r="WJM87" s="48"/>
      <c r="WJN87" s="48"/>
      <c r="WJO87" s="48"/>
      <c r="WJP87" s="48"/>
      <c r="WJQ87" s="48"/>
      <c r="WJR87" s="48"/>
      <c r="WJS87" s="48"/>
      <c r="WJT87" s="48"/>
      <c r="WJU87" s="48"/>
      <c r="WJV87" s="48"/>
      <c r="WJW87" s="48"/>
      <c r="WJX87" s="48"/>
      <c r="WJY87" s="48"/>
      <c r="WJZ87" s="48"/>
      <c r="WKA87" s="48"/>
      <c r="WKB87" s="48"/>
      <c r="WKC87" s="48"/>
      <c r="WKD87" s="48"/>
      <c r="WKE87" s="48"/>
      <c r="WKF87" s="48"/>
      <c r="WKG87" s="48"/>
      <c r="WKH87" s="48"/>
      <c r="WKI87" s="48"/>
      <c r="WKJ87" s="48"/>
      <c r="WKK87" s="48"/>
      <c r="WKL87" s="48"/>
      <c r="WKM87" s="48"/>
      <c r="WKN87" s="48"/>
      <c r="WKO87" s="48"/>
      <c r="WKP87" s="48"/>
      <c r="WKQ87" s="48"/>
      <c r="WKR87" s="48"/>
      <c r="WKS87" s="48"/>
      <c r="WKT87" s="48"/>
      <c r="WKU87" s="48"/>
      <c r="WKV87" s="48"/>
      <c r="WKW87" s="48"/>
      <c r="WKX87" s="48"/>
      <c r="WKY87" s="48"/>
      <c r="WKZ87" s="48"/>
      <c r="WLA87" s="48"/>
      <c r="WLB87" s="48"/>
      <c r="WLC87" s="48"/>
      <c r="WLD87" s="48"/>
      <c r="WLE87" s="48"/>
      <c r="WLF87" s="48"/>
      <c r="WLG87" s="48"/>
      <c r="WLH87" s="48"/>
      <c r="WLI87" s="48"/>
      <c r="WLJ87" s="48"/>
      <c r="WLK87" s="48"/>
      <c r="WLL87" s="48"/>
      <c r="WLM87" s="48"/>
      <c r="WLN87" s="48"/>
      <c r="WLO87" s="48"/>
      <c r="WLP87" s="48"/>
      <c r="WLQ87" s="48"/>
      <c r="WLR87" s="48"/>
      <c r="WLS87" s="48"/>
      <c r="WLT87" s="48"/>
      <c r="WLU87" s="48"/>
      <c r="WLV87" s="48"/>
      <c r="WLW87" s="48"/>
      <c r="WLX87" s="48"/>
      <c r="WLY87" s="48"/>
      <c r="WLZ87" s="48"/>
      <c r="WMA87" s="48"/>
      <c r="WMB87" s="48"/>
      <c r="WMC87" s="48"/>
      <c r="WMD87" s="48"/>
      <c r="WME87" s="48"/>
      <c r="WMF87" s="48"/>
      <c r="WMG87" s="48"/>
      <c r="WMH87" s="48"/>
      <c r="WMI87" s="48"/>
      <c r="WMJ87" s="48"/>
      <c r="WMK87" s="48"/>
      <c r="WML87" s="48"/>
      <c r="WMM87" s="48"/>
      <c r="WMN87" s="48"/>
      <c r="WMO87" s="48"/>
      <c r="WMP87" s="48"/>
      <c r="WMQ87" s="48"/>
      <c r="WMR87" s="48"/>
      <c r="WMS87" s="48"/>
      <c r="WMT87" s="48"/>
      <c r="WMU87" s="48"/>
      <c r="WMV87" s="48"/>
      <c r="WMW87" s="48"/>
      <c r="WMX87" s="48"/>
      <c r="WMY87" s="48"/>
      <c r="WMZ87" s="48"/>
      <c r="WNA87" s="48"/>
      <c r="WNB87" s="48"/>
      <c r="WNC87" s="48"/>
      <c r="WND87" s="48"/>
      <c r="WNE87" s="48"/>
      <c r="WNF87" s="48"/>
      <c r="WNG87" s="48"/>
      <c r="WNH87" s="48"/>
      <c r="WNI87" s="48"/>
      <c r="WNJ87" s="48"/>
      <c r="WNK87" s="48"/>
      <c r="WNL87" s="48"/>
      <c r="WNM87" s="48"/>
      <c r="WNN87" s="48"/>
      <c r="WNO87" s="48"/>
      <c r="WNP87" s="48"/>
      <c r="WNQ87" s="48"/>
      <c r="WNR87" s="48"/>
      <c r="WNS87" s="48"/>
      <c r="WNT87" s="48"/>
      <c r="WNU87" s="48"/>
      <c r="WNV87" s="48"/>
      <c r="WNW87" s="48"/>
      <c r="WNX87" s="48"/>
      <c r="WNY87" s="48"/>
      <c r="WNZ87" s="48"/>
      <c r="WOA87" s="48"/>
      <c r="WOB87" s="48"/>
      <c r="WOC87" s="48"/>
      <c r="WOD87" s="48"/>
      <c r="WOE87" s="48"/>
      <c r="WOF87" s="48"/>
      <c r="WOG87" s="48"/>
      <c r="WOH87" s="48"/>
      <c r="WOI87" s="48"/>
      <c r="WOJ87" s="48"/>
      <c r="WOK87" s="48"/>
      <c r="WOL87" s="48"/>
      <c r="WOM87" s="48"/>
      <c r="WON87" s="48"/>
      <c r="WOO87" s="48"/>
      <c r="WOP87" s="48"/>
      <c r="WOQ87" s="48"/>
      <c r="WOR87" s="48"/>
      <c r="WOS87" s="48"/>
      <c r="WOT87" s="48"/>
      <c r="WOU87" s="48"/>
      <c r="WOV87" s="48"/>
      <c r="WOW87" s="48"/>
      <c r="WOX87" s="48"/>
      <c r="WOY87" s="48"/>
      <c r="WOZ87" s="48"/>
      <c r="WPA87" s="48"/>
      <c r="WPB87" s="48"/>
      <c r="WPC87" s="48"/>
      <c r="WPD87" s="48"/>
      <c r="WPE87" s="48"/>
      <c r="WPF87" s="48"/>
      <c r="WPG87" s="48"/>
      <c r="WPH87" s="48"/>
      <c r="WPI87" s="48"/>
      <c r="WPJ87" s="48"/>
      <c r="WPK87" s="48"/>
      <c r="WPL87" s="48"/>
      <c r="WPM87" s="48"/>
      <c r="WPN87" s="48"/>
      <c r="WPO87" s="48"/>
      <c r="WPP87" s="48"/>
      <c r="WPQ87" s="48"/>
      <c r="WPR87" s="48"/>
      <c r="WPS87" s="48"/>
      <c r="WPT87" s="48"/>
      <c r="WPU87" s="48"/>
      <c r="WPV87" s="48"/>
      <c r="WPW87" s="48"/>
      <c r="WPX87" s="48"/>
      <c r="WPY87" s="48"/>
      <c r="WPZ87" s="48"/>
      <c r="WQA87" s="48"/>
      <c r="WQB87" s="48"/>
      <c r="WQC87" s="48"/>
      <c r="WQD87" s="48"/>
      <c r="WQE87" s="48"/>
      <c r="WQF87" s="48"/>
      <c r="WQG87" s="48"/>
      <c r="WQH87" s="48"/>
      <c r="WQI87" s="48"/>
      <c r="WQJ87" s="48"/>
      <c r="WQK87" s="48"/>
      <c r="WQL87" s="48"/>
      <c r="WQM87" s="48"/>
      <c r="WQN87" s="48"/>
      <c r="WQO87" s="48"/>
      <c r="WQP87" s="48"/>
      <c r="WQQ87" s="48"/>
      <c r="WQR87" s="48"/>
      <c r="WQS87" s="48"/>
      <c r="WQT87" s="48"/>
      <c r="WQU87" s="48"/>
      <c r="WQV87" s="48"/>
      <c r="WQW87" s="48"/>
      <c r="WQX87" s="48"/>
      <c r="WQY87" s="48"/>
      <c r="WQZ87" s="48"/>
      <c r="WRA87" s="48"/>
      <c r="WRB87" s="48"/>
      <c r="WRC87" s="48"/>
      <c r="WRD87" s="48"/>
      <c r="WRE87" s="48"/>
      <c r="WRF87" s="48"/>
      <c r="WRG87" s="48"/>
      <c r="WRH87" s="48"/>
      <c r="WRI87" s="48"/>
      <c r="WRJ87" s="48"/>
      <c r="WRK87" s="48"/>
      <c r="WRL87" s="48"/>
      <c r="WRM87" s="48"/>
      <c r="WRN87" s="48"/>
      <c r="WRO87" s="48"/>
      <c r="WRP87" s="48"/>
      <c r="WRQ87" s="48"/>
      <c r="WRR87" s="48"/>
      <c r="WRS87" s="48"/>
      <c r="WRT87" s="48"/>
      <c r="WRU87" s="48"/>
      <c r="WRV87" s="48"/>
      <c r="WRW87" s="48"/>
      <c r="WRX87" s="48"/>
      <c r="WRY87" s="48"/>
      <c r="WRZ87" s="48"/>
      <c r="WSA87" s="48"/>
      <c r="WSB87" s="48"/>
      <c r="WSC87" s="48"/>
      <c r="WSD87" s="48"/>
      <c r="WSE87" s="48"/>
      <c r="WSF87" s="48"/>
      <c r="WSG87" s="48"/>
      <c r="WSH87" s="48"/>
      <c r="WSI87" s="48"/>
      <c r="WSJ87" s="48"/>
      <c r="WSK87" s="48"/>
      <c r="WSL87" s="48"/>
      <c r="WSM87" s="48"/>
      <c r="WSN87" s="48"/>
      <c r="WSO87" s="48"/>
      <c r="WSP87" s="48"/>
      <c r="WSQ87" s="48"/>
      <c r="WSR87" s="48"/>
      <c r="WSS87" s="48"/>
      <c r="WST87" s="48"/>
      <c r="WSU87" s="48"/>
      <c r="WSV87" s="48"/>
      <c r="WSW87" s="48"/>
      <c r="WSX87" s="48"/>
      <c r="WSY87" s="48"/>
      <c r="WSZ87" s="48"/>
      <c r="WTA87" s="48"/>
      <c r="WTB87" s="48"/>
      <c r="WTC87" s="48"/>
      <c r="WTD87" s="48"/>
      <c r="WTE87" s="48"/>
      <c r="WTF87" s="48"/>
      <c r="WTG87" s="48"/>
      <c r="WTH87" s="48"/>
      <c r="WTI87" s="48"/>
      <c r="WTJ87" s="48"/>
      <c r="WTK87" s="48"/>
      <c r="WTL87" s="48"/>
      <c r="WTM87" s="48"/>
      <c r="WTN87" s="48"/>
      <c r="WTO87" s="48"/>
      <c r="WTP87" s="48"/>
      <c r="WTQ87" s="48"/>
      <c r="WTR87" s="48"/>
      <c r="WTS87" s="48"/>
      <c r="WTT87" s="48"/>
      <c r="WTU87" s="48"/>
      <c r="WTV87" s="48"/>
      <c r="WTW87" s="48"/>
      <c r="WTX87" s="48"/>
      <c r="WTY87" s="48"/>
      <c r="WTZ87" s="48"/>
      <c r="WUA87" s="48"/>
      <c r="WUB87" s="48"/>
      <c r="WUC87" s="48"/>
      <c r="WUD87" s="48"/>
      <c r="WUE87" s="48"/>
      <c r="WUF87" s="48"/>
      <c r="WUG87" s="48"/>
      <c r="WUH87" s="48"/>
      <c r="WUI87" s="48"/>
      <c r="WUJ87" s="48"/>
      <c r="WUK87" s="48"/>
      <c r="WUL87" s="48"/>
      <c r="WUM87" s="48"/>
      <c r="WUN87" s="48"/>
      <c r="WUO87" s="48"/>
      <c r="WUP87" s="48"/>
      <c r="WUQ87" s="48"/>
      <c r="WUR87" s="48"/>
      <c r="WUS87" s="48"/>
      <c r="WUT87" s="48"/>
      <c r="WUU87" s="48"/>
      <c r="WUV87" s="48"/>
      <c r="WUW87" s="48"/>
      <c r="WUX87" s="48"/>
      <c r="WUY87" s="48"/>
      <c r="WUZ87" s="48"/>
      <c r="WVA87" s="48"/>
      <c r="WVB87" s="48"/>
      <c r="WVC87" s="48"/>
      <c r="WVD87" s="48"/>
      <c r="WVE87" s="48"/>
      <c r="WVF87" s="48"/>
      <c r="WVG87" s="48"/>
      <c r="WVH87" s="48"/>
      <c r="WVI87" s="48"/>
      <c r="WVJ87" s="48"/>
      <c r="WVK87" s="48"/>
      <c r="WVL87" s="48"/>
      <c r="WVM87" s="48"/>
      <c r="WVN87" s="48"/>
      <c r="WVO87" s="48"/>
      <c r="WVP87" s="48"/>
      <c r="WVQ87" s="48"/>
      <c r="WVR87" s="48"/>
      <c r="WVS87" s="48"/>
      <c r="WVT87" s="48"/>
      <c r="WVU87" s="48"/>
      <c r="WVV87" s="48"/>
      <c r="WVW87" s="48"/>
      <c r="WVX87" s="48"/>
      <c r="WVY87" s="48"/>
      <c r="WVZ87" s="48"/>
      <c r="WWA87" s="48"/>
      <c r="WWB87" s="48"/>
      <c r="WWC87" s="48"/>
      <c r="WWD87" s="48"/>
      <c r="WWE87" s="48"/>
      <c r="WWF87" s="48"/>
      <c r="WWG87" s="48"/>
      <c r="WWH87" s="48"/>
      <c r="WWI87" s="48"/>
      <c r="WWJ87" s="48"/>
      <c r="WWK87" s="48"/>
      <c r="WWL87" s="48"/>
      <c r="WWM87" s="48"/>
      <c r="WWN87" s="48"/>
      <c r="WWO87" s="48"/>
      <c r="WWP87" s="48"/>
      <c r="WWQ87" s="48"/>
      <c r="WWR87" s="48"/>
      <c r="WWS87" s="48"/>
      <c r="WWT87" s="48"/>
      <c r="WWU87" s="48"/>
      <c r="WWV87" s="48"/>
      <c r="WWW87" s="48"/>
      <c r="WWX87" s="48"/>
      <c r="WWY87" s="48"/>
      <c r="WWZ87" s="48"/>
      <c r="WXA87" s="48"/>
      <c r="WXB87" s="48"/>
      <c r="WXC87" s="48"/>
      <c r="WXD87" s="48"/>
      <c r="WXE87" s="48"/>
      <c r="WXF87" s="48"/>
      <c r="WXG87" s="48"/>
      <c r="WXH87" s="48"/>
      <c r="WXI87" s="48"/>
      <c r="WXJ87" s="48"/>
      <c r="WXK87" s="48"/>
      <c r="WXL87" s="48"/>
      <c r="WXM87" s="48"/>
      <c r="WXN87" s="48"/>
      <c r="WXO87" s="48"/>
      <c r="WXP87" s="48"/>
      <c r="WXQ87" s="48"/>
      <c r="WXR87" s="48"/>
      <c r="WXS87" s="48"/>
      <c r="WXT87" s="48"/>
      <c r="WXU87" s="48"/>
      <c r="WXV87" s="48"/>
      <c r="WXW87" s="48"/>
      <c r="WXX87" s="48"/>
      <c r="WXY87" s="48"/>
      <c r="WXZ87" s="48"/>
      <c r="WYA87" s="48"/>
      <c r="WYB87" s="48"/>
      <c r="WYC87" s="48"/>
      <c r="WYD87" s="48"/>
      <c r="WYE87" s="48"/>
      <c r="WYF87" s="48"/>
      <c r="WYG87" s="48"/>
      <c r="WYH87" s="48"/>
      <c r="WYI87" s="48"/>
      <c r="WYJ87" s="48"/>
      <c r="WYK87" s="48"/>
      <c r="WYL87" s="48"/>
      <c r="WYM87" s="48"/>
      <c r="WYN87" s="48"/>
      <c r="WYO87" s="48"/>
      <c r="WYP87" s="48"/>
      <c r="WYQ87" s="48"/>
      <c r="WYR87" s="48"/>
      <c r="WYS87" s="48"/>
      <c r="WYT87" s="48"/>
      <c r="WYU87" s="48"/>
      <c r="WYV87" s="48"/>
      <c r="WYW87" s="48"/>
      <c r="WYX87" s="48"/>
      <c r="WYY87" s="48"/>
      <c r="WYZ87" s="48"/>
      <c r="WZA87" s="48"/>
      <c r="WZB87" s="48"/>
      <c r="WZC87" s="48"/>
      <c r="WZD87" s="48"/>
      <c r="WZE87" s="48"/>
      <c r="WZF87" s="48"/>
      <c r="WZG87" s="48"/>
      <c r="WZH87" s="48"/>
      <c r="WZI87" s="48"/>
      <c r="WZJ87" s="48"/>
      <c r="WZK87" s="48"/>
      <c r="WZL87" s="48"/>
      <c r="WZM87" s="48"/>
      <c r="WZN87" s="48"/>
      <c r="WZO87" s="48"/>
      <c r="WZP87" s="48"/>
      <c r="WZQ87" s="48"/>
      <c r="WZR87" s="48"/>
      <c r="WZS87" s="48"/>
      <c r="WZT87" s="48"/>
      <c r="WZU87" s="48"/>
      <c r="WZV87" s="48"/>
      <c r="WZW87" s="48"/>
      <c r="WZX87" s="48"/>
      <c r="WZY87" s="48"/>
      <c r="WZZ87" s="48"/>
      <c r="XAA87" s="48"/>
      <c r="XAB87" s="48"/>
      <c r="XAC87" s="48"/>
      <c r="XAD87" s="48"/>
      <c r="XAE87" s="48"/>
      <c r="XAF87" s="48"/>
      <c r="XAG87" s="48"/>
      <c r="XAH87" s="48"/>
      <c r="XAI87" s="48"/>
      <c r="XAJ87" s="48"/>
      <c r="XAK87" s="48"/>
      <c r="XAL87" s="48"/>
      <c r="XAM87" s="48"/>
      <c r="XAN87" s="48"/>
      <c r="XAO87" s="48"/>
      <c r="XAP87" s="48"/>
      <c r="XAQ87" s="48"/>
      <c r="XAR87" s="48"/>
      <c r="XAS87" s="48"/>
      <c r="XAT87" s="48"/>
      <c r="XAU87" s="48"/>
      <c r="XAV87" s="48"/>
      <c r="XAW87" s="48"/>
      <c r="XAX87" s="48"/>
      <c r="XAY87" s="48"/>
      <c r="XAZ87" s="48"/>
      <c r="XBA87" s="48"/>
      <c r="XBB87" s="48"/>
      <c r="XBC87" s="48"/>
      <c r="XBD87" s="48"/>
      <c r="XBE87" s="48"/>
      <c r="XBF87" s="48"/>
      <c r="XBG87" s="48"/>
      <c r="XBH87" s="48"/>
      <c r="XBI87" s="48"/>
      <c r="XBJ87" s="48"/>
      <c r="XBK87" s="48"/>
      <c r="XBL87" s="48"/>
      <c r="XBM87" s="48"/>
      <c r="XBN87" s="48"/>
      <c r="XBO87" s="48"/>
      <c r="XBP87" s="48"/>
      <c r="XBQ87" s="48"/>
      <c r="XBR87" s="48"/>
      <c r="XBS87" s="48"/>
      <c r="XBT87" s="48"/>
      <c r="XBU87" s="48"/>
      <c r="XBV87" s="48"/>
      <c r="XBW87" s="48"/>
      <c r="XBX87" s="48"/>
      <c r="XBY87" s="48"/>
      <c r="XBZ87" s="48"/>
      <c r="XCA87" s="48"/>
      <c r="XCB87" s="48"/>
      <c r="XCC87" s="48"/>
      <c r="XCD87" s="48"/>
      <c r="XCE87" s="48"/>
      <c r="XCF87" s="48"/>
      <c r="XCG87" s="48"/>
      <c r="XCH87" s="48"/>
      <c r="XCI87" s="48"/>
      <c r="XCJ87" s="48"/>
      <c r="XCK87" s="48"/>
      <c r="XCL87" s="48"/>
      <c r="XCM87" s="48"/>
      <c r="XCN87" s="48"/>
      <c r="XCO87" s="48"/>
      <c r="XCP87" s="48"/>
      <c r="XCQ87" s="48"/>
      <c r="XCR87" s="48"/>
      <c r="XCS87" s="48"/>
      <c r="XCT87" s="48"/>
      <c r="XCU87" s="48"/>
      <c r="XCV87" s="48"/>
      <c r="XCW87" s="48"/>
      <c r="XCX87" s="48"/>
      <c r="XCY87" s="48"/>
      <c r="XCZ87" s="48"/>
      <c r="XDA87" s="48"/>
      <c r="XDB87" s="48"/>
      <c r="XDC87" s="48"/>
      <c r="XDD87" s="48"/>
      <c r="XDE87" s="48"/>
      <c r="XDF87" s="48"/>
      <c r="XDG87" s="48"/>
      <c r="XDH87" s="48"/>
      <c r="XDI87" s="48"/>
      <c r="XDJ87" s="48"/>
      <c r="XDK87" s="48"/>
      <c r="XDL87" s="48"/>
      <c r="XDM87" s="48"/>
      <c r="XDN87" s="48"/>
      <c r="XDO87" s="48"/>
      <c r="XDP87" s="48"/>
      <c r="XDQ87" s="48"/>
      <c r="XDR87" s="48"/>
      <c r="XDS87" s="48"/>
    </row>
    <row r="88" spans="1:16347" ht="18.75" x14ac:dyDescent="0.25">
      <c r="A88" s="18"/>
      <c r="B88" s="18"/>
      <c r="C88" s="19"/>
      <c r="D88" s="218" t="s">
        <v>95</v>
      </c>
      <c r="E88" s="219"/>
      <c r="F88" s="220"/>
      <c r="G88" s="219"/>
      <c r="H88" s="220"/>
      <c r="I88" s="219"/>
      <c r="J88" s="220"/>
      <c r="K88" s="221"/>
    </row>
    <row r="89" spans="1:16347" ht="19.5" customHeight="1" x14ac:dyDescent="0.25"/>
    <row r="90" spans="1:16347" ht="19.5" customHeight="1" x14ac:dyDescent="0.25">
      <c r="A90" s="11"/>
      <c r="B90" s="72">
        <f>B86+1</f>
        <v>59</v>
      </c>
      <c r="C90" s="13"/>
      <c r="D90" s="136" t="s">
        <v>31</v>
      </c>
      <c r="E90" s="15" t="s">
        <v>32</v>
      </c>
      <c r="F90" s="117"/>
      <c r="G90" s="126">
        <v>1.0526119339395996</v>
      </c>
      <c r="H90" s="126">
        <v>1.118876650760557</v>
      </c>
      <c r="I90" s="70">
        <f>SUM(I22)</f>
        <v>1.1828153968200323</v>
      </c>
      <c r="J90" s="70">
        <f>SUM(J22)</f>
        <v>1.2028571028786961</v>
      </c>
      <c r="K90" s="70">
        <f>SUM(K22)</f>
        <v>1.225837433817216</v>
      </c>
      <c r="M90" s="236"/>
      <c r="N90" s="237"/>
      <c r="O90" s="237"/>
      <c r="P90" s="237"/>
      <c r="Q90" s="238"/>
    </row>
    <row r="91" spans="1:16347" ht="19.5" customHeight="1" x14ac:dyDescent="0.25">
      <c r="A91" s="11"/>
      <c r="B91" s="72">
        <f>B90+1</f>
        <v>60</v>
      </c>
      <c r="C91" s="13"/>
      <c r="D91" s="136" t="s">
        <v>90</v>
      </c>
      <c r="E91" s="117"/>
      <c r="F91" s="117"/>
      <c r="G91" s="128">
        <v>1.3728694438340794E-2</v>
      </c>
      <c r="H91" s="122">
        <v>3.5628913618373614E-2</v>
      </c>
      <c r="I91" s="131">
        <f t="shared" ref="I91:K91" si="26">SUM(I92)</f>
        <v>3.3146068923555649E-2</v>
      </c>
      <c r="J91" s="131">
        <f t="shared" si="26"/>
        <v>1.694406930493586E-2</v>
      </c>
      <c r="K91" s="131">
        <f t="shared" si="26"/>
        <v>1.9104788826139973E-2</v>
      </c>
      <c r="M91" s="236"/>
      <c r="N91" s="237"/>
      <c r="O91" s="237"/>
      <c r="P91" s="237"/>
      <c r="Q91" s="238"/>
    </row>
    <row r="92" spans="1:16347" ht="19.5" customHeight="1" x14ac:dyDescent="0.25">
      <c r="A92" s="11"/>
      <c r="B92" s="72">
        <f t="shared" ref="B92:B93" si="27">B91+1</f>
        <v>61</v>
      </c>
      <c r="C92" s="13"/>
      <c r="D92" s="136" t="s">
        <v>91</v>
      </c>
      <c r="E92" s="117"/>
      <c r="F92" s="117"/>
      <c r="G92" s="131">
        <v>4.4254857201887043E-2</v>
      </c>
      <c r="H92" s="131">
        <v>5.5880154857210984E-2</v>
      </c>
      <c r="I92" s="131">
        <v>3.3146068923555649E-2</v>
      </c>
      <c r="J92" s="131">
        <v>1.694406930493586E-2</v>
      </c>
      <c r="K92" s="131">
        <v>1.9104788826139973E-2</v>
      </c>
      <c r="M92" s="236"/>
      <c r="N92" s="237"/>
      <c r="O92" s="237"/>
      <c r="P92" s="237"/>
      <c r="Q92" s="238"/>
    </row>
    <row r="93" spans="1:16347" ht="19.5" customHeight="1" x14ac:dyDescent="0.25">
      <c r="A93" s="11"/>
      <c r="B93" s="72">
        <f t="shared" si="27"/>
        <v>62</v>
      </c>
      <c r="C93" s="13"/>
      <c r="D93" s="136" t="s">
        <v>92</v>
      </c>
      <c r="E93" s="117"/>
      <c r="F93" s="117"/>
      <c r="G93" s="131">
        <f>SUM(G92)-G91</f>
        <v>3.052616276354625E-2</v>
      </c>
      <c r="H93" s="131">
        <f t="shared" ref="H93:K93" si="28">SUM(H92)-H91</f>
        <v>2.025124123883737E-2</v>
      </c>
      <c r="I93" s="131">
        <f t="shared" si="28"/>
        <v>0</v>
      </c>
      <c r="J93" s="131">
        <f t="shared" si="28"/>
        <v>0</v>
      </c>
      <c r="K93" s="131">
        <f t="shared" si="28"/>
        <v>0</v>
      </c>
      <c r="M93" s="236"/>
      <c r="N93" s="237"/>
      <c r="O93" s="237"/>
      <c r="P93" s="237"/>
      <c r="Q93" s="238"/>
    </row>
    <row r="94" spans="1:16347" ht="19.5" customHeight="1" x14ac:dyDescent="0.25"/>
    <row r="95" spans="1:16347" ht="18.75" x14ac:dyDescent="0.25">
      <c r="C95" s="93"/>
      <c r="D95" s="218" t="s">
        <v>96</v>
      </c>
      <c r="E95" s="219"/>
      <c r="F95" s="220"/>
      <c r="G95" s="219"/>
      <c r="H95" s="220"/>
      <c r="I95" s="219"/>
      <c r="J95" s="220"/>
      <c r="K95" s="221"/>
    </row>
    <row r="96" spans="1:16347" x14ac:dyDescent="0.25">
      <c r="C96" s="93"/>
      <c r="D96" s="94"/>
      <c r="E96" s="95"/>
      <c r="F96" s="95"/>
      <c r="G96" s="95"/>
      <c r="H96" s="95"/>
      <c r="I96" s="95"/>
      <c r="J96" s="95"/>
      <c r="K96" s="95"/>
    </row>
    <row r="97" spans="2:11" ht="110.25" customHeight="1" x14ac:dyDescent="0.25">
      <c r="B97" s="72">
        <f>SUM(B93)+1</f>
        <v>63</v>
      </c>
      <c r="C97" s="93"/>
      <c r="D97" s="117" t="s">
        <v>144</v>
      </c>
      <c r="E97" s="117"/>
      <c r="F97" s="115"/>
      <c r="G97" s="115"/>
      <c r="H97" s="115"/>
      <c r="I97" s="115"/>
      <c r="J97" s="115"/>
      <c r="K97" s="115"/>
    </row>
    <row r="98" spans="2:11" ht="165" x14ac:dyDescent="0.25">
      <c r="B98" s="72">
        <f>SUM(B97)+1</f>
        <v>64</v>
      </c>
      <c r="C98" s="93"/>
      <c r="D98" s="117" t="s">
        <v>139</v>
      </c>
      <c r="E98" s="117"/>
      <c r="F98" s="115"/>
      <c r="G98" s="115"/>
      <c r="H98" s="115"/>
      <c r="I98" s="115"/>
      <c r="J98" s="115"/>
      <c r="K98" s="115"/>
    </row>
    <row r="99" spans="2:11" ht="161.25" customHeight="1" x14ac:dyDescent="0.25">
      <c r="B99" s="72">
        <f t="shared" ref="B99:B100" si="29">SUM(B98)+1</f>
        <v>65</v>
      </c>
      <c r="C99" s="93"/>
      <c r="D99" s="117" t="s">
        <v>107</v>
      </c>
      <c r="E99" s="117"/>
      <c r="F99" s="115"/>
      <c r="G99" s="115"/>
      <c r="H99" s="115"/>
      <c r="I99" s="115"/>
      <c r="J99" s="115"/>
      <c r="K99" s="115"/>
    </row>
    <row r="100" spans="2:11" x14ac:dyDescent="0.25">
      <c r="B100" s="72">
        <f t="shared" si="29"/>
        <v>66</v>
      </c>
      <c r="C100" s="93"/>
      <c r="D100" s="117" t="s">
        <v>93</v>
      </c>
      <c r="E100" s="117"/>
      <c r="F100" s="115"/>
      <c r="G100" s="115"/>
      <c r="H100" s="115"/>
      <c r="I100" s="115"/>
      <c r="J100" s="115"/>
      <c r="K100" s="115"/>
    </row>
  </sheetData>
  <mergeCells count="111">
    <mergeCell ref="M75:Q75"/>
    <mergeCell ref="M76:Q76"/>
    <mergeCell ref="M77:Q77"/>
    <mergeCell ref="M78:Q78"/>
    <mergeCell ref="M79:Q79"/>
    <mergeCell ref="M80:Q80"/>
    <mergeCell ref="M66:Q66"/>
    <mergeCell ref="M67:Q67"/>
    <mergeCell ref="M68:Q68"/>
    <mergeCell ref="M69:Q69"/>
    <mergeCell ref="M70:Q70"/>
    <mergeCell ref="M74:Q74"/>
    <mergeCell ref="M90:Q90"/>
    <mergeCell ref="M91:Q91"/>
    <mergeCell ref="M92:Q92"/>
    <mergeCell ref="M93:Q93"/>
    <mergeCell ref="M81:Q81"/>
    <mergeCell ref="M82:Q82"/>
    <mergeCell ref="M83:Q83"/>
    <mergeCell ref="M84:Q84"/>
    <mergeCell ref="M85:Q85"/>
    <mergeCell ref="M86:Q86"/>
    <mergeCell ref="M56:Q56"/>
    <mergeCell ref="M57:Q57"/>
    <mergeCell ref="M58:Q58"/>
    <mergeCell ref="M62:Q62"/>
    <mergeCell ref="M63:Q63"/>
    <mergeCell ref="M64:Q64"/>
    <mergeCell ref="M48:Q48"/>
    <mergeCell ref="M49:Q49"/>
    <mergeCell ref="M51:Q51"/>
    <mergeCell ref="M52:Q52"/>
    <mergeCell ref="M54:Q54"/>
    <mergeCell ref="M55:Q55"/>
    <mergeCell ref="M39:Q39"/>
    <mergeCell ref="M43:Q43"/>
    <mergeCell ref="M44:Q44"/>
    <mergeCell ref="M45:Q45"/>
    <mergeCell ref="M46:Q46"/>
    <mergeCell ref="M47:Q47"/>
    <mergeCell ref="M30:Q30"/>
    <mergeCell ref="M31:Q31"/>
    <mergeCell ref="M32:Q32"/>
    <mergeCell ref="M36:Q36"/>
    <mergeCell ref="M37:Q37"/>
    <mergeCell ref="M38:Q38"/>
    <mergeCell ref="M23:Q23"/>
    <mergeCell ref="M24:Q24"/>
    <mergeCell ref="M26:Q26"/>
    <mergeCell ref="M27:Q27"/>
    <mergeCell ref="M28:Q28"/>
    <mergeCell ref="M29:Q29"/>
    <mergeCell ref="M16:Q16"/>
    <mergeCell ref="M17:Q17"/>
    <mergeCell ref="M18:Q18"/>
    <mergeCell ref="M19:Q19"/>
    <mergeCell ref="M20:Q20"/>
    <mergeCell ref="M22:Q22"/>
    <mergeCell ref="D95:E95"/>
    <mergeCell ref="F95:G95"/>
    <mergeCell ref="H95:I95"/>
    <mergeCell ref="J95:K95"/>
    <mergeCell ref="M2:Q2"/>
    <mergeCell ref="M8:Q8"/>
    <mergeCell ref="M9:Q9"/>
    <mergeCell ref="M10:Q10"/>
    <mergeCell ref="M11:Q11"/>
    <mergeCell ref="M15:Q15"/>
    <mergeCell ref="D72:E72"/>
    <mergeCell ref="F72:G72"/>
    <mergeCell ref="H72:I72"/>
    <mergeCell ref="J72:K72"/>
    <mergeCell ref="D86:E86"/>
    <mergeCell ref="D88:E88"/>
    <mergeCell ref="F88:G88"/>
    <mergeCell ref="H88:I88"/>
    <mergeCell ref="J88:K88"/>
    <mergeCell ref="D64:E64"/>
    <mergeCell ref="D66:E66"/>
    <mergeCell ref="D67:E67"/>
    <mergeCell ref="D68:E68"/>
    <mergeCell ref="D69:E69"/>
    <mergeCell ref="D51:E51"/>
    <mergeCell ref="D11:E11"/>
    <mergeCell ref="D13:E13"/>
    <mergeCell ref="D34:E34"/>
    <mergeCell ref="D36:E36"/>
    <mergeCell ref="D37:E37"/>
    <mergeCell ref="D38:E38"/>
    <mergeCell ref="G2:K2"/>
    <mergeCell ref="D6:E6"/>
    <mergeCell ref="D9:E9"/>
    <mergeCell ref="D10:E10"/>
    <mergeCell ref="D39:E39"/>
    <mergeCell ref="D41:E41"/>
    <mergeCell ref="F41:G41"/>
    <mergeCell ref="H41:I41"/>
    <mergeCell ref="J41:K41"/>
    <mergeCell ref="D70:E70"/>
    <mergeCell ref="D60:E60"/>
    <mergeCell ref="F60:G60"/>
    <mergeCell ref="H60:I60"/>
    <mergeCell ref="J60:K60"/>
    <mergeCell ref="D62:E62"/>
    <mergeCell ref="D63:E63"/>
    <mergeCell ref="D52:E52"/>
    <mergeCell ref="D54:E54"/>
    <mergeCell ref="D55:E55"/>
    <mergeCell ref="D56:E56"/>
    <mergeCell ref="D57:E57"/>
    <mergeCell ref="D58:E58"/>
  </mergeCells>
  <phoneticPr fontId="34" type="noConversion"/>
  <pageMargins left="0.7" right="0.7" top="0.75" bottom="0.75" header="0.3" footer="0.3"/>
  <pageSetup paperSize="9" orientation="portrait" r:id="rId1"/>
  <headerFooter>
    <oddHeader>&amp;L&amp;"Calibri"&amp;10&amp;K000000Classified as 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dimension ref="A2:XDX100"/>
  <sheetViews>
    <sheetView zoomScale="70" zoomScaleNormal="70" workbookViewId="0">
      <pane xSplit="6" ySplit="4" topLeftCell="G5" activePane="bottomRight" state="frozen"/>
      <selection pane="topRight" activeCell="G1" sqref="G1"/>
      <selection pane="bottomLeft" activeCell="A5" sqref="A5"/>
      <selection pane="bottomRight" activeCell="K7" sqref="K7"/>
    </sheetView>
  </sheetViews>
  <sheetFormatPr defaultColWidth="9.28515625" defaultRowHeight="15" x14ac:dyDescent="0.25"/>
  <cols>
    <col min="1" max="1" width="2.7109375" style="41" customWidth="1"/>
    <col min="2" max="2" width="7.7109375" style="3" customWidth="1"/>
    <col min="3" max="3" width="2.7109375" style="43" customWidth="1"/>
    <col min="4" max="4" width="77" style="44" bestFit="1" customWidth="1"/>
    <col min="5" max="5" width="14.85546875" style="41" bestFit="1" customWidth="1"/>
    <col min="6" max="6" width="11.85546875" style="41" bestFit="1" customWidth="1"/>
    <col min="7" max="11" width="15.5703125" style="41" customWidth="1"/>
    <col min="12" max="12" width="2.28515625" style="42" customWidth="1"/>
    <col min="13" max="17" width="15.5703125" style="42" customWidth="1"/>
    <col min="18" max="18" width="2.28515625" style="42" customWidth="1"/>
    <col min="19" max="23" width="15.5703125" style="42" customWidth="1"/>
    <col min="24" max="16384" width="9.28515625" style="42"/>
  </cols>
  <sheetData>
    <row r="2" spans="1:23" ht="28.5" x14ac:dyDescent="0.45">
      <c r="A2" s="1"/>
      <c r="B2" s="1"/>
      <c r="C2" s="2"/>
      <c r="D2" s="86" t="s">
        <v>147</v>
      </c>
      <c r="E2" s="87"/>
      <c r="F2" s="87"/>
      <c r="G2" s="229" t="s">
        <v>145</v>
      </c>
      <c r="H2" s="230"/>
      <c r="I2" s="230"/>
      <c r="J2" s="230"/>
      <c r="K2" s="231"/>
      <c r="L2" s="88"/>
      <c r="M2" s="229" t="s">
        <v>97</v>
      </c>
      <c r="N2" s="230"/>
      <c r="O2" s="230"/>
      <c r="P2" s="230"/>
      <c r="Q2" s="231"/>
      <c r="R2" s="88"/>
      <c r="S2" s="229" t="s">
        <v>106</v>
      </c>
      <c r="T2" s="230"/>
      <c r="U2" s="230"/>
      <c r="V2" s="230"/>
      <c r="W2" s="231"/>
    </row>
    <row r="3" spans="1:23" x14ac:dyDescent="0.25">
      <c r="M3" s="41"/>
      <c r="N3" s="41"/>
      <c r="O3" s="41"/>
      <c r="P3" s="41"/>
      <c r="Q3" s="41"/>
      <c r="S3" s="41"/>
      <c r="T3" s="41"/>
      <c r="U3" s="41"/>
      <c r="V3" s="41"/>
      <c r="W3" s="41"/>
    </row>
    <row r="4" spans="1:23" ht="31.5" x14ac:dyDescent="0.25">
      <c r="A4" s="4"/>
      <c r="B4" s="4"/>
      <c r="C4" s="5"/>
      <c r="D4" s="60" t="s">
        <v>0</v>
      </c>
      <c r="E4" s="61" t="s">
        <v>1</v>
      </c>
      <c r="F4" s="61" t="s">
        <v>2</v>
      </c>
      <c r="G4" s="61" t="s">
        <v>3</v>
      </c>
      <c r="H4" s="61" t="s">
        <v>4</v>
      </c>
      <c r="I4" s="61" t="s">
        <v>5</v>
      </c>
      <c r="J4" s="61" t="s">
        <v>6</v>
      </c>
      <c r="K4" s="61" t="s">
        <v>7</v>
      </c>
      <c r="M4" s="61" t="s">
        <v>3</v>
      </c>
      <c r="N4" s="61" t="s">
        <v>4</v>
      </c>
      <c r="O4" s="61" t="s">
        <v>5</v>
      </c>
      <c r="P4" s="61" t="s">
        <v>6</v>
      </c>
      <c r="Q4" s="61" t="s">
        <v>7</v>
      </c>
      <c r="S4" s="61" t="s">
        <v>3</v>
      </c>
      <c r="T4" s="61" t="s">
        <v>4</v>
      </c>
      <c r="U4" s="61" t="s">
        <v>5</v>
      </c>
      <c r="V4" s="61" t="s">
        <v>6</v>
      </c>
      <c r="W4" s="61" t="s">
        <v>7</v>
      </c>
    </row>
    <row r="5" spans="1:23" x14ac:dyDescent="0.25">
      <c r="M5" s="41"/>
      <c r="N5" s="41"/>
      <c r="O5" s="41"/>
      <c r="P5" s="41"/>
      <c r="Q5" s="41"/>
      <c r="S5" s="41"/>
      <c r="T5" s="41"/>
      <c r="U5" s="41"/>
      <c r="V5" s="41"/>
      <c r="W5" s="41"/>
    </row>
    <row r="6" spans="1:23" ht="30" x14ac:dyDescent="0.25">
      <c r="A6" s="6"/>
      <c r="B6" s="113" t="s">
        <v>8</v>
      </c>
      <c r="C6" s="7"/>
      <c r="D6" s="218" t="s">
        <v>9</v>
      </c>
      <c r="E6" s="219"/>
      <c r="F6" s="58"/>
      <c r="G6" s="58"/>
      <c r="H6" s="58"/>
      <c r="I6" s="58"/>
      <c r="J6" s="58"/>
      <c r="K6" s="59"/>
      <c r="M6" s="58"/>
      <c r="N6" s="58"/>
      <c r="O6" s="58"/>
      <c r="P6" s="58"/>
      <c r="Q6" s="59"/>
      <c r="S6" s="58"/>
      <c r="T6" s="58"/>
      <c r="U6" s="58"/>
      <c r="V6" s="58"/>
      <c r="W6" s="59"/>
    </row>
    <row r="7" spans="1:23" s="8" customFormat="1" ht="45" customHeight="1" x14ac:dyDescent="0.25">
      <c r="A7" s="79"/>
      <c r="B7" s="80"/>
      <c r="C7" s="81"/>
      <c r="D7" s="182"/>
      <c r="E7" s="182"/>
      <c r="F7" s="182"/>
      <c r="G7" s="182"/>
      <c r="H7" s="182"/>
      <c r="I7" s="182"/>
      <c r="J7" s="182"/>
      <c r="K7" s="182"/>
      <c r="L7" s="182"/>
      <c r="M7" s="182"/>
      <c r="N7" s="182"/>
      <c r="O7" s="182"/>
      <c r="P7" s="182"/>
      <c r="Q7" s="182"/>
      <c r="R7" s="182"/>
      <c r="S7" s="182"/>
      <c r="T7" s="182"/>
      <c r="U7" s="182"/>
      <c r="V7" s="182"/>
      <c r="W7" s="182"/>
    </row>
    <row r="8" spans="1:23" ht="18.75" x14ac:dyDescent="0.3">
      <c r="B8" s="72">
        <v>1</v>
      </c>
      <c r="D8" s="178" t="s">
        <v>102</v>
      </c>
      <c r="E8" s="65" t="s">
        <v>10</v>
      </c>
      <c r="F8" s="66" t="s">
        <v>11</v>
      </c>
      <c r="G8" s="179">
        <f>G29</f>
        <v>322.33424217811961</v>
      </c>
      <c r="H8" s="179">
        <f t="shared" ref="H8:K8" si="0">H29</f>
        <v>458.14279956141627</v>
      </c>
      <c r="I8" s="179">
        <f t="shared" si="0"/>
        <v>392.91848381241749</v>
      </c>
      <c r="J8" s="179">
        <f t="shared" si="0"/>
        <v>377.52505242680752</v>
      </c>
      <c r="K8" s="179">
        <f t="shared" si="0"/>
        <v>380.91928451096379</v>
      </c>
      <c r="M8" s="124">
        <v>322.33424217811961</v>
      </c>
      <c r="N8" s="179">
        <v>455.0116706740265</v>
      </c>
      <c r="O8" s="179">
        <v>377.78399538742758</v>
      </c>
      <c r="P8" s="179">
        <v>366.61374766410671</v>
      </c>
      <c r="Q8" s="179">
        <v>372.03111594336315</v>
      </c>
      <c r="R8" s="9"/>
      <c r="S8" s="179">
        <f>SUM(G8)-M8</f>
        <v>0</v>
      </c>
      <c r="T8" s="179">
        <f t="shared" ref="T8:W8" si="1">SUM(H8)-N8</f>
        <v>3.1311288873897638</v>
      </c>
      <c r="U8" s="179">
        <f t="shared" si="1"/>
        <v>15.134488424989911</v>
      </c>
      <c r="V8" s="179">
        <f t="shared" si="1"/>
        <v>10.911304762700809</v>
      </c>
      <c r="W8" s="179">
        <f t="shared" si="1"/>
        <v>8.8881685676006441</v>
      </c>
    </row>
    <row r="9" spans="1:23" s="99" customFormat="1" ht="19.5" customHeight="1" x14ac:dyDescent="0.25">
      <c r="A9" s="97"/>
      <c r="B9" s="72">
        <f>B8+1</f>
        <v>2</v>
      </c>
      <c r="C9" s="98"/>
      <c r="D9" s="243" t="s">
        <v>100</v>
      </c>
      <c r="E9" s="244"/>
      <c r="F9" s="180" t="s">
        <v>13</v>
      </c>
      <c r="G9" s="181">
        <f>SUM('MOD186'!G9)</f>
        <v>-0.16721012999876661</v>
      </c>
      <c r="H9" s="122">
        <f>SUM('MOD186'!H9)</f>
        <v>0.38488828135256731</v>
      </c>
      <c r="I9" s="122">
        <f>SUM('MOD186'!I9)</f>
        <v>-0.12234574913608198</v>
      </c>
      <c r="J9" s="131">
        <f>SUM('MOD186'!J9)</f>
        <v>-3.7904215704362865E-2</v>
      </c>
      <c r="K9" s="131">
        <f>SUM('MOD186'!K9)</f>
        <v>7.808478534639951E-3</v>
      </c>
      <c r="L9" s="42"/>
      <c r="M9" s="181">
        <v>-0.16721012999876661</v>
      </c>
      <c r="N9" s="181">
        <v>0.38488828135256731</v>
      </c>
      <c r="O9" s="181">
        <v>-0.15633841177394892</v>
      </c>
      <c r="P9" s="181">
        <v>-2.7357815966669086E-2</v>
      </c>
      <c r="Q9" s="181">
        <v>1.4072526268589458E-2</v>
      </c>
      <c r="R9" s="103"/>
      <c r="S9" s="181">
        <f t="shared" ref="S9:S69" si="2">SUM(G9)-M9</f>
        <v>0</v>
      </c>
      <c r="T9" s="181">
        <f t="shared" ref="T9:T69" si="3">SUM(H9)-N9</f>
        <v>0</v>
      </c>
      <c r="U9" s="181">
        <f t="shared" ref="U9:V69" si="4">SUM(I9)-O9</f>
        <v>3.3992662637866933E-2</v>
      </c>
      <c r="V9" s="181">
        <f t="shared" ref="V9:V69" si="5">SUM(J9)-P9</f>
        <v>-1.0546399737693779E-2</v>
      </c>
      <c r="W9" s="181">
        <f t="shared" ref="W9:W69" si="6">SUM(K9)-Q9</f>
        <v>-6.2640477339495071E-3</v>
      </c>
    </row>
    <row r="10" spans="1:23" s="99" customFormat="1" ht="19.5" customHeight="1" x14ac:dyDescent="0.25">
      <c r="A10" s="97"/>
      <c r="B10" s="72">
        <f>B9+1</f>
        <v>3</v>
      </c>
      <c r="C10" s="98"/>
      <c r="D10" s="241" t="s">
        <v>101</v>
      </c>
      <c r="E10" s="242"/>
      <c r="F10" s="112" t="s">
        <v>13</v>
      </c>
      <c r="G10" s="131">
        <f>SUM('MOD186'!G10)</f>
        <v>202.68845231647148</v>
      </c>
      <c r="H10" s="122">
        <f>SUM('MOD186'!H10)</f>
        <v>0.47945927220572782</v>
      </c>
      <c r="I10" s="122">
        <f>SUM('MOD186'!I10)</f>
        <v>-0.31911595233924295</v>
      </c>
      <c r="J10" s="116">
        <f>SUM('MOD186'!J10)</f>
        <v>-5.3662598330302402E-2</v>
      </c>
      <c r="K10" s="116">
        <f>SUM('MOD186'!K10)</f>
        <v>2.2668333796425078E-2</v>
      </c>
      <c r="L10" s="42"/>
      <c r="M10" s="131">
        <v>202.68845231647148</v>
      </c>
      <c r="N10" s="90">
        <v>0.47945927220572782</v>
      </c>
      <c r="O10" s="90">
        <v>-0.29219044256295335</v>
      </c>
      <c r="P10" s="90">
        <v>-5.3662598330302402E-2</v>
      </c>
      <c r="Q10" s="90">
        <v>2.2668333796425078E-2</v>
      </c>
      <c r="R10" s="103"/>
      <c r="S10" s="116">
        <f t="shared" si="2"/>
        <v>0</v>
      </c>
      <c r="T10" s="116">
        <f t="shared" si="3"/>
        <v>0</v>
      </c>
      <c r="U10" s="116">
        <f t="shared" si="4"/>
        <v>-2.6925509776289602E-2</v>
      </c>
      <c r="V10" s="90">
        <f t="shared" si="5"/>
        <v>0</v>
      </c>
      <c r="W10" s="90">
        <f t="shared" si="6"/>
        <v>0</v>
      </c>
    </row>
    <row r="11" spans="1:23" s="10" customFormat="1" ht="18.75" x14ac:dyDescent="0.3">
      <c r="A11" s="18"/>
      <c r="B11" s="72">
        <f>B10+1</f>
        <v>4</v>
      </c>
      <c r="C11" s="19"/>
      <c r="D11" s="239" t="s">
        <v>17</v>
      </c>
      <c r="E11" s="240"/>
      <c r="F11" s="63" t="s">
        <v>13</v>
      </c>
      <c r="G11" s="130">
        <f>SUM('MOD186'!G11)</f>
        <v>-7.8E-2</v>
      </c>
      <c r="H11" s="123">
        <f>SUM('MOD186'!H11)</f>
        <v>0.43202910040212095</v>
      </c>
      <c r="I11" s="123">
        <f>SUM('MOD186'!I11)</f>
        <v>-0.14236678129927727</v>
      </c>
      <c r="J11" s="130">
        <f>SUM('MOD186'!J11)</f>
        <v>-3.9177162744420402E-2</v>
      </c>
      <c r="K11" s="130">
        <f>SUM('MOD186'!K11)</f>
        <v>8.9907466069800712E-3</v>
      </c>
      <c r="L11" s="42"/>
      <c r="M11" s="71">
        <v>-7.8E-2</v>
      </c>
      <c r="N11" s="130">
        <v>0.4196932002309719</v>
      </c>
      <c r="O11" s="71">
        <v>-0.16972680101193571</v>
      </c>
      <c r="P11" s="71">
        <v>-2.9567816158716509E-2</v>
      </c>
      <c r="Q11" s="71">
        <v>1.477677341281769E-2</v>
      </c>
      <c r="R11" s="20"/>
      <c r="S11" s="114">
        <f t="shared" si="2"/>
        <v>0</v>
      </c>
      <c r="T11" s="114">
        <f t="shared" si="3"/>
        <v>1.233590017114905E-2</v>
      </c>
      <c r="U11" s="114">
        <f t="shared" si="4"/>
        <v>2.7360019712658445E-2</v>
      </c>
      <c r="V11" s="71">
        <f t="shared" si="5"/>
        <v>-9.6093465857038929E-3</v>
      </c>
      <c r="W11" s="71">
        <f t="shared" si="6"/>
        <v>-5.7860268058376185E-3</v>
      </c>
    </row>
    <row r="12" spans="1:23" ht="9.75" customHeight="1" x14ac:dyDescent="0.25">
      <c r="M12" s="41"/>
      <c r="N12" s="41"/>
      <c r="O12" s="41"/>
      <c r="P12" s="41"/>
      <c r="Q12" s="41"/>
      <c r="R12" s="41"/>
      <c r="S12" s="41"/>
      <c r="T12" s="183"/>
      <c r="U12" s="183"/>
      <c r="V12" s="183"/>
      <c r="W12" s="183"/>
    </row>
    <row r="13" spans="1:23" ht="18.75" x14ac:dyDescent="0.25">
      <c r="A13" s="6"/>
      <c r="C13" s="7"/>
      <c r="D13" s="218" t="s">
        <v>18</v>
      </c>
      <c r="E13" s="220"/>
      <c r="F13" s="58"/>
      <c r="G13" s="58"/>
      <c r="H13" s="58"/>
      <c r="I13" s="58"/>
      <c r="J13" s="58"/>
      <c r="K13" s="59"/>
      <c r="M13" s="58"/>
      <c r="N13" s="58"/>
      <c r="O13" s="58"/>
      <c r="P13" s="58"/>
      <c r="Q13" s="59"/>
      <c r="S13" s="58"/>
      <c r="T13" s="58"/>
      <c r="U13" s="58"/>
      <c r="V13" s="58"/>
      <c r="W13" s="59"/>
    </row>
    <row r="14" spans="1:23" ht="9.6" customHeight="1" x14ac:dyDescent="0.25">
      <c r="H14" s="42"/>
      <c r="I14" s="42"/>
      <c r="J14" s="42"/>
      <c r="K14" s="42"/>
      <c r="M14" s="41"/>
    </row>
    <row r="15" spans="1:23" ht="19.5" customHeight="1" x14ac:dyDescent="0.25">
      <c r="B15" s="72">
        <f>B11+1</f>
        <v>5</v>
      </c>
      <c r="D15" s="84" t="s">
        <v>19</v>
      </c>
      <c r="E15" s="45"/>
      <c r="F15" s="45" t="s">
        <v>20</v>
      </c>
      <c r="G15" s="132">
        <f>SUM('MOD186'!G15)</f>
        <v>309.850214016542</v>
      </c>
      <c r="H15" s="125">
        <f>SUM('MOD186'!H15)</f>
        <v>383.9166967496663</v>
      </c>
      <c r="I15" s="125">
        <f>SUM('MOD186'!I15)</f>
        <v>335.5497668726349</v>
      </c>
      <c r="J15" s="132">
        <f>SUM('MOD186'!J15)</f>
        <v>317.96662322795623</v>
      </c>
      <c r="K15" s="132">
        <f>SUM('MOD186'!K15)</f>
        <v>313.99608863470098</v>
      </c>
      <c r="M15" s="57">
        <v>309.850214016542</v>
      </c>
      <c r="N15" s="57">
        <v>381.95984448836049</v>
      </c>
      <c r="O15" s="132">
        <v>338.60264528825178</v>
      </c>
      <c r="P15" s="132">
        <v>319.15782925947872</v>
      </c>
      <c r="Q15" s="132">
        <v>315.44494153370715</v>
      </c>
      <c r="R15" s="46"/>
      <c r="S15" s="212">
        <f t="shared" si="2"/>
        <v>0</v>
      </c>
      <c r="T15" s="212">
        <f t="shared" ref="T15" si="7">SUM(H15)-N15</f>
        <v>1.9568522613058121</v>
      </c>
      <c r="U15" s="212">
        <f t="shared" ref="U15" si="8">SUM(I15)-O15</f>
        <v>-3.052878415616874</v>
      </c>
      <c r="V15" s="212">
        <f t="shared" ref="V15" si="9">SUM(J15)-P15</f>
        <v>-1.1912060315224835</v>
      </c>
      <c r="W15" s="212">
        <f t="shared" ref="W15" si="10">SUM(K15)-Q15</f>
        <v>-1.4488528990061695</v>
      </c>
    </row>
    <row r="16" spans="1:23" ht="19.5" customHeight="1" x14ac:dyDescent="0.25">
      <c r="B16" s="72">
        <f>B15+1</f>
        <v>6</v>
      </c>
      <c r="D16" s="84" t="s">
        <v>21</v>
      </c>
      <c r="E16" s="45" t="s">
        <v>22</v>
      </c>
      <c r="F16" s="45" t="s">
        <v>20</v>
      </c>
      <c r="G16" s="132">
        <f>SUM('MOD186'!G16)</f>
        <v>0</v>
      </c>
      <c r="H16" s="125">
        <f>SUM('MOD186'!H16)</f>
        <v>0</v>
      </c>
      <c r="I16" s="125">
        <f>SUM('MOD186'!I16)</f>
        <v>0</v>
      </c>
      <c r="J16" s="132">
        <f>SUM('MOD186'!J16)</f>
        <v>0</v>
      </c>
      <c r="K16" s="132">
        <f>SUM('MOD186'!K16)</f>
        <v>0</v>
      </c>
      <c r="M16" s="57">
        <v>0</v>
      </c>
      <c r="N16" s="57">
        <v>0</v>
      </c>
      <c r="O16" s="132">
        <v>0</v>
      </c>
      <c r="P16" s="132">
        <v>0</v>
      </c>
      <c r="Q16" s="132">
        <v>0</v>
      </c>
      <c r="R16" s="46"/>
      <c r="S16" s="212">
        <f t="shared" si="2"/>
        <v>0</v>
      </c>
      <c r="T16" s="212">
        <f t="shared" si="3"/>
        <v>0</v>
      </c>
      <c r="U16" s="212">
        <f t="shared" si="4"/>
        <v>0</v>
      </c>
      <c r="V16" s="212">
        <f t="shared" si="5"/>
        <v>0</v>
      </c>
      <c r="W16" s="212">
        <f t="shared" si="6"/>
        <v>0</v>
      </c>
    </row>
    <row r="17" spans="1:23" ht="19.5" customHeight="1" x14ac:dyDescent="0.25">
      <c r="B17" s="72">
        <f>B16+1</f>
        <v>7</v>
      </c>
      <c r="D17" s="84" t="s">
        <v>23</v>
      </c>
      <c r="E17" s="45" t="s">
        <v>24</v>
      </c>
      <c r="F17" s="45" t="s">
        <v>20</v>
      </c>
      <c r="G17" s="132">
        <f>SUM('MOD186'!G17)</f>
        <v>0</v>
      </c>
      <c r="H17" s="125">
        <f>SUM('MOD186'!H17)</f>
        <v>0</v>
      </c>
      <c r="I17" s="125">
        <f>SUM('MOD186'!I17)</f>
        <v>0</v>
      </c>
      <c r="J17" s="132">
        <f>SUM('MOD186'!J17)</f>
        <v>0</v>
      </c>
      <c r="K17" s="132">
        <f>SUM('MOD186'!K17)</f>
        <v>0</v>
      </c>
      <c r="M17" s="57">
        <v>0</v>
      </c>
      <c r="N17" s="57">
        <v>0</v>
      </c>
      <c r="O17" s="132">
        <v>0</v>
      </c>
      <c r="P17" s="132">
        <v>0</v>
      </c>
      <c r="Q17" s="132">
        <v>0</v>
      </c>
      <c r="R17" s="46"/>
      <c r="S17" s="212">
        <f t="shared" si="2"/>
        <v>0</v>
      </c>
      <c r="T17" s="212">
        <f t="shared" si="3"/>
        <v>0</v>
      </c>
      <c r="U17" s="212">
        <f t="shared" si="4"/>
        <v>0</v>
      </c>
      <c r="V17" s="212">
        <f t="shared" si="5"/>
        <v>0</v>
      </c>
      <c r="W17" s="212">
        <f t="shared" si="6"/>
        <v>0</v>
      </c>
    </row>
    <row r="18" spans="1:23" ht="19.5" customHeight="1" x14ac:dyDescent="0.25">
      <c r="B18" s="72">
        <f t="shared" ref="B18:B19" si="11">B17+1</f>
        <v>8</v>
      </c>
      <c r="D18" s="84" t="s">
        <v>25</v>
      </c>
      <c r="E18" s="45" t="s">
        <v>26</v>
      </c>
      <c r="F18" s="45" t="s">
        <v>20</v>
      </c>
      <c r="G18" s="132">
        <f>SUM('MOD186'!G18)</f>
        <v>3.2052601778543304</v>
      </c>
      <c r="H18" s="125">
        <f>SUM('MOD186'!H18)</f>
        <v>3.1960000000000002</v>
      </c>
      <c r="I18" s="125">
        <f>SUM('MOD186'!I18)</f>
        <v>3.1960000000000002</v>
      </c>
      <c r="J18" s="132">
        <f>SUM('MOD186'!J18)</f>
        <v>3.1960000000000002</v>
      </c>
      <c r="K18" s="132">
        <f>SUM('MOD186'!K18)</f>
        <v>3.1960000000000002</v>
      </c>
      <c r="M18" s="57">
        <v>3.2052601778543304</v>
      </c>
      <c r="N18" s="57">
        <v>3.1960000000000002</v>
      </c>
      <c r="O18" s="132">
        <v>3.1960000000000002</v>
      </c>
      <c r="P18" s="132">
        <v>3.1960000000000002</v>
      </c>
      <c r="Q18" s="132">
        <v>3.1960000000000002</v>
      </c>
      <c r="R18" s="46"/>
      <c r="S18" s="212">
        <f t="shared" si="2"/>
        <v>0</v>
      </c>
      <c r="T18" s="212">
        <f t="shared" si="3"/>
        <v>0</v>
      </c>
      <c r="U18" s="212">
        <f t="shared" si="4"/>
        <v>0</v>
      </c>
      <c r="V18" s="212">
        <f t="shared" si="5"/>
        <v>0</v>
      </c>
      <c r="W18" s="212">
        <f t="shared" si="6"/>
        <v>0</v>
      </c>
    </row>
    <row r="19" spans="1:23" ht="19.5" customHeight="1" x14ac:dyDescent="0.25">
      <c r="B19" s="72">
        <f t="shared" si="11"/>
        <v>9</v>
      </c>
      <c r="D19" s="84" t="s">
        <v>27</v>
      </c>
      <c r="E19" s="45" t="s">
        <v>28</v>
      </c>
      <c r="F19" s="45" t="s">
        <v>20</v>
      </c>
      <c r="G19" s="132">
        <f>SUM('MOD186'!G19)</f>
        <v>-6.64</v>
      </c>
      <c r="H19" s="125">
        <f>SUM('MOD186'!H19)</f>
        <v>-6.56</v>
      </c>
      <c r="I19" s="125">
        <f>SUM('MOD186'!I19)</f>
        <v>-6.51</v>
      </c>
      <c r="J19" s="132">
        <f>SUM('MOD186'!J19)</f>
        <v>-6.58</v>
      </c>
      <c r="K19" s="132">
        <f>SUM('MOD186'!K19)</f>
        <v>-6.45</v>
      </c>
      <c r="M19" s="57">
        <v>-6.64</v>
      </c>
      <c r="N19" s="57">
        <v>-6.56</v>
      </c>
      <c r="O19" s="132">
        <v>-6.51</v>
      </c>
      <c r="P19" s="132">
        <v>-6.58</v>
      </c>
      <c r="Q19" s="132">
        <v>-6.45</v>
      </c>
      <c r="R19" s="46"/>
      <c r="S19" s="212">
        <f t="shared" si="2"/>
        <v>0</v>
      </c>
      <c r="T19" s="212">
        <f t="shared" si="3"/>
        <v>0</v>
      </c>
      <c r="U19" s="212">
        <f t="shared" si="4"/>
        <v>0</v>
      </c>
      <c r="V19" s="212">
        <f t="shared" si="5"/>
        <v>0</v>
      </c>
      <c r="W19" s="212">
        <f t="shared" si="6"/>
        <v>0</v>
      </c>
    </row>
    <row r="20" spans="1:23" s="10" customFormat="1" ht="18.75" x14ac:dyDescent="0.3">
      <c r="A20" s="21"/>
      <c r="B20" s="72">
        <f>B19+1</f>
        <v>10</v>
      </c>
      <c r="C20" s="22"/>
      <c r="D20" s="85" t="s">
        <v>29</v>
      </c>
      <c r="E20" s="65" t="s">
        <v>30</v>
      </c>
      <c r="F20" s="66" t="s">
        <v>20</v>
      </c>
      <c r="G20" s="64">
        <f>SUM('MOD186'!G20)</f>
        <v>306.41547419439632</v>
      </c>
      <c r="H20" s="124">
        <f>SUM('MOD186'!H20)</f>
        <v>380.55269674966632</v>
      </c>
      <c r="I20" s="124">
        <f>SUM('MOD186'!I20)</f>
        <v>332.23576687263494</v>
      </c>
      <c r="J20" s="64">
        <f>SUM('MOD186'!J20)</f>
        <v>314.58262322795628</v>
      </c>
      <c r="K20" s="64">
        <f>SUM('MOD186'!K20)</f>
        <v>310.74208863470102</v>
      </c>
      <c r="L20" s="42"/>
      <c r="M20" s="64">
        <f>SUM(M15,M16:M19)</f>
        <v>306.41547419439632</v>
      </c>
      <c r="N20" s="64">
        <f>SUM(N15,N16:N19)</f>
        <v>378.59584448836051</v>
      </c>
      <c r="O20" s="64">
        <f>SUM(O15,O16:O19)</f>
        <v>335.28864528825181</v>
      </c>
      <c r="P20" s="64">
        <f>SUM(P15,P16:P19)</f>
        <v>315.77382925947876</v>
      </c>
      <c r="Q20" s="64">
        <f>SUM(Q15,Q16:Q19)</f>
        <v>312.19094153370719</v>
      </c>
      <c r="R20" s="23"/>
      <c r="S20" s="64">
        <f t="shared" si="2"/>
        <v>0</v>
      </c>
      <c r="T20" s="64">
        <f t="shared" si="3"/>
        <v>1.9568522613058121</v>
      </c>
      <c r="U20" s="64">
        <f t="shared" si="4"/>
        <v>-3.052878415616874</v>
      </c>
      <c r="V20" s="64">
        <f t="shared" si="5"/>
        <v>-1.1912060315224835</v>
      </c>
      <c r="W20" s="64">
        <f t="shared" si="6"/>
        <v>-1.4488528990061695</v>
      </c>
    </row>
    <row r="21" spans="1:23" s="10" customFormat="1" ht="12.75" customHeight="1" x14ac:dyDescent="0.3">
      <c r="A21" s="21"/>
      <c r="B21" s="24"/>
      <c r="C21" s="22"/>
      <c r="D21" s="25"/>
      <c r="E21" s="26"/>
      <c r="F21" s="27"/>
      <c r="G21" s="27"/>
      <c r="H21" s="27"/>
      <c r="I21" s="27"/>
      <c r="J21" s="27"/>
      <c r="K21" s="27"/>
      <c r="L21" s="42"/>
      <c r="M21" s="28"/>
      <c r="R21" s="23"/>
      <c r="S21" s="23"/>
      <c r="T21" s="23"/>
      <c r="U21" s="23"/>
      <c r="V21" s="23"/>
      <c r="W21" s="23"/>
    </row>
    <row r="22" spans="1:23" s="31" customFormat="1" ht="19.5" customHeight="1" x14ac:dyDescent="0.25">
      <c r="A22" s="29"/>
      <c r="B22" s="72">
        <f>B20+1</f>
        <v>11</v>
      </c>
      <c r="C22" s="30"/>
      <c r="D22" s="107" t="s">
        <v>103</v>
      </c>
      <c r="E22" s="110" t="s">
        <v>32</v>
      </c>
      <c r="F22" s="117"/>
      <c r="G22" s="70">
        <f>SUM('MOD186'!G22)</f>
        <v>1.0526119339395996</v>
      </c>
      <c r="H22" s="126">
        <f>SUM('MOD186'!H22)</f>
        <v>1.118876650760557</v>
      </c>
      <c r="I22" s="126">
        <f>SUM('MOD186'!I22)</f>
        <v>1.1828153968200323</v>
      </c>
      <c r="J22" s="70">
        <f>SUM('MOD186'!J22)</f>
        <v>1.2028571028786961</v>
      </c>
      <c r="K22" s="70">
        <f>SUM('MOD186'!K22)</f>
        <v>1.225837433817216</v>
      </c>
      <c r="L22" s="42"/>
      <c r="M22" s="70">
        <v>1.0526119339395996</v>
      </c>
      <c r="N22" s="70">
        <v>1.118876650760557</v>
      </c>
      <c r="O22" s="70">
        <v>1.1461959458936011</v>
      </c>
      <c r="P22" s="70">
        <v>1.1697222406083743</v>
      </c>
      <c r="Q22" s="70">
        <v>1.1931314704574956</v>
      </c>
      <c r="S22" s="70">
        <f t="shared" si="2"/>
        <v>0</v>
      </c>
      <c r="T22" s="70">
        <f t="shared" si="3"/>
        <v>0</v>
      </c>
      <c r="U22" s="70">
        <f t="shared" si="4"/>
        <v>3.6619450926431263E-2</v>
      </c>
      <c r="V22" s="70">
        <f t="shared" si="5"/>
        <v>3.3134862270321808E-2</v>
      </c>
      <c r="W22" s="70">
        <f t="shared" si="6"/>
        <v>3.2705963359720425E-2</v>
      </c>
    </row>
    <row r="23" spans="1:23" ht="19.149999999999999" customHeight="1" x14ac:dyDescent="0.25">
      <c r="B23" s="72">
        <f>B22+1</f>
        <v>12</v>
      </c>
      <c r="D23" s="84" t="s">
        <v>33</v>
      </c>
      <c r="E23" s="32"/>
      <c r="F23" s="45" t="s">
        <v>11</v>
      </c>
      <c r="G23" s="132">
        <f>SUM('MOD186'!G23)</f>
        <v>16.121110686386658</v>
      </c>
      <c r="H23" s="125">
        <f>SUM('MOD186'!H23)</f>
        <v>45.238830027498238</v>
      </c>
      <c r="I23" s="125">
        <f>SUM('MOD186'!I23)</f>
        <v>60.737813558628488</v>
      </c>
      <c r="J23" s="132">
        <f>SUM('MOD186'!J23)</f>
        <v>63.81531956400363</v>
      </c>
      <c r="K23" s="132">
        <f>SUM('MOD186'!K23)</f>
        <v>70.177195876262772</v>
      </c>
      <c r="M23" s="57">
        <v>16.121110686386658</v>
      </c>
      <c r="N23" s="132">
        <f t="shared" ref="N23:Q23" si="12">SUM(N24)-N20</f>
        <v>45.005438664998508</v>
      </c>
      <c r="O23" s="132">
        <f t="shared" si="12"/>
        <v>49.017029536753455</v>
      </c>
      <c r="P23" s="132">
        <f t="shared" si="12"/>
        <v>53.593038780687152</v>
      </c>
      <c r="Q23" s="132">
        <f t="shared" si="12"/>
        <v>60.293101895220786</v>
      </c>
      <c r="R23" s="46"/>
      <c r="S23" s="57">
        <f t="shared" si="2"/>
        <v>0</v>
      </c>
      <c r="T23" s="57">
        <f t="shared" si="3"/>
        <v>0.2333913624997308</v>
      </c>
      <c r="U23" s="57">
        <f t="shared" si="4"/>
        <v>11.720784021875033</v>
      </c>
      <c r="V23" s="57">
        <f t="shared" si="5"/>
        <v>10.222280783316478</v>
      </c>
      <c r="W23" s="57">
        <f t="shared" si="6"/>
        <v>9.8840939810419854</v>
      </c>
    </row>
    <row r="24" spans="1:23" s="10" customFormat="1" ht="18.75" x14ac:dyDescent="0.3">
      <c r="A24" s="21"/>
      <c r="B24" s="72">
        <f t="shared" ref="B24" si="13">B23+1</f>
        <v>13</v>
      </c>
      <c r="C24" s="22"/>
      <c r="D24" s="85" t="s">
        <v>104</v>
      </c>
      <c r="E24" s="64" t="str">
        <f>E20</f>
        <v>Rt</v>
      </c>
      <c r="F24" s="64" t="s">
        <v>11</v>
      </c>
      <c r="G24" s="64">
        <f>SUM('MOD186'!G24)</f>
        <v>322.53658488078298</v>
      </c>
      <c r="H24" s="124">
        <f>SUM('MOD186'!H24)</f>
        <v>425.79152677716456</v>
      </c>
      <c r="I24" s="124">
        <f>SUM('MOD186'!I24)</f>
        <v>392.97358043126343</v>
      </c>
      <c r="J24" s="64">
        <f>SUM('MOD186'!J24)</f>
        <v>378.39794279195991</v>
      </c>
      <c r="K24" s="64">
        <f>SUM('MOD186'!K24)</f>
        <v>380.91928451096379</v>
      </c>
      <c r="L24" s="42"/>
      <c r="M24" s="64">
        <v>322.53658488078298</v>
      </c>
      <c r="N24" s="64">
        <v>423.60128315335902</v>
      </c>
      <c r="O24" s="64">
        <v>384.30567482500527</v>
      </c>
      <c r="P24" s="64">
        <v>369.36686804016591</v>
      </c>
      <c r="Q24" s="64">
        <v>372.48404342892798</v>
      </c>
      <c r="R24" s="23"/>
      <c r="S24" s="64">
        <f t="shared" si="2"/>
        <v>0</v>
      </c>
      <c r="T24" s="64">
        <f t="shared" si="3"/>
        <v>2.1902436238055429</v>
      </c>
      <c r="U24" s="64">
        <f t="shared" si="4"/>
        <v>8.6679056062581594</v>
      </c>
      <c r="V24" s="64">
        <f t="shared" si="5"/>
        <v>9.0310747517939944</v>
      </c>
      <c r="W24" s="64">
        <f t="shared" si="6"/>
        <v>8.4352410820358159</v>
      </c>
    </row>
    <row r="25" spans="1:23" s="8" customFormat="1" ht="19.149999999999999" customHeight="1" x14ac:dyDescent="0.3">
      <c r="A25" s="79"/>
      <c r="B25" s="80"/>
      <c r="C25" s="81"/>
      <c r="D25" s="81"/>
      <c r="E25" s="82"/>
      <c r="F25" s="83"/>
      <c r="G25" s="83"/>
      <c r="H25" s="83"/>
      <c r="I25" s="83"/>
      <c r="J25" s="83"/>
      <c r="K25" s="83"/>
      <c r="L25" s="42"/>
      <c r="M25" s="83"/>
      <c r="R25" s="23"/>
      <c r="S25" s="83"/>
      <c r="T25" s="83"/>
      <c r="U25" s="83"/>
      <c r="V25" s="83"/>
      <c r="W25" s="83"/>
    </row>
    <row r="26" spans="1:23" ht="50.25" customHeight="1" x14ac:dyDescent="0.3">
      <c r="B26" s="72">
        <f>B24+1</f>
        <v>14</v>
      </c>
      <c r="D26" s="84" t="s">
        <v>99</v>
      </c>
      <c r="E26" s="45" t="s">
        <v>34</v>
      </c>
      <c r="F26" s="45" t="s">
        <v>11</v>
      </c>
      <c r="G26" s="132">
        <f>SUM('MOD186'!G26)</f>
        <v>0</v>
      </c>
      <c r="H26" s="125">
        <f>SUM('MOD186'!H26)</f>
        <v>10.002502118650012</v>
      </c>
      <c r="I26" s="132">
        <f>SUM('MOD186'!I26)</f>
        <v>-5.5096618845939048E-2</v>
      </c>
      <c r="J26" s="132">
        <f>SUM('MOD186'!J26)</f>
        <v>-0.87289036515236207</v>
      </c>
      <c r="K26" s="132">
        <f>SUM('MOD186'!K26)</f>
        <v>0</v>
      </c>
      <c r="M26" s="132">
        <v>0</v>
      </c>
      <c r="N26" s="132">
        <v>9.0616168550657363</v>
      </c>
      <c r="O26" s="132">
        <v>-6.5216794375777063</v>
      </c>
      <c r="P26" s="132">
        <v>-2.7531203760592229</v>
      </c>
      <c r="Q26" s="132">
        <v>-0.45292748556480733</v>
      </c>
      <c r="R26" s="23"/>
      <c r="S26" s="57">
        <f t="shared" si="2"/>
        <v>0</v>
      </c>
      <c r="T26" s="57">
        <f>SUM(H26)-N26</f>
        <v>0.94088526358427593</v>
      </c>
      <c r="U26" s="57">
        <f t="shared" si="4"/>
        <v>6.4665828187317675</v>
      </c>
      <c r="V26" s="57">
        <f t="shared" si="5"/>
        <v>1.8802300109068608</v>
      </c>
      <c r="W26" s="57">
        <f t="shared" si="6"/>
        <v>0.45292748556480733</v>
      </c>
    </row>
    <row r="27" spans="1:23" ht="19.5" customHeight="1" x14ac:dyDescent="0.3">
      <c r="B27" s="72">
        <f>B26+1</f>
        <v>15</v>
      </c>
      <c r="D27" s="84" t="s">
        <v>35</v>
      </c>
      <c r="E27" s="45" t="s">
        <v>36</v>
      </c>
      <c r="F27" s="45" t="s">
        <v>11</v>
      </c>
      <c r="G27" s="132">
        <f>SUM('MOD186'!G27)</f>
        <v>2.2239656726228876E-3</v>
      </c>
      <c r="H27" s="125">
        <f>SUM('MOD186'!H27)</f>
        <v>2.1931239054785907</v>
      </c>
      <c r="I27" s="125">
        <f>SUM('MOD186'!I27)</f>
        <v>0</v>
      </c>
      <c r="J27" s="132">
        <f>SUM('MOD186'!J27)</f>
        <v>0</v>
      </c>
      <c r="K27" s="132">
        <f>SUM('MOD186'!K27)</f>
        <v>0</v>
      </c>
      <c r="M27" s="132">
        <v>2.1747115805828498E-3</v>
      </c>
      <c r="N27" s="132">
        <v>2.1931239054785907</v>
      </c>
      <c r="O27" s="132">
        <v>0</v>
      </c>
      <c r="P27" s="132">
        <v>0</v>
      </c>
      <c r="Q27" s="132">
        <v>0</v>
      </c>
      <c r="R27" s="23"/>
      <c r="S27" s="57">
        <f t="shared" si="2"/>
        <v>4.9254092040037795E-5</v>
      </c>
      <c r="T27" s="57">
        <f t="shared" si="3"/>
        <v>0</v>
      </c>
      <c r="U27" s="57">
        <f t="shared" si="4"/>
        <v>0</v>
      </c>
      <c r="V27" s="57">
        <f t="shared" si="5"/>
        <v>0</v>
      </c>
      <c r="W27" s="57">
        <f t="shared" si="6"/>
        <v>0</v>
      </c>
    </row>
    <row r="28" spans="1:23" ht="19.5" customHeight="1" x14ac:dyDescent="0.3">
      <c r="B28" s="72">
        <f t="shared" ref="B28" si="14">B27+1</f>
        <v>16</v>
      </c>
      <c r="D28" s="84" t="s">
        <v>37</v>
      </c>
      <c r="E28" s="45" t="s">
        <v>38</v>
      </c>
      <c r="F28" s="45" t="s">
        <v>11</v>
      </c>
      <c r="G28" s="132">
        <f>SUM('MOD186'!G28)</f>
        <v>-0.17712427882351273</v>
      </c>
      <c r="H28" s="125">
        <f>SUM('MOD186'!H28)</f>
        <v>20.155646760123119</v>
      </c>
      <c r="I28" s="125">
        <f>SUM('MOD186'!I28)</f>
        <v>0</v>
      </c>
      <c r="J28" s="132">
        <f>SUM('MOD186'!J28)</f>
        <v>0</v>
      </c>
      <c r="K28" s="132">
        <f>SUM('MOD186'!K28)</f>
        <v>0</v>
      </c>
      <c r="M28" s="132">
        <v>-0.17712427882351273</v>
      </c>
      <c r="N28" s="132">
        <v>20.155646760123119</v>
      </c>
      <c r="O28" s="132">
        <v>0</v>
      </c>
      <c r="P28" s="132">
        <v>0</v>
      </c>
      <c r="Q28" s="132">
        <v>0</v>
      </c>
      <c r="R28" s="23"/>
      <c r="S28" s="57">
        <f t="shared" si="2"/>
        <v>0</v>
      </c>
      <c r="T28" s="57">
        <f t="shared" si="3"/>
        <v>0</v>
      </c>
      <c r="U28" s="57">
        <f t="shared" si="4"/>
        <v>0</v>
      </c>
      <c r="V28" s="57">
        <f t="shared" si="5"/>
        <v>0</v>
      </c>
      <c r="W28" s="57">
        <f t="shared" si="6"/>
        <v>0</v>
      </c>
    </row>
    <row r="29" spans="1:23" s="10" customFormat="1" ht="18.75" x14ac:dyDescent="0.3">
      <c r="A29" s="21"/>
      <c r="B29" s="72">
        <f>B28+1</f>
        <v>17</v>
      </c>
      <c r="C29" s="22"/>
      <c r="D29" s="85" t="s">
        <v>102</v>
      </c>
      <c r="E29" s="62" t="s">
        <v>10</v>
      </c>
      <c r="F29" s="63" t="s">
        <v>11</v>
      </c>
      <c r="G29" s="64">
        <f>SUM('MOD186'!G29)</f>
        <v>322.33424217811961</v>
      </c>
      <c r="H29" s="124">
        <f>SUM('MOD186'!H29)</f>
        <v>458.14279956141627</v>
      </c>
      <c r="I29" s="124">
        <f>SUM('MOD186'!I29)</f>
        <v>392.91848381241749</v>
      </c>
      <c r="J29" s="64">
        <f>SUM('MOD186'!J29)</f>
        <v>377.52505242680752</v>
      </c>
      <c r="K29" s="64">
        <f>SUM('MOD186'!K29)</f>
        <v>380.91928451096379</v>
      </c>
      <c r="L29" s="42"/>
      <c r="M29" s="64">
        <v>322.36163531354009</v>
      </c>
      <c r="N29" s="64">
        <f>SUM(N24,N26,N27:N28)</f>
        <v>455.0116706740265</v>
      </c>
      <c r="O29" s="64">
        <f>SUM(O24,O26,O27:O28)</f>
        <v>377.78399538742758</v>
      </c>
      <c r="P29" s="64">
        <f>SUM(P24,P26,P27:P28)</f>
        <v>366.61374766410671</v>
      </c>
      <c r="Q29" s="64">
        <f>SUM(Q24,Q26,Q27:Q28)</f>
        <v>372.03111594336315</v>
      </c>
      <c r="R29" s="23"/>
      <c r="S29" s="64">
        <f t="shared" si="2"/>
        <v>-2.739313542048194E-2</v>
      </c>
      <c r="T29" s="64">
        <f t="shared" si="3"/>
        <v>3.1311288873897638</v>
      </c>
      <c r="U29" s="64">
        <f t="shared" si="4"/>
        <v>15.134488424989911</v>
      </c>
      <c r="V29" s="64">
        <f t="shared" si="5"/>
        <v>10.911304762700809</v>
      </c>
      <c r="W29" s="64">
        <f t="shared" si="6"/>
        <v>8.8881685676006441</v>
      </c>
    </row>
    <row r="30" spans="1:23" s="102" customFormat="1" ht="19.5" customHeight="1" x14ac:dyDescent="0.3">
      <c r="A30" s="100"/>
      <c r="B30" s="72">
        <f>B29+1</f>
        <v>18</v>
      </c>
      <c r="C30" s="101"/>
      <c r="D30" s="109" t="s">
        <v>98</v>
      </c>
      <c r="E30" s="110" t="s">
        <v>10</v>
      </c>
      <c r="F30" s="111" t="s">
        <v>11</v>
      </c>
      <c r="G30" s="135">
        <f>SUM('MOD186'!G30)</f>
        <v>327.23783063757332</v>
      </c>
      <c r="H30" s="135">
        <f>SUM('MOD186'!H30)</f>
        <v>457.31602998783546</v>
      </c>
      <c r="I30" s="135">
        <f>SUM('MOD186'!I30)</f>
        <v>392.91848381241749</v>
      </c>
      <c r="J30" s="135">
        <f>SUM('MOD186'!J30)</f>
        <v>377.52505242680752</v>
      </c>
      <c r="K30" s="135">
        <f>SUM('MOD186'!K30)</f>
        <v>380.91928451096379</v>
      </c>
      <c r="L30" s="42"/>
      <c r="M30" s="135">
        <v>320.49150520527655</v>
      </c>
      <c r="N30" s="135">
        <v>455.0116706740265</v>
      </c>
      <c r="O30" s="135">
        <v>377.78399538742758</v>
      </c>
      <c r="P30" s="135">
        <v>366.61374766410671</v>
      </c>
      <c r="Q30" s="135">
        <v>372.03111594336315</v>
      </c>
      <c r="R30" s="23"/>
      <c r="S30" s="135">
        <f t="shared" si="2"/>
        <v>6.7463254322967714</v>
      </c>
      <c r="T30" s="135">
        <f t="shared" ref="T30" si="15">SUM(H30)-N30</f>
        <v>2.3043593138089591</v>
      </c>
      <c r="U30" s="135">
        <f t="shared" ref="U30" si="16">SUM(I30)-O30</f>
        <v>15.134488424989911</v>
      </c>
      <c r="V30" s="135">
        <f t="shared" ref="V30" si="17">SUM(J30)-P30</f>
        <v>10.911304762700809</v>
      </c>
      <c r="W30" s="135">
        <f t="shared" ref="W30" si="18">SUM(K30)-Q30</f>
        <v>8.8881685676006441</v>
      </c>
    </row>
    <row r="31" spans="1:23" ht="19.5" customHeight="1" x14ac:dyDescent="0.3">
      <c r="B31" s="72">
        <f>B30+1</f>
        <v>19</v>
      </c>
      <c r="D31" s="84" t="s">
        <v>39</v>
      </c>
      <c r="E31" s="45" t="s">
        <v>40</v>
      </c>
      <c r="F31" s="45" t="s">
        <v>11</v>
      </c>
      <c r="G31" s="132">
        <f>SUM('MOD186'!G31)</f>
        <v>320.5</v>
      </c>
      <c r="H31" s="135">
        <f>SUM('MOD186'!H31)</f>
        <v>458.14279956141627</v>
      </c>
      <c r="I31" s="135">
        <f>SUM('MOD186'!I31)</f>
        <v>392.91848381241749</v>
      </c>
      <c r="J31" s="135">
        <f>SUM('MOD186'!J31)</f>
        <v>377.52505242680752</v>
      </c>
      <c r="K31" s="135">
        <f>SUM('MOD186'!K31)</f>
        <v>380.91928451096379</v>
      </c>
      <c r="M31" s="57">
        <v>320.5</v>
      </c>
      <c r="N31" s="57">
        <v>455.0116706740265</v>
      </c>
      <c r="O31" s="57">
        <v>377.78399538742758</v>
      </c>
      <c r="P31" s="57">
        <v>366.61374766410671</v>
      </c>
      <c r="Q31" s="57">
        <v>372.03111594336315</v>
      </c>
      <c r="R31" s="23"/>
      <c r="S31" s="57">
        <f t="shared" si="2"/>
        <v>0</v>
      </c>
      <c r="T31" s="57">
        <f t="shared" si="3"/>
        <v>3.1311288873897638</v>
      </c>
      <c r="U31" s="57">
        <f t="shared" si="4"/>
        <v>15.134488424989911</v>
      </c>
      <c r="V31" s="57">
        <f t="shared" si="5"/>
        <v>10.911304762700809</v>
      </c>
      <c r="W31" s="57">
        <f t="shared" si="6"/>
        <v>8.8881685676006441</v>
      </c>
    </row>
    <row r="32" spans="1:23" ht="19.5" customHeight="1" x14ac:dyDescent="0.3">
      <c r="B32" s="72">
        <f>B31+1</f>
        <v>20</v>
      </c>
      <c r="D32" s="84" t="s">
        <v>41</v>
      </c>
      <c r="E32" s="45" t="s">
        <v>42</v>
      </c>
      <c r="F32" s="45" t="s">
        <v>11</v>
      </c>
      <c r="G32" s="132">
        <f>SUM('MOD186'!G32)</f>
        <v>-1.8342421781196094</v>
      </c>
      <c r="H32" s="135">
        <f>SUM('MOD186'!H32)</f>
        <v>0</v>
      </c>
      <c r="I32" s="135">
        <f>SUM('MOD186'!I32)</f>
        <v>0</v>
      </c>
      <c r="J32" s="135">
        <f>SUM('MOD186'!J32)</f>
        <v>0</v>
      </c>
      <c r="K32" s="135">
        <f>SUM('MOD186'!K32)</f>
        <v>0</v>
      </c>
      <c r="M32" s="132">
        <v>-1.8616353135400914</v>
      </c>
      <c r="N32" s="57">
        <v>0</v>
      </c>
      <c r="O32" s="57">
        <v>0</v>
      </c>
      <c r="P32" s="57">
        <v>0</v>
      </c>
      <c r="Q32" s="57">
        <v>0</v>
      </c>
      <c r="R32" s="23"/>
      <c r="S32" s="132">
        <f t="shared" si="2"/>
        <v>2.739313542048194E-2</v>
      </c>
      <c r="T32" s="57">
        <f t="shared" si="3"/>
        <v>0</v>
      </c>
      <c r="U32" s="57">
        <f t="shared" si="4"/>
        <v>0</v>
      </c>
      <c r="V32" s="57">
        <f t="shared" si="5"/>
        <v>0</v>
      </c>
      <c r="W32" s="57">
        <f t="shared" si="6"/>
        <v>0</v>
      </c>
    </row>
    <row r="33" spans="1:23" ht="18.75" x14ac:dyDescent="0.3">
      <c r="D33" s="43"/>
      <c r="E33" s="43"/>
      <c r="F33" s="43"/>
      <c r="G33" s="48"/>
      <c r="H33" s="48"/>
      <c r="I33" s="48"/>
      <c r="J33" s="48"/>
      <c r="K33" s="48"/>
      <c r="M33" s="48"/>
      <c r="N33" s="48"/>
      <c r="O33" s="48"/>
      <c r="P33" s="48"/>
      <c r="Q33" s="48"/>
      <c r="R33" s="23"/>
      <c r="S33" s="48"/>
      <c r="T33" s="48"/>
      <c r="U33" s="48"/>
      <c r="V33" s="48"/>
      <c r="W33" s="48"/>
    </row>
    <row r="34" spans="1:23" ht="18.75" x14ac:dyDescent="0.3">
      <c r="A34" s="21"/>
      <c r="B34" s="34"/>
      <c r="C34" s="22"/>
      <c r="D34" s="218" t="s">
        <v>43</v>
      </c>
      <c r="E34" s="219"/>
      <c r="F34" s="58"/>
      <c r="G34" s="58"/>
      <c r="H34" s="58"/>
      <c r="I34" s="58"/>
      <c r="J34" s="58"/>
      <c r="K34" s="59"/>
      <c r="M34" s="58"/>
      <c r="N34" s="58"/>
      <c r="O34" s="58"/>
      <c r="P34" s="58"/>
      <c r="Q34" s="59"/>
      <c r="R34" s="23"/>
      <c r="S34" s="58"/>
      <c r="T34" s="58"/>
      <c r="U34" s="58"/>
      <c r="V34" s="58"/>
      <c r="W34" s="59"/>
    </row>
    <row r="35" spans="1:23" ht="18.75" x14ac:dyDescent="0.3">
      <c r="D35" s="43"/>
      <c r="E35" s="43"/>
      <c r="F35" s="43"/>
      <c r="G35" s="48"/>
      <c r="H35" s="48"/>
      <c r="I35" s="48"/>
      <c r="J35" s="48"/>
      <c r="K35" s="48"/>
      <c r="M35" s="48"/>
      <c r="N35" s="48"/>
      <c r="O35" s="48"/>
      <c r="P35" s="48"/>
      <c r="Q35" s="48"/>
      <c r="R35" s="23"/>
      <c r="S35" s="49"/>
      <c r="T35" s="49"/>
      <c r="U35" s="49"/>
      <c r="V35" s="49"/>
      <c r="W35" s="49"/>
    </row>
    <row r="36" spans="1:23" ht="19.5" customHeight="1" x14ac:dyDescent="0.3">
      <c r="B36" s="72">
        <f>B32+1</f>
        <v>21</v>
      </c>
      <c r="D36" s="227" t="s">
        <v>44</v>
      </c>
      <c r="E36" s="228"/>
      <c r="F36" s="106" t="s">
        <v>45</v>
      </c>
      <c r="G36" s="133">
        <f>SUM('MOD186'!G36)</f>
        <v>13896.346081945299</v>
      </c>
      <c r="H36" s="133">
        <f>SUM('MOD186'!H36)</f>
        <v>13896.346081945299</v>
      </c>
      <c r="I36" s="133">
        <f>SUM('MOD186'!I36)</f>
        <v>13896.346081945299</v>
      </c>
      <c r="J36" s="133">
        <f>SUM('MOD186'!J36)</f>
        <v>13896.346081945299</v>
      </c>
      <c r="K36" s="133">
        <f>SUM('MOD186'!K36)</f>
        <v>13896.346081945299</v>
      </c>
      <c r="M36" s="118">
        <v>13896.346081945299</v>
      </c>
      <c r="N36" s="118">
        <v>13896.346081945299</v>
      </c>
      <c r="O36" s="118">
        <v>13896.346081945299</v>
      </c>
      <c r="P36" s="118">
        <v>13896.346081945299</v>
      </c>
      <c r="Q36" s="118">
        <v>13896.346081945299</v>
      </c>
      <c r="R36" s="23"/>
      <c r="S36" s="213">
        <f t="shared" si="2"/>
        <v>0</v>
      </c>
      <c r="T36" s="213">
        <f t="shared" si="3"/>
        <v>0</v>
      </c>
      <c r="U36" s="213">
        <f t="shared" si="4"/>
        <v>0</v>
      </c>
      <c r="V36" s="213">
        <f t="shared" si="5"/>
        <v>0</v>
      </c>
      <c r="W36" s="213">
        <f t="shared" si="6"/>
        <v>0</v>
      </c>
    </row>
    <row r="37" spans="1:23" ht="19.5" customHeight="1" x14ac:dyDescent="0.3">
      <c r="B37" s="72">
        <f>B36+1</f>
        <v>22</v>
      </c>
      <c r="D37" s="227" t="s">
        <v>46</v>
      </c>
      <c r="E37" s="228"/>
      <c r="F37" s="106" t="s">
        <v>11</v>
      </c>
      <c r="G37" s="134">
        <f>SUM('MOD186'!G37)</f>
        <v>125.0386275262623</v>
      </c>
      <c r="H37" s="134">
        <f>SUM('MOD186'!H37)</f>
        <v>176.93696706653151</v>
      </c>
      <c r="I37" s="134">
        <f>SUM('MOD186'!I37)</f>
        <v>155.28948128091045</v>
      </c>
      <c r="J37" s="134">
        <f>SUM('MOD186'!J37)</f>
        <v>149.4033552858202</v>
      </c>
      <c r="K37" s="134">
        <f>SUM('MOD186'!K37)</f>
        <v>150.56996817857271</v>
      </c>
      <c r="M37" s="121">
        <v>125.0386275262623</v>
      </c>
      <c r="N37" s="121">
        <v>176.35315446417189</v>
      </c>
      <c r="O37" s="121">
        <v>148.78238238391737</v>
      </c>
      <c r="P37" s="121">
        <v>144.71202134757556</v>
      </c>
      <c r="Q37" s="121">
        <v>146.74848506936999</v>
      </c>
      <c r="R37" s="23"/>
      <c r="S37" s="134">
        <f t="shared" si="2"/>
        <v>0</v>
      </c>
      <c r="T37" s="134">
        <f t="shared" si="3"/>
        <v>0.58381260235961463</v>
      </c>
      <c r="U37" s="134">
        <f t="shared" si="4"/>
        <v>6.5070988969930852</v>
      </c>
      <c r="V37" s="134">
        <f t="shared" si="5"/>
        <v>4.6913339382446395</v>
      </c>
      <c r="W37" s="134">
        <f t="shared" si="6"/>
        <v>3.8214831092027168</v>
      </c>
    </row>
    <row r="38" spans="1:23" ht="25.5" customHeight="1" x14ac:dyDescent="0.3">
      <c r="B38" s="72">
        <f>B37+1</f>
        <v>23</v>
      </c>
      <c r="D38" s="227" t="s">
        <v>47</v>
      </c>
      <c r="E38" s="228"/>
      <c r="F38" s="106" t="s">
        <v>20</v>
      </c>
      <c r="G38" s="134">
        <f>SUM('MOD186'!G38)</f>
        <v>115.73538325009476</v>
      </c>
      <c r="H38" s="134">
        <f>SUM('MOD186'!H38)</f>
        <v>158.13804582145718</v>
      </c>
      <c r="I38" s="134">
        <f>SUM('MOD186'!I38)</f>
        <v>131.28801138233581</v>
      </c>
      <c r="J38" s="134">
        <f>SUM('MOD186'!J38)</f>
        <v>124.20706909263436</v>
      </c>
      <c r="K38" s="134">
        <f>SUM('MOD186'!K38)</f>
        <v>122.8302905628383</v>
      </c>
      <c r="M38" s="121">
        <v>115.7432712570602</v>
      </c>
      <c r="N38" s="121">
        <v>157.61626122441268</v>
      </c>
      <c r="O38" s="121">
        <v>129.8053643593401</v>
      </c>
      <c r="P38" s="121">
        <v>123.71485838579133</v>
      </c>
      <c r="Q38" s="121">
        <v>122.99439642900425</v>
      </c>
      <c r="R38" s="23"/>
      <c r="S38" s="134">
        <f t="shared" si="2"/>
        <v>-7.8880069654445606E-3</v>
      </c>
      <c r="T38" s="134">
        <f t="shared" si="3"/>
        <v>0.5217845970445012</v>
      </c>
      <c r="U38" s="134">
        <f t="shared" si="4"/>
        <v>1.4826470229957067</v>
      </c>
      <c r="V38" s="134">
        <f t="shared" si="5"/>
        <v>0.49221070684302504</v>
      </c>
      <c r="W38" s="134">
        <f t="shared" si="6"/>
        <v>-0.16410586616595424</v>
      </c>
    </row>
    <row r="39" spans="1:23" ht="25.5" customHeight="1" x14ac:dyDescent="0.3">
      <c r="B39" s="72">
        <f>B38+1</f>
        <v>24</v>
      </c>
      <c r="D39" s="227" t="s">
        <v>48</v>
      </c>
      <c r="E39" s="228"/>
      <c r="F39" s="106" t="s">
        <v>13</v>
      </c>
      <c r="G39" s="119">
        <f>SUM('MOD186'!G39)</f>
        <v>0</v>
      </c>
      <c r="H39" s="120">
        <f>SUM('MOD186'!H39)</f>
        <v>0.36637596369066938</v>
      </c>
      <c r="I39" s="120">
        <f>SUM('MOD186'!I39)</f>
        <v>-0.16978858123386642</v>
      </c>
      <c r="J39" s="120">
        <f>SUM('MOD186'!J39)</f>
        <v>-5.3934416517898209E-2</v>
      </c>
      <c r="K39" s="120">
        <f>SUM('MOD186'!K39)</f>
        <v>-1.1084542448781654E-2</v>
      </c>
      <c r="M39" s="119"/>
      <c r="N39" s="120">
        <v>0.36186753608286537</v>
      </c>
      <c r="O39" s="120">
        <v>-0.17644687577936935</v>
      </c>
      <c r="P39" s="120">
        <v>-4.6920294886183767E-2</v>
      </c>
      <c r="Q39" s="120">
        <v>-5.8235685364517176E-3</v>
      </c>
      <c r="R39" s="23"/>
      <c r="S39" s="120">
        <f t="shared" si="2"/>
        <v>0</v>
      </c>
      <c r="T39" s="120">
        <f t="shared" si="3"/>
        <v>4.5084276078040109E-3</v>
      </c>
      <c r="U39" s="120">
        <f t="shared" si="4"/>
        <v>6.6582945455029297E-3</v>
      </c>
      <c r="V39" s="120">
        <f t="shared" si="5"/>
        <v>-7.0141216317144428E-3</v>
      </c>
      <c r="W39" s="120">
        <f t="shared" si="6"/>
        <v>-5.2609739123299359E-3</v>
      </c>
    </row>
    <row r="40" spans="1:23" ht="18.75" x14ac:dyDescent="0.3">
      <c r="D40" s="43"/>
      <c r="E40" s="43"/>
      <c r="F40" s="43"/>
      <c r="G40" s="48"/>
      <c r="H40" s="48"/>
      <c r="I40" s="48"/>
      <c r="J40" s="48"/>
      <c r="K40" s="48"/>
      <c r="M40" s="48"/>
      <c r="N40" s="48"/>
      <c r="O40" s="48"/>
      <c r="P40" s="48"/>
      <c r="Q40" s="48"/>
      <c r="R40" s="23"/>
      <c r="S40" s="48"/>
      <c r="T40" s="48"/>
      <c r="U40" s="48"/>
      <c r="V40" s="48"/>
      <c r="W40" s="48"/>
    </row>
    <row r="41" spans="1:23" ht="18.75" x14ac:dyDescent="0.3">
      <c r="A41" s="21"/>
      <c r="B41" s="18"/>
      <c r="C41" s="22"/>
      <c r="D41" s="218" t="s">
        <v>49</v>
      </c>
      <c r="E41" s="219"/>
      <c r="F41" s="220"/>
      <c r="G41" s="219"/>
      <c r="H41" s="220"/>
      <c r="I41" s="219"/>
      <c r="J41" s="220"/>
      <c r="K41" s="221"/>
      <c r="M41" s="73"/>
      <c r="N41" s="74"/>
      <c r="O41" s="74"/>
      <c r="P41" s="74"/>
      <c r="Q41" s="75"/>
      <c r="R41" s="23"/>
      <c r="S41" s="75"/>
      <c r="T41" s="75"/>
      <c r="U41" s="75"/>
      <c r="V41" s="75"/>
      <c r="W41" s="75"/>
    </row>
    <row r="42" spans="1:23" ht="18.75" x14ac:dyDescent="0.3">
      <c r="D42" s="50"/>
      <c r="E42" s="50"/>
      <c r="F42" s="50"/>
      <c r="G42" s="51"/>
      <c r="H42" s="51"/>
      <c r="I42" s="51"/>
      <c r="J42" s="51"/>
      <c r="K42" s="51"/>
      <c r="M42" s="51"/>
      <c r="N42" s="51"/>
      <c r="O42" s="51"/>
      <c r="P42" s="51"/>
      <c r="Q42" s="51"/>
      <c r="R42" s="23"/>
      <c r="S42" s="51"/>
      <c r="T42" s="51"/>
      <c r="U42" s="51"/>
      <c r="V42" s="51"/>
      <c r="W42" s="51"/>
    </row>
    <row r="43" spans="1:23" ht="19.5" customHeight="1" x14ac:dyDescent="0.3">
      <c r="B43" s="72">
        <f>B39+1</f>
        <v>25</v>
      </c>
      <c r="D43" s="84" t="s">
        <v>50</v>
      </c>
      <c r="E43" s="45" t="s">
        <v>51</v>
      </c>
      <c r="F43" s="45" t="s">
        <v>20</v>
      </c>
      <c r="G43" s="132">
        <f>SUM('MOD186'!G43)</f>
        <v>29.973884200941342</v>
      </c>
      <c r="H43" s="132">
        <f>SUM('MOD186'!H43)</f>
        <v>27.499315374846013</v>
      </c>
      <c r="I43" s="132">
        <f>SUM('MOD186'!I43)</f>
        <v>26.833923953133361</v>
      </c>
      <c r="J43" s="132">
        <f>SUM('MOD186'!J43)</f>
        <v>24.97083825639184</v>
      </c>
      <c r="K43" s="132">
        <f>SUM('MOD186'!K43)</f>
        <v>25.058154797387459</v>
      </c>
      <c r="M43" s="57">
        <v>29.973884200941342</v>
      </c>
      <c r="N43" s="57">
        <v>27.499315374846013</v>
      </c>
      <c r="O43" s="132">
        <v>27.69123248304555</v>
      </c>
      <c r="P43" s="132">
        <v>25.678190188051865</v>
      </c>
      <c r="Q43" s="132">
        <v>25.745045649701755</v>
      </c>
      <c r="R43" s="23"/>
      <c r="S43" s="57">
        <f t="shared" si="2"/>
        <v>0</v>
      </c>
      <c r="T43" s="57">
        <f t="shared" si="3"/>
        <v>0</v>
      </c>
      <c r="U43" s="57">
        <f t="shared" si="4"/>
        <v>-0.85730852991218853</v>
      </c>
      <c r="V43" s="57">
        <f t="shared" si="5"/>
        <v>-0.70735193166002475</v>
      </c>
      <c r="W43" s="57">
        <f t="shared" si="6"/>
        <v>-0.68689085231429559</v>
      </c>
    </row>
    <row r="44" spans="1:23" s="38" customFormat="1" ht="19.5" customHeight="1" x14ac:dyDescent="0.3">
      <c r="A44" s="3"/>
      <c r="B44" s="72">
        <f>B43+1</f>
        <v>26</v>
      </c>
      <c r="C44" s="35"/>
      <c r="D44" s="36" t="s">
        <v>52</v>
      </c>
      <c r="E44" s="37" t="s">
        <v>53</v>
      </c>
      <c r="F44" s="37" t="s">
        <v>11</v>
      </c>
      <c r="G44" s="132">
        <f>SUM('MOD186'!G44)</f>
        <v>31.550868216434477</v>
      </c>
      <c r="H44" s="132">
        <f>SUM('MOD186'!H44)</f>
        <v>30.768341884815996</v>
      </c>
      <c r="I44" s="132">
        <f>SUM('MOD186'!I44)</f>
        <v>31.739578408864006</v>
      </c>
      <c r="J44" s="132">
        <f>SUM('MOD186'!J44)</f>
        <v>30.036350161535999</v>
      </c>
      <c r="K44" s="132">
        <f>SUM('MOD186'!K44)</f>
        <v>30.717224173024004</v>
      </c>
      <c r="L44" s="42"/>
      <c r="M44" s="57">
        <v>31.550868216434477</v>
      </c>
      <c r="N44" s="57">
        <f>SUM(N43)*N22</f>
        <v>30.768341884815996</v>
      </c>
      <c r="O44" s="132">
        <f>SUM(O43)*O22</f>
        <v>31.739578408864006</v>
      </c>
      <c r="P44" s="132">
        <f>SUM(P43)*P22</f>
        <v>30.036350161535999</v>
      </c>
      <c r="Q44" s="132">
        <f>SUM(Q43)*Q22</f>
        <v>30.717224173024004</v>
      </c>
      <c r="R44" s="23"/>
      <c r="S44" s="57">
        <f t="shared" si="2"/>
        <v>0</v>
      </c>
      <c r="T44" s="57">
        <f t="shared" si="3"/>
        <v>0</v>
      </c>
      <c r="U44" s="57">
        <f t="shared" si="4"/>
        <v>0</v>
      </c>
      <c r="V44" s="57">
        <f t="shared" si="5"/>
        <v>0</v>
      </c>
      <c r="W44" s="57">
        <f t="shared" si="6"/>
        <v>0</v>
      </c>
    </row>
    <row r="45" spans="1:23" ht="19.5" customHeight="1" x14ac:dyDescent="0.3">
      <c r="B45" s="72">
        <f t="shared" ref="B45:B48" si="19">B44+1</f>
        <v>27</v>
      </c>
      <c r="D45" s="84" t="s">
        <v>54</v>
      </c>
      <c r="E45" s="45" t="s">
        <v>93</v>
      </c>
      <c r="F45" s="45" t="s">
        <v>11</v>
      </c>
      <c r="G45" s="132">
        <f>SUM('MOD186'!G45)</f>
        <v>-7.8151400554853978E-2</v>
      </c>
      <c r="H45" s="132">
        <f>SUM('MOD186'!H45)</f>
        <v>15.846905627456314</v>
      </c>
      <c r="I45" s="132">
        <f>SUM('MOD186'!I45)</f>
        <v>0</v>
      </c>
      <c r="J45" s="132">
        <f>SUM('MOD186'!J45)</f>
        <v>0</v>
      </c>
      <c r="K45" s="132">
        <f>SUM('MOD186'!K45)</f>
        <v>0</v>
      </c>
      <c r="M45" s="57">
        <v>-7.8151400554853978E-2</v>
      </c>
      <c r="N45" s="57">
        <v>15.663713506324648</v>
      </c>
      <c r="O45" s="57">
        <v>0</v>
      </c>
      <c r="P45" s="57">
        <v>0</v>
      </c>
      <c r="Q45" s="57">
        <v>0</v>
      </c>
      <c r="R45" s="23"/>
      <c r="S45" s="57">
        <f t="shared" si="2"/>
        <v>0</v>
      </c>
      <c r="T45" s="57">
        <f t="shared" si="3"/>
        <v>0.1831921211316665</v>
      </c>
      <c r="U45" s="57">
        <f t="shared" si="4"/>
        <v>0</v>
      </c>
      <c r="V45" s="57">
        <f t="shared" si="5"/>
        <v>0</v>
      </c>
      <c r="W45" s="57">
        <f t="shared" si="6"/>
        <v>0</v>
      </c>
    </row>
    <row r="46" spans="1:23" s="99" customFormat="1" ht="19.5" customHeight="1" x14ac:dyDescent="0.3">
      <c r="A46" s="97"/>
      <c r="B46" s="72">
        <f t="shared" si="19"/>
        <v>28</v>
      </c>
      <c r="C46" s="98"/>
      <c r="D46" s="107" t="s">
        <v>55</v>
      </c>
      <c r="E46" s="117"/>
      <c r="F46" s="108" t="s">
        <v>11</v>
      </c>
      <c r="G46" s="132">
        <f>SUM('MOD186'!G46)</f>
        <v>0</v>
      </c>
      <c r="H46" s="132">
        <f>SUM('MOD186'!H46)</f>
        <v>0</v>
      </c>
      <c r="I46" s="132">
        <f>SUM('MOD186'!I46)</f>
        <v>0</v>
      </c>
      <c r="J46" s="132">
        <f>SUM('MOD186'!J46)</f>
        <v>0</v>
      </c>
      <c r="K46" s="132">
        <f>SUM('MOD186'!K46)</f>
        <v>0</v>
      </c>
      <c r="L46" s="42"/>
      <c r="M46" s="132">
        <v>0</v>
      </c>
      <c r="N46" s="132">
        <v>0</v>
      </c>
      <c r="O46" s="132">
        <v>0</v>
      </c>
      <c r="P46" s="132">
        <v>0</v>
      </c>
      <c r="Q46" s="132">
        <v>0</v>
      </c>
      <c r="R46" s="23"/>
      <c r="S46" s="132">
        <f t="shared" si="2"/>
        <v>0</v>
      </c>
      <c r="T46" s="132">
        <f t="shared" si="3"/>
        <v>0</v>
      </c>
      <c r="U46" s="132">
        <f t="shared" si="4"/>
        <v>0</v>
      </c>
      <c r="V46" s="132">
        <f t="shared" si="5"/>
        <v>0</v>
      </c>
      <c r="W46" s="132">
        <f t="shared" si="6"/>
        <v>0</v>
      </c>
    </row>
    <row r="47" spans="1:23" ht="19.5" customHeight="1" x14ac:dyDescent="0.3">
      <c r="B47" s="72">
        <f t="shared" si="19"/>
        <v>29</v>
      </c>
      <c r="D47" s="52" t="s">
        <v>56</v>
      </c>
      <c r="E47" s="117"/>
      <c r="F47" s="45" t="s">
        <v>11</v>
      </c>
      <c r="G47" s="132">
        <f>SUM('MOD186'!G47)</f>
        <v>6.8740269338492421E-2</v>
      </c>
      <c r="H47" s="132">
        <f>SUM('MOD186'!H47)</f>
        <v>0</v>
      </c>
      <c r="I47" s="132">
        <f>SUM('MOD186'!I47)</f>
        <v>0</v>
      </c>
      <c r="J47" s="132">
        <f>SUM('MOD186'!J47)</f>
        <v>0</v>
      </c>
      <c r="K47" s="132">
        <f>SUM('MOD186'!K47)</f>
        <v>0</v>
      </c>
      <c r="M47" s="57">
        <v>6.8740269338492421E-2</v>
      </c>
      <c r="N47" s="57">
        <v>-1.5900804907283117</v>
      </c>
      <c r="O47" s="57">
        <v>0</v>
      </c>
      <c r="P47" s="57">
        <v>0</v>
      </c>
      <c r="Q47" s="57">
        <v>0</v>
      </c>
      <c r="R47" s="23"/>
      <c r="S47" s="57">
        <f t="shared" si="2"/>
        <v>0</v>
      </c>
      <c r="T47" s="57">
        <f t="shared" si="3"/>
        <v>1.5900804907283117</v>
      </c>
      <c r="U47" s="57">
        <f t="shared" si="4"/>
        <v>0</v>
      </c>
      <c r="V47" s="57">
        <f t="shared" si="5"/>
        <v>0</v>
      </c>
      <c r="W47" s="57">
        <f t="shared" si="6"/>
        <v>0</v>
      </c>
    </row>
    <row r="48" spans="1:23" ht="31.5" x14ac:dyDescent="0.3">
      <c r="A48" s="39"/>
      <c r="B48" s="72">
        <f t="shared" si="19"/>
        <v>30</v>
      </c>
      <c r="C48" s="40"/>
      <c r="D48" s="60" t="s">
        <v>105</v>
      </c>
      <c r="E48" s="60"/>
      <c r="F48" s="60" t="s">
        <v>11</v>
      </c>
      <c r="G48" s="68">
        <f>SUM('MOD186'!G48)</f>
        <v>31.541457085218113</v>
      </c>
      <c r="H48" s="68">
        <f>SUM('MOD186'!H48)</f>
        <v>46.615247512272312</v>
      </c>
      <c r="I48" s="68">
        <f>SUM('MOD186'!I48)</f>
        <v>31.739578408864006</v>
      </c>
      <c r="J48" s="68">
        <f>SUM('MOD186'!J48)</f>
        <v>30.036350161535999</v>
      </c>
      <c r="K48" s="92">
        <f>SUM('MOD186'!K48)</f>
        <v>30.717224173024004</v>
      </c>
      <c r="M48" s="68">
        <v>31.541457085218113</v>
      </c>
      <c r="N48" s="68">
        <v>44.841974900412332</v>
      </c>
      <c r="O48" s="68">
        <v>31.739578408864006</v>
      </c>
      <c r="P48" s="68">
        <v>30.036350161535999</v>
      </c>
      <c r="Q48" s="92">
        <v>30.717224173024004</v>
      </c>
      <c r="R48" s="23"/>
      <c r="S48" s="68">
        <f t="shared" si="2"/>
        <v>0</v>
      </c>
      <c r="T48" s="68">
        <f t="shared" si="3"/>
        <v>1.77327261185998</v>
      </c>
      <c r="U48" s="68">
        <f t="shared" si="4"/>
        <v>0</v>
      </c>
      <c r="V48" s="68">
        <f t="shared" si="5"/>
        <v>0</v>
      </c>
      <c r="W48" s="92">
        <f t="shared" si="6"/>
        <v>0</v>
      </c>
    </row>
    <row r="49" spans="1:16352" s="17" customFormat="1" ht="19.5" customHeight="1" x14ac:dyDescent="0.3">
      <c r="A49" s="11"/>
      <c r="B49" s="12"/>
      <c r="C49" s="13"/>
      <c r="D49" s="14" t="s">
        <v>98</v>
      </c>
      <c r="E49" s="15"/>
      <c r="F49" s="16" t="str">
        <f>F48</f>
        <v>NOMINAL</v>
      </c>
      <c r="G49" s="69">
        <f>SUM('MOD186'!G49)</f>
        <v>29.951376594489801</v>
      </c>
      <c r="H49" s="69">
        <f>SUM('MOD186'!H49)</f>
        <v>46.615247512272312</v>
      </c>
      <c r="I49" s="69">
        <f>SUM('MOD186'!I49)</f>
        <v>31.739578408864006</v>
      </c>
      <c r="J49" s="69">
        <f>SUM('MOD186'!J49)</f>
        <v>30.036350161535999</v>
      </c>
      <c r="K49" s="69">
        <f>SUM('MOD186'!K49)</f>
        <v>30.717224173024004</v>
      </c>
      <c r="L49" s="42"/>
      <c r="M49" s="69">
        <v>29.951376594489801</v>
      </c>
      <c r="N49" s="69">
        <v>44.841974900412332</v>
      </c>
      <c r="O49" s="69">
        <v>31.739578408864006</v>
      </c>
      <c r="P49" s="69">
        <v>30.036350161535999</v>
      </c>
      <c r="Q49" s="69">
        <v>30.717224173024004</v>
      </c>
      <c r="R49" s="23"/>
      <c r="S49" s="69">
        <f t="shared" si="2"/>
        <v>0</v>
      </c>
      <c r="T49" s="69">
        <f t="shared" si="3"/>
        <v>1.77327261185998</v>
      </c>
      <c r="U49" s="69">
        <f t="shared" si="4"/>
        <v>0</v>
      </c>
      <c r="V49" s="69">
        <f t="shared" si="5"/>
        <v>0</v>
      </c>
      <c r="W49" s="69">
        <f t="shared" si="6"/>
        <v>0</v>
      </c>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c r="VU49" s="42"/>
      <c r="VV49" s="42"/>
      <c r="VW49" s="42"/>
      <c r="VX49" s="42"/>
      <c r="VY49" s="42"/>
      <c r="VZ49" s="42"/>
      <c r="WA49" s="42"/>
      <c r="WB49" s="42"/>
      <c r="WC49" s="42"/>
      <c r="WD49" s="42"/>
      <c r="WE49" s="42"/>
      <c r="WF49" s="42"/>
      <c r="WG49" s="42"/>
      <c r="WH49" s="42"/>
      <c r="WI49" s="42"/>
      <c r="WJ49" s="42"/>
      <c r="WK49" s="42"/>
      <c r="WL49" s="42"/>
      <c r="WM49" s="42"/>
      <c r="WN49" s="42"/>
      <c r="WO49" s="42"/>
      <c r="WP49" s="42"/>
      <c r="WQ49" s="42"/>
      <c r="WR49" s="42"/>
      <c r="WS49" s="42"/>
      <c r="WT49" s="42"/>
      <c r="WU49" s="42"/>
      <c r="WV49" s="42"/>
      <c r="WW49" s="42"/>
      <c r="WX49" s="42"/>
      <c r="WY49" s="42"/>
      <c r="WZ49" s="42"/>
      <c r="XA49" s="42"/>
      <c r="XB49" s="42"/>
      <c r="XC49" s="42"/>
      <c r="XD49" s="42"/>
      <c r="XE49" s="42"/>
      <c r="XF49" s="42"/>
      <c r="XG49" s="42"/>
      <c r="XH49" s="42"/>
      <c r="XI49" s="42"/>
      <c r="XJ49" s="42"/>
      <c r="XK49" s="42"/>
      <c r="XL49" s="42"/>
      <c r="XM49" s="42"/>
      <c r="XN49" s="42"/>
      <c r="XO49" s="42"/>
      <c r="XP49" s="42"/>
      <c r="XQ49" s="42"/>
      <c r="XR49" s="42"/>
      <c r="XS49" s="42"/>
      <c r="XT49" s="42"/>
      <c r="XU49" s="42"/>
      <c r="XV49" s="42"/>
      <c r="XW49" s="42"/>
      <c r="XX49" s="42"/>
      <c r="XY49" s="42"/>
      <c r="XZ49" s="42"/>
      <c r="YA49" s="42"/>
      <c r="YB49" s="42"/>
      <c r="YC49" s="42"/>
      <c r="YD49" s="42"/>
      <c r="YE49" s="42"/>
      <c r="YF49" s="42"/>
      <c r="YG49" s="42"/>
      <c r="YH49" s="42"/>
      <c r="YI49" s="42"/>
      <c r="YJ49" s="42"/>
      <c r="YK49" s="42"/>
      <c r="YL49" s="42"/>
      <c r="YM49" s="42"/>
      <c r="YN49" s="42"/>
      <c r="YO49" s="42"/>
      <c r="YP49" s="42"/>
      <c r="YQ49" s="42"/>
      <c r="YR49" s="42"/>
      <c r="YS49" s="42"/>
      <c r="YT49" s="42"/>
      <c r="YU49" s="42"/>
      <c r="YV49" s="42"/>
      <c r="YW49" s="42"/>
      <c r="YX49" s="42"/>
      <c r="YY49" s="42"/>
      <c r="YZ49" s="42"/>
      <c r="ZA49" s="42"/>
      <c r="ZB49" s="42"/>
      <c r="ZC49" s="42"/>
      <c r="ZD49" s="42"/>
      <c r="ZE49" s="42"/>
      <c r="ZF49" s="42"/>
      <c r="ZG49" s="42"/>
      <c r="ZH49" s="42"/>
      <c r="ZI49" s="42"/>
      <c r="ZJ49" s="42"/>
      <c r="ZK49" s="42"/>
      <c r="ZL49" s="42"/>
      <c r="ZM49" s="42"/>
      <c r="ZN49" s="42"/>
      <c r="ZO49" s="42"/>
      <c r="ZP49" s="42"/>
      <c r="ZQ49" s="42"/>
      <c r="ZR49" s="42"/>
      <c r="ZS49" s="42"/>
      <c r="ZT49" s="42"/>
      <c r="ZU49" s="42"/>
      <c r="ZV49" s="42"/>
      <c r="ZW49" s="42"/>
      <c r="ZX49" s="42"/>
      <c r="ZY49" s="42"/>
      <c r="ZZ49" s="42"/>
      <c r="AAA49" s="42"/>
      <c r="AAB49" s="42"/>
      <c r="AAC49" s="42"/>
      <c r="AAD49" s="42"/>
      <c r="AAE49" s="42"/>
      <c r="AAF49" s="42"/>
      <c r="AAG49" s="42"/>
      <c r="AAH49" s="42"/>
      <c r="AAI49" s="42"/>
      <c r="AAJ49" s="42"/>
      <c r="AAK49" s="42"/>
      <c r="AAL49" s="42"/>
      <c r="AAM49" s="42"/>
      <c r="AAN49" s="42"/>
      <c r="AAO49" s="42"/>
      <c r="AAP49" s="42"/>
      <c r="AAQ49" s="42"/>
      <c r="AAR49" s="42"/>
      <c r="AAS49" s="42"/>
      <c r="AAT49" s="42"/>
      <c r="AAU49" s="42"/>
      <c r="AAV49" s="42"/>
      <c r="AAW49" s="42"/>
      <c r="AAX49" s="42"/>
      <c r="AAY49" s="42"/>
      <c r="AAZ49" s="42"/>
      <c r="ABA49" s="42"/>
      <c r="ABB49" s="42"/>
      <c r="ABC49" s="42"/>
      <c r="ABD49" s="42"/>
      <c r="ABE49" s="42"/>
      <c r="ABF49" s="42"/>
      <c r="ABG49" s="42"/>
      <c r="ABH49" s="42"/>
      <c r="ABI49" s="42"/>
      <c r="ABJ49" s="42"/>
      <c r="ABK49" s="42"/>
      <c r="ABL49" s="42"/>
      <c r="ABM49" s="42"/>
      <c r="ABN49" s="42"/>
      <c r="ABO49" s="42"/>
      <c r="ABP49" s="42"/>
      <c r="ABQ49" s="42"/>
      <c r="ABR49" s="42"/>
      <c r="ABS49" s="42"/>
      <c r="ABT49" s="42"/>
      <c r="ABU49" s="42"/>
      <c r="ABV49" s="42"/>
      <c r="ABW49" s="42"/>
      <c r="ABX49" s="42"/>
      <c r="ABY49" s="42"/>
      <c r="ABZ49" s="42"/>
      <c r="ACA49" s="42"/>
      <c r="ACB49" s="42"/>
      <c r="ACC49" s="42"/>
      <c r="ACD49" s="42"/>
      <c r="ACE49" s="42"/>
      <c r="ACF49" s="42"/>
      <c r="ACG49" s="42"/>
      <c r="ACH49" s="42"/>
      <c r="ACI49" s="42"/>
      <c r="ACJ49" s="42"/>
      <c r="ACK49" s="42"/>
      <c r="ACL49" s="42"/>
      <c r="ACM49" s="42"/>
      <c r="ACN49" s="42"/>
      <c r="ACO49" s="42"/>
      <c r="ACP49" s="42"/>
      <c r="ACQ49" s="42"/>
      <c r="ACR49" s="42"/>
      <c r="ACS49" s="42"/>
      <c r="ACT49" s="42"/>
      <c r="ACU49" s="42"/>
      <c r="ACV49" s="42"/>
      <c r="ACW49" s="42"/>
      <c r="ACX49" s="42"/>
      <c r="ACY49" s="42"/>
      <c r="ACZ49" s="42"/>
      <c r="ADA49" s="42"/>
      <c r="ADB49" s="42"/>
      <c r="ADC49" s="42"/>
      <c r="ADD49" s="42"/>
      <c r="ADE49" s="42"/>
      <c r="ADF49" s="42"/>
      <c r="ADG49" s="42"/>
      <c r="ADH49" s="42"/>
      <c r="ADI49" s="42"/>
      <c r="ADJ49" s="42"/>
      <c r="ADK49" s="42"/>
      <c r="ADL49" s="42"/>
      <c r="ADM49" s="42"/>
      <c r="ADN49" s="42"/>
      <c r="ADO49" s="42"/>
      <c r="ADP49" s="42"/>
      <c r="ADQ49" s="42"/>
      <c r="ADR49" s="42"/>
      <c r="ADS49" s="42"/>
      <c r="ADT49" s="42"/>
      <c r="ADU49" s="42"/>
      <c r="ADV49" s="42"/>
      <c r="ADW49" s="42"/>
      <c r="ADX49" s="42"/>
      <c r="ADY49" s="42"/>
      <c r="ADZ49" s="42"/>
      <c r="AEA49" s="42"/>
      <c r="AEB49" s="42"/>
      <c r="AEC49" s="42"/>
      <c r="AED49" s="42"/>
      <c r="AEE49" s="42"/>
      <c r="AEF49" s="42"/>
      <c r="AEG49" s="42"/>
      <c r="AEH49" s="42"/>
      <c r="AEI49" s="42"/>
      <c r="AEJ49" s="42"/>
      <c r="AEK49" s="42"/>
      <c r="AEL49" s="42"/>
      <c r="AEM49" s="42"/>
      <c r="AEN49" s="42"/>
      <c r="AEO49" s="42"/>
      <c r="AEP49" s="42"/>
      <c r="AEQ49" s="42"/>
      <c r="AER49" s="42"/>
      <c r="AES49" s="42"/>
      <c r="AET49" s="42"/>
      <c r="AEU49" s="42"/>
      <c r="AEV49" s="42"/>
      <c r="AEW49" s="42"/>
      <c r="AEX49" s="42"/>
      <c r="AEY49" s="42"/>
      <c r="AEZ49" s="42"/>
      <c r="AFA49" s="42"/>
      <c r="AFB49" s="42"/>
      <c r="AFC49" s="42"/>
      <c r="AFD49" s="42"/>
      <c r="AFE49" s="42"/>
      <c r="AFF49" s="42"/>
      <c r="AFG49" s="42"/>
      <c r="AFH49" s="42"/>
      <c r="AFI49" s="42"/>
      <c r="AFJ49" s="42"/>
      <c r="AFK49" s="42"/>
      <c r="AFL49" s="42"/>
      <c r="AFM49" s="42"/>
      <c r="AFN49" s="42"/>
      <c r="AFO49" s="42"/>
      <c r="AFP49" s="42"/>
      <c r="AFQ49" s="42"/>
      <c r="AFR49" s="42"/>
      <c r="AFS49" s="42"/>
      <c r="AFT49" s="42"/>
      <c r="AFU49" s="42"/>
      <c r="AFV49" s="42"/>
      <c r="AFW49" s="42"/>
      <c r="AFX49" s="42"/>
      <c r="AFY49" s="42"/>
      <c r="AFZ49" s="42"/>
      <c r="AGA49" s="42"/>
      <c r="AGB49" s="42"/>
      <c r="AGC49" s="42"/>
      <c r="AGD49" s="42"/>
      <c r="AGE49" s="42"/>
      <c r="AGF49" s="42"/>
      <c r="AGG49" s="42"/>
      <c r="AGH49" s="42"/>
      <c r="AGI49" s="42"/>
      <c r="AGJ49" s="42"/>
      <c r="AGK49" s="42"/>
      <c r="AGL49" s="42"/>
      <c r="AGM49" s="42"/>
      <c r="AGN49" s="42"/>
      <c r="AGO49" s="42"/>
      <c r="AGP49" s="42"/>
      <c r="AGQ49" s="42"/>
      <c r="AGR49" s="42"/>
      <c r="AGS49" s="42"/>
      <c r="AGT49" s="42"/>
      <c r="AGU49" s="42"/>
      <c r="AGV49" s="42"/>
      <c r="AGW49" s="42"/>
      <c r="AGX49" s="42"/>
      <c r="AGY49" s="42"/>
      <c r="AGZ49" s="42"/>
      <c r="AHA49" s="42"/>
      <c r="AHB49" s="42"/>
      <c r="AHC49" s="42"/>
      <c r="AHD49" s="42"/>
      <c r="AHE49" s="42"/>
      <c r="AHF49" s="42"/>
      <c r="AHG49" s="42"/>
      <c r="AHH49" s="42"/>
      <c r="AHI49" s="42"/>
      <c r="AHJ49" s="42"/>
      <c r="AHK49" s="42"/>
      <c r="AHL49" s="42"/>
      <c r="AHM49" s="42"/>
      <c r="AHN49" s="42"/>
      <c r="AHO49" s="42"/>
      <c r="AHP49" s="42"/>
      <c r="AHQ49" s="42"/>
      <c r="AHR49" s="42"/>
      <c r="AHS49" s="42"/>
      <c r="AHT49" s="42"/>
      <c r="AHU49" s="42"/>
      <c r="AHV49" s="42"/>
      <c r="AHW49" s="42"/>
      <c r="AHX49" s="42"/>
      <c r="AHY49" s="42"/>
      <c r="AHZ49" s="42"/>
      <c r="AIA49" s="42"/>
      <c r="AIB49" s="42"/>
      <c r="AIC49" s="42"/>
      <c r="AID49" s="42"/>
      <c r="AIE49" s="42"/>
      <c r="AIF49" s="42"/>
      <c r="AIG49" s="42"/>
      <c r="AIH49" s="42"/>
      <c r="AII49" s="42"/>
      <c r="AIJ49" s="42"/>
      <c r="AIK49" s="42"/>
      <c r="AIL49" s="42"/>
      <c r="AIM49" s="42"/>
      <c r="AIN49" s="42"/>
      <c r="AIO49" s="42"/>
      <c r="AIP49" s="42"/>
      <c r="AIQ49" s="42"/>
      <c r="AIR49" s="42"/>
      <c r="AIS49" s="42"/>
      <c r="AIT49" s="42"/>
      <c r="AIU49" s="42"/>
      <c r="AIV49" s="42"/>
      <c r="AIW49" s="42"/>
      <c r="AIX49" s="42"/>
      <c r="AIY49" s="42"/>
      <c r="AIZ49" s="42"/>
      <c r="AJA49" s="42"/>
      <c r="AJB49" s="42"/>
      <c r="AJC49" s="42"/>
      <c r="AJD49" s="42"/>
      <c r="AJE49" s="42"/>
      <c r="AJF49" s="42"/>
      <c r="AJG49" s="42"/>
      <c r="AJH49" s="42"/>
      <c r="AJI49" s="42"/>
      <c r="AJJ49" s="42"/>
      <c r="AJK49" s="42"/>
      <c r="AJL49" s="42"/>
      <c r="AJM49" s="42"/>
      <c r="AJN49" s="42"/>
      <c r="AJO49" s="42"/>
      <c r="AJP49" s="42"/>
      <c r="AJQ49" s="42"/>
      <c r="AJR49" s="42"/>
      <c r="AJS49" s="42"/>
      <c r="AJT49" s="42"/>
      <c r="AJU49" s="42"/>
      <c r="AJV49" s="42"/>
      <c r="AJW49" s="42"/>
      <c r="AJX49" s="42"/>
      <c r="AJY49" s="42"/>
      <c r="AJZ49" s="42"/>
      <c r="AKA49" s="42"/>
      <c r="AKB49" s="42"/>
      <c r="AKC49" s="42"/>
      <c r="AKD49" s="42"/>
      <c r="AKE49" s="42"/>
      <c r="AKF49" s="42"/>
      <c r="AKG49" s="42"/>
      <c r="AKH49" s="42"/>
      <c r="AKI49" s="42"/>
      <c r="AKJ49" s="42"/>
      <c r="AKK49" s="42"/>
      <c r="AKL49" s="42"/>
      <c r="AKM49" s="42"/>
      <c r="AKN49" s="42"/>
      <c r="AKO49" s="42"/>
      <c r="AKP49" s="42"/>
      <c r="AKQ49" s="42"/>
      <c r="AKR49" s="42"/>
      <c r="AKS49" s="42"/>
      <c r="AKT49" s="42"/>
      <c r="AKU49" s="42"/>
      <c r="AKV49" s="42"/>
      <c r="AKW49" s="42"/>
      <c r="AKX49" s="42"/>
      <c r="AKY49" s="42"/>
      <c r="AKZ49" s="42"/>
      <c r="ALA49" s="42"/>
      <c r="ALB49" s="42"/>
      <c r="ALC49" s="42"/>
      <c r="ALD49" s="42"/>
      <c r="ALE49" s="42"/>
      <c r="ALF49" s="42"/>
      <c r="ALG49" s="42"/>
      <c r="ALH49" s="42"/>
      <c r="ALI49" s="42"/>
      <c r="ALJ49" s="42"/>
      <c r="ALK49" s="42"/>
      <c r="ALL49" s="42"/>
      <c r="ALM49" s="42"/>
      <c r="ALN49" s="42"/>
      <c r="ALO49" s="42"/>
      <c r="ALP49" s="42"/>
      <c r="ALQ49" s="42"/>
      <c r="ALR49" s="42"/>
      <c r="ALS49" s="42"/>
      <c r="ALT49" s="42"/>
      <c r="ALU49" s="42"/>
      <c r="ALV49" s="42"/>
      <c r="ALW49" s="42"/>
      <c r="ALX49" s="42"/>
      <c r="ALY49" s="42"/>
      <c r="ALZ49" s="42"/>
      <c r="AMA49" s="42"/>
      <c r="AMB49" s="42"/>
      <c r="AMC49" s="42"/>
      <c r="AMD49" s="42"/>
      <c r="AME49" s="42"/>
      <c r="AMF49" s="42"/>
      <c r="AMG49" s="42"/>
      <c r="AMH49" s="42"/>
      <c r="AMI49" s="42"/>
      <c r="AMJ49" s="42"/>
      <c r="AMK49" s="42"/>
      <c r="AML49" s="42"/>
      <c r="AMM49" s="42"/>
      <c r="AMN49" s="42"/>
      <c r="AMO49" s="42"/>
      <c r="AMP49" s="42"/>
      <c r="AMQ49" s="42"/>
      <c r="AMR49" s="42"/>
      <c r="AMS49" s="42"/>
      <c r="AMT49" s="42"/>
      <c r="AMU49" s="42"/>
      <c r="AMV49" s="42"/>
      <c r="AMW49" s="42"/>
      <c r="AMX49" s="42"/>
      <c r="AMY49" s="42"/>
      <c r="AMZ49" s="42"/>
      <c r="ANA49" s="42"/>
      <c r="ANB49" s="42"/>
      <c r="ANC49" s="42"/>
      <c r="AND49" s="42"/>
      <c r="ANE49" s="42"/>
      <c r="ANF49" s="42"/>
      <c r="ANG49" s="42"/>
      <c r="ANH49" s="42"/>
      <c r="ANI49" s="42"/>
      <c r="ANJ49" s="42"/>
      <c r="ANK49" s="42"/>
      <c r="ANL49" s="42"/>
      <c r="ANM49" s="42"/>
      <c r="ANN49" s="42"/>
      <c r="ANO49" s="42"/>
      <c r="ANP49" s="42"/>
      <c r="ANQ49" s="42"/>
      <c r="ANR49" s="42"/>
      <c r="ANS49" s="42"/>
      <c r="ANT49" s="42"/>
      <c r="ANU49" s="42"/>
      <c r="ANV49" s="42"/>
      <c r="ANW49" s="42"/>
      <c r="ANX49" s="42"/>
      <c r="ANY49" s="42"/>
      <c r="ANZ49" s="42"/>
      <c r="AOA49" s="42"/>
      <c r="AOB49" s="42"/>
      <c r="AOC49" s="42"/>
      <c r="AOD49" s="42"/>
      <c r="AOE49" s="42"/>
      <c r="AOF49" s="42"/>
      <c r="AOG49" s="42"/>
      <c r="AOH49" s="42"/>
      <c r="AOI49" s="42"/>
      <c r="AOJ49" s="42"/>
      <c r="AOK49" s="42"/>
      <c r="AOL49" s="42"/>
      <c r="AOM49" s="42"/>
      <c r="AON49" s="42"/>
      <c r="AOO49" s="42"/>
      <c r="AOP49" s="42"/>
      <c r="AOQ49" s="42"/>
      <c r="AOR49" s="42"/>
      <c r="AOS49" s="42"/>
      <c r="AOT49" s="42"/>
      <c r="AOU49" s="42"/>
      <c r="AOV49" s="42"/>
      <c r="AOW49" s="42"/>
      <c r="AOX49" s="42"/>
      <c r="AOY49" s="42"/>
      <c r="AOZ49" s="42"/>
      <c r="APA49" s="42"/>
      <c r="APB49" s="42"/>
      <c r="APC49" s="42"/>
      <c r="APD49" s="42"/>
      <c r="APE49" s="42"/>
      <c r="APF49" s="42"/>
      <c r="APG49" s="42"/>
      <c r="APH49" s="42"/>
      <c r="API49" s="42"/>
      <c r="APJ49" s="42"/>
      <c r="APK49" s="42"/>
      <c r="APL49" s="42"/>
      <c r="APM49" s="42"/>
      <c r="APN49" s="42"/>
      <c r="APO49" s="42"/>
      <c r="APP49" s="42"/>
      <c r="APQ49" s="42"/>
      <c r="APR49" s="42"/>
      <c r="APS49" s="42"/>
      <c r="APT49" s="42"/>
      <c r="APU49" s="42"/>
      <c r="APV49" s="42"/>
      <c r="APW49" s="42"/>
      <c r="APX49" s="42"/>
      <c r="APY49" s="42"/>
      <c r="APZ49" s="42"/>
      <c r="AQA49" s="42"/>
      <c r="AQB49" s="42"/>
      <c r="AQC49" s="42"/>
      <c r="AQD49" s="42"/>
      <c r="AQE49" s="42"/>
      <c r="AQF49" s="42"/>
      <c r="AQG49" s="42"/>
      <c r="AQH49" s="42"/>
      <c r="AQI49" s="42"/>
      <c r="AQJ49" s="42"/>
      <c r="AQK49" s="42"/>
      <c r="AQL49" s="42"/>
      <c r="AQM49" s="42"/>
      <c r="AQN49" s="42"/>
      <c r="AQO49" s="42"/>
      <c r="AQP49" s="42"/>
      <c r="AQQ49" s="42"/>
      <c r="AQR49" s="42"/>
      <c r="AQS49" s="42"/>
      <c r="AQT49" s="42"/>
      <c r="AQU49" s="42"/>
      <c r="AQV49" s="42"/>
      <c r="AQW49" s="42"/>
      <c r="AQX49" s="42"/>
      <c r="AQY49" s="42"/>
      <c r="AQZ49" s="42"/>
      <c r="ARA49" s="42"/>
      <c r="ARB49" s="42"/>
      <c r="ARC49" s="42"/>
      <c r="ARD49" s="42"/>
      <c r="ARE49" s="42"/>
      <c r="ARF49" s="42"/>
      <c r="ARG49" s="42"/>
      <c r="ARH49" s="42"/>
      <c r="ARI49" s="42"/>
      <c r="ARJ49" s="42"/>
      <c r="ARK49" s="42"/>
      <c r="ARL49" s="42"/>
      <c r="ARM49" s="42"/>
      <c r="ARN49" s="42"/>
      <c r="ARO49" s="42"/>
      <c r="ARP49" s="42"/>
      <c r="ARQ49" s="42"/>
      <c r="ARR49" s="42"/>
      <c r="ARS49" s="42"/>
      <c r="ART49" s="42"/>
      <c r="ARU49" s="42"/>
      <c r="ARV49" s="42"/>
      <c r="ARW49" s="42"/>
      <c r="ARX49" s="42"/>
      <c r="ARY49" s="42"/>
      <c r="ARZ49" s="42"/>
      <c r="ASA49" s="42"/>
      <c r="ASB49" s="42"/>
      <c r="ASC49" s="42"/>
      <c r="ASD49" s="42"/>
      <c r="ASE49" s="42"/>
      <c r="ASF49" s="42"/>
      <c r="ASG49" s="42"/>
      <c r="ASH49" s="42"/>
      <c r="ASI49" s="42"/>
      <c r="ASJ49" s="42"/>
      <c r="ASK49" s="42"/>
      <c r="ASL49" s="42"/>
      <c r="ASM49" s="42"/>
      <c r="ASN49" s="42"/>
      <c r="ASO49" s="42"/>
      <c r="ASP49" s="42"/>
      <c r="ASQ49" s="42"/>
      <c r="ASR49" s="42"/>
      <c r="ASS49" s="42"/>
      <c r="AST49" s="42"/>
      <c r="ASU49" s="42"/>
      <c r="ASV49" s="42"/>
      <c r="ASW49" s="42"/>
      <c r="ASX49" s="42"/>
      <c r="ASY49" s="42"/>
      <c r="ASZ49" s="42"/>
      <c r="ATA49" s="42"/>
      <c r="ATB49" s="42"/>
      <c r="ATC49" s="42"/>
      <c r="ATD49" s="42"/>
      <c r="ATE49" s="42"/>
      <c r="ATF49" s="42"/>
      <c r="ATG49" s="42"/>
      <c r="ATH49" s="42"/>
      <c r="ATI49" s="42"/>
      <c r="ATJ49" s="42"/>
      <c r="ATK49" s="42"/>
      <c r="ATL49" s="42"/>
      <c r="ATM49" s="42"/>
      <c r="ATN49" s="42"/>
      <c r="ATO49" s="42"/>
      <c r="ATP49" s="42"/>
      <c r="ATQ49" s="42"/>
      <c r="ATR49" s="42"/>
      <c r="ATS49" s="42"/>
      <c r="ATT49" s="42"/>
      <c r="ATU49" s="42"/>
      <c r="ATV49" s="42"/>
      <c r="ATW49" s="42"/>
      <c r="ATX49" s="42"/>
      <c r="ATY49" s="42"/>
      <c r="ATZ49" s="42"/>
      <c r="AUA49" s="42"/>
      <c r="AUB49" s="42"/>
      <c r="AUC49" s="42"/>
      <c r="AUD49" s="42"/>
      <c r="AUE49" s="42"/>
      <c r="AUF49" s="42"/>
      <c r="AUG49" s="42"/>
      <c r="AUH49" s="42"/>
      <c r="AUI49" s="42"/>
      <c r="AUJ49" s="42"/>
      <c r="AUK49" s="42"/>
      <c r="AUL49" s="42"/>
      <c r="AUM49" s="42"/>
      <c r="AUN49" s="42"/>
      <c r="AUO49" s="42"/>
      <c r="AUP49" s="42"/>
      <c r="AUQ49" s="42"/>
      <c r="AUR49" s="42"/>
      <c r="AUS49" s="42"/>
      <c r="AUT49" s="42"/>
      <c r="AUU49" s="42"/>
      <c r="AUV49" s="42"/>
      <c r="AUW49" s="42"/>
      <c r="AUX49" s="42"/>
      <c r="AUY49" s="42"/>
      <c r="AUZ49" s="42"/>
      <c r="AVA49" s="42"/>
      <c r="AVB49" s="42"/>
      <c r="AVC49" s="42"/>
      <c r="AVD49" s="42"/>
      <c r="AVE49" s="42"/>
      <c r="AVF49" s="42"/>
      <c r="AVG49" s="42"/>
      <c r="AVH49" s="42"/>
      <c r="AVI49" s="42"/>
      <c r="AVJ49" s="42"/>
      <c r="AVK49" s="42"/>
      <c r="AVL49" s="42"/>
      <c r="AVM49" s="42"/>
      <c r="AVN49" s="42"/>
      <c r="AVO49" s="42"/>
      <c r="AVP49" s="42"/>
      <c r="AVQ49" s="42"/>
      <c r="AVR49" s="42"/>
      <c r="AVS49" s="42"/>
      <c r="AVT49" s="42"/>
      <c r="AVU49" s="42"/>
      <c r="AVV49" s="42"/>
      <c r="AVW49" s="42"/>
      <c r="AVX49" s="42"/>
      <c r="AVY49" s="42"/>
      <c r="AVZ49" s="42"/>
      <c r="AWA49" s="42"/>
      <c r="AWB49" s="42"/>
      <c r="AWC49" s="42"/>
      <c r="AWD49" s="42"/>
      <c r="AWE49" s="42"/>
      <c r="AWF49" s="42"/>
      <c r="AWG49" s="42"/>
      <c r="AWH49" s="42"/>
      <c r="AWI49" s="42"/>
      <c r="AWJ49" s="42"/>
      <c r="AWK49" s="42"/>
      <c r="AWL49" s="42"/>
      <c r="AWM49" s="42"/>
      <c r="AWN49" s="42"/>
      <c r="AWO49" s="42"/>
      <c r="AWP49" s="42"/>
      <c r="AWQ49" s="42"/>
      <c r="AWR49" s="42"/>
      <c r="AWS49" s="42"/>
      <c r="AWT49" s="42"/>
      <c r="AWU49" s="42"/>
      <c r="AWV49" s="42"/>
      <c r="AWW49" s="42"/>
      <c r="AWX49" s="42"/>
      <c r="AWY49" s="42"/>
      <c r="AWZ49" s="42"/>
      <c r="AXA49" s="42"/>
      <c r="AXB49" s="42"/>
      <c r="AXC49" s="42"/>
      <c r="AXD49" s="42"/>
      <c r="AXE49" s="42"/>
      <c r="AXF49" s="42"/>
      <c r="AXG49" s="42"/>
      <c r="AXH49" s="42"/>
      <c r="AXI49" s="42"/>
      <c r="AXJ49" s="42"/>
      <c r="AXK49" s="42"/>
      <c r="AXL49" s="42"/>
      <c r="AXM49" s="42"/>
      <c r="AXN49" s="42"/>
      <c r="AXO49" s="42"/>
      <c r="AXP49" s="42"/>
      <c r="AXQ49" s="42"/>
      <c r="AXR49" s="42"/>
      <c r="AXS49" s="42"/>
      <c r="AXT49" s="42"/>
      <c r="AXU49" s="42"/>
      <c r="AXV49" s="42"/>
      <c r="AXW49" s="42"/>
      <c r="AXX49" s="42"/>
      <c r="AXY49" s="42"/>
      <c r="AXZ49" s="42"/>
      <c r="AYA49" s="42"/>
      <c r="AYB49" s="42"/>
      <c r="AYC49" s="42"/>
      <c r="AYD49" s="42"/>
      <c r="AYE49" s="42"/>
      <c r="AYF49" s="42"/>
      <c r="AYG49" s="42"/>
      <c r="AYH49" s="42"/>
      <c r="AYI49" s="42"/>
      <c r="AYJ49" s="42"/>
      <c r="AYK49" s="42"/>
      <c r="AYL49" s="42"/>
      <c r="AYM49" s="42"/>
      <c r="AYN49" s="42"/>
      <c r="AYO49" s="42"/>
      <c r="AYP49" s="42"/>
      <c r="AYQ49" s="42"/>
      <c r="AYR49" s="42"/>
      <c r="AYS49" s="42"/>
      <c r="AYT49" s="42"/>
      <c r="AYU49" s="42"/>
      <c r="AYV49" s="42"/>
      <c r="AYW49" s="42"/>
      <c r="AYX49" s="42"/>
      <c r="AYY49" s="42"/>
      <c r="AYZ49" s="42"/>
      <c r="AZA49" s="42"/>
      <c r="AZB49" s="42"/>
      <c r="AZC49" s="42"/>
      <c r="AZD49" s="42"/>
      <c r="AZE49" s="42"/>
      <c r="AZF49" s="42"/>
      <c r="AZG49" s="42"/>
      <c r="AZH49" s="42"/>
      <c r="AZI49" s="42"/>
      <c r="AZJ49" s="42"/>
      <c r="AZK49" s="42"/>
      <c r="AZL49" s="42"/>
      <c r="AZM49" s="42"/>
      <c r="AZN49" s="42"/>
      <c r="AZO49" s="42"/>
      <c r="AZP49" s="42"/>
      <c r="AZQ49" s="42"/>
      <c r="AZR49" s="42"/>
      <c r="AZS49" s="42"/>
      <c r="AZT49" s="42"/>
      <c r="AZU49" s="42"/>
      <c r="AZV49" s="42"/>
      <c r="AZW49" s="42"/>
      <c r="AZX49" s="42"/>
      <c r="AZY49" s="42"/>
      <c r="AZZ49" s="42"/>
      <c r="BAA49" s="42"/>
      <c r="BAB49" s="42"/>
      <c r="BAC49" s="42"/>
      <c r="BAD49" s="42"/>
      <c r="BAE49" s="42"/>
      <c r="BAF49" s="42"/>
      <c r="BAG49" s="42"/>
      <c r="BAH49" s="42"/>
      <c r="BAI49" s="42"/>
      <c r="BAJ49" s="42"/>
      <c r="BAK49" s="42"/>
      <c r="BAL49" s="42"/>
      <c r="BAM49" s="42"/>
      <c r="BAN49" s="42"/>
      <c r="BAO49" s="42"/>
      <c r="BAP49" s="42"/>
      <c r="BAQ49" s="42"/>
      <c r="BAR49" s="42"/>
      <c r="BAS49" s="42"/>
      <c r="BAT49" s="42"/>
      <c r="BAU49" s="42"/>
      <c r="BAV49" s="42"/>
      <c r="BAW49" s="42"/>
      <c r="BAX49" s="42"/>
      <c r="BAY49" s="42"/>
      <c r="BAZ49" s="42"/>
      <c r="BBA49" s="42"/>
      <c r="BBB49" s="42"/>
      <c r="BBC49" s="42"/>
      <c r="BBD49" s="42"/>
      <c r="BBE49" s="42"/>
      <c r="BBF49" s="42"/>
      <c r="BBG49" s="42"/>
      <c r="BBH49" s="42"/>
      <c r="BBI49" s="42"/>
      <c r="BBJ49" s="42"/>
      <c r="BBK49" s="42"/>
      <c r="BBL49" s="42"/>
      <c r="BBM49" s="42"/>
      <c r="BBN49" s="42"/>
      <c r="BBO49" s="42"/>
      <c r="BBP49" s="42"/>
      <c r="BBQ49" s="42"/>
      <c r="BBR49" s="42"/>
      <c r="BBS49" s="42"/>
      <c r="BBT49" s="42"/>
      <c r="BBU49" s="42"/>
      <c r="BBV49" s="42"/>
      <c r="BBW49" s="42"/>
      <c r="BBX49" s="42"/>
      <c r="BBY49" s="42"/>
      <c r="BBZ49" s="42"/>
      <c r="BCA49" s="42"/>
      <c r="BCB49" s="42"/>
      <c r="BCC49" s="42"/>
      <c r="BCD49" s="42"/>
      <c r="BCE49" s="42"/>
      <c r="BCF49" s="42"/>
      <c r="BCG49" s="42"/>
      <c r="BCH49" s="42"/>
      <c r="BCI49" s="42"/>
      <c r="BCJ49" s="42"/>
      <c r="BCK49" s="42"/>
      <c r="BCL49" s="42"/>
      <c r="BCM49" s="42"/>
      <c r="BCN49" s="42"/>
      <c r="BCO49" s="42"/>
      <c r="BCP49" s="42"/>
      <c r="BCQ49" s="42"/>
      <c r="BCR49" s="42"/>
      <c r="BCS49" s="42"/>
      <c r="BCT49" s="42"/>
      <c r="BCU49" s="42"/>
      <c r="BCV49" s="42"/>
      <c r="BCW49" s="42"/>
      <c r="BCX49" s="42"/>
      <c r="BCY49" s="42"/>
      <c r="BCZ49" s="42"/>
      <c r="BDA49" s="42"/>
      <c r="BDB49" s="42"/>
      <c r="BDC49" s="42"/>
      <c r="BDD49" s="42"/>
      <c r="BDE49" s="42"/>
      <c r="BDF49" s="42"/>
      <c r="BDG49" s="42"/>
      <c r="BDH49" s="42"/>
      <c r="BDI49" s="42"/>
      <c r="BDJ49" s="42"/>
      <c r="BDK49" s="42"/>
      <c r="BDL49" s="42"/>
      <c r="BDM49" s="42"/>
      <c r="BDN49" s="42"/>
      <c r="BDO49" s="42"/>
      <c r="BDP49" s="42"/>
      <c r="BDQ49" s="42"/>
      <c r="BDR49" s="42"/>
      <c r="BDS49" s="42"/>
      <c r="BDT49" s="42"/>
      <c r="BDU49" s="42"/>
      <c r="BDV49" s="42"/>
      <c r="BDW49" s="42"/>
      <c r="BDX49" s="42"/>
      <c r="BDY49" s="42"/>
      <c r="BDZ49" s="42"/>
      <c r="BEA49" s="42"/>
      <c r="BEB49" s="42"/>
      <c r="BEC49" s="42"/>
      <c r="BED49" s="42"/>
      <c r="BEE49" s="42"/>
      <c r="BEF49" s="42"/>
      <c r="BEG49" s="42"/>
      <c r="BEH49" s="42"/>
      <c r="BEI49" s="42"/>
      <c r="BEJ49" s="42"/>
      <c r="BEK49" s="42"/>
      <c r="BEL49" s="42"/>
      <c r="BEM49" s="42"/>
      <c r="BEN49" s="42"/>
      <c r="BEO49" s="42"/>
      <c r="BEP49" s="42"/>
      <c r="BEQ49" s="42"/>
      <c r="BER49" s="42"/>
      <c r="BES49" s="42"/>
      <c r="BET49" s="42"/>
      <c r="BEU49" s="42"/>
      <c r="BEV49" s="42"/>
      <c r="BEW49" s="42"/>
      <c r="BEX49" s="42"/>
      <c r="BEY49" s="42"/>
      <c r="BEZ49" s="42"/>
      <c r="BFA49" s="42"/>
      <c r="BFB49" s="42"/>
      <c r="BFC49" s="42"/>
      <c r="BFD49" s="42"/>
      <c r="BFE49" s="42"/>
      <c r="BFF49" s="42"/>
      <c r="BFG49" s="42"/>
      <c r="BFH49" s="42"/>
      <c r="BFI49" s="42"/>
      <c r="BFJ49" s="42"/>
      <c r="BFK49" s="42"/>
      <c r="BFL49" s="42"/>
      <c r="BFM49" s="42"/>
      <c r="BFN49" s="42"/>
      <c r="BFO49" s="42"/>
      <c r="BFP49" s="42"/>
      <c r="BFQ49" s="42"/>
      <c r="BFR49" s="42"/>
      <c r="BFS49" s="42"/>
      <c r="BFT49" s="42"/>
      <c r="BFU49" s="42"/>
      <c r="BFV49" s="42"/>
      <c r="BFW49" s="42"/>
      <c r="BFX49" s="42"/>
      <c r="BFY49" s="42"/>
      <c r="BFZ49" s="42"/>
      <c r="BGA49" s="42"/>
      <c r="BGB49" s="42"/>
      <c r="BGC49" s="42"/>
      <c r="BGD49" s="42"/>
      <c r="BGE49" s="42"/>
      <c r="BGF49" s="42"/>
      <c r="BGG49" s="42"/>
      <c r="BGH49" s="42"/>
      <c r="BGI49" s="42"/>
      <c r="BGJ49" s="42"/>
      <c r="BGK49" s="42"/>
      <c r="BGL49" s="42"/>
      <c r="BGM49" s="42"/>
      <c r="BGN49" s="42"/>
      <c r="BGO49" s="42"/>
      <c r="BGP49" s="42"/>
      <c r="BGQ49" s="42"/>
      <c r="BGR49" s="42"/>
      <c r="BGS49" s="42"/>
      <c r="BGT49" s="42"/>
      <c r="BGU49" s="42"/>
      <c r="BGV49" s="42"/>
      <c r="BGW49" s="42"/>
      <c r="BGX49" s="42"/>
      <c r="BGY49" s="42"/>
      <c r="BGZ49" s="42"/>
      <c r="BHA49" s="42"/>
      <c r="BHB49" s="42"/>
      <c r="BHC49" s="42"/>
      <c r="BHD49" s="42"/>
      <c r="BHE49" s="42"/>
      <c r="BHF49" s="42"/>
      <c r="BHG49" s="42"/>
      <c r="BHH49" s="42"/>
      <c r="BHI49" s="42"/>
      <c r="BHJ49" s="42"/>
      <c r="BHK49" s="42"/>
      <c r="BHL49" s="42"/>
      <c r="BHM49" s="42"/>
      <c r="BHN49" s="42"/>
      <c r="BHO49" s="42"/>
      <c r="BHP49" s="42"/>
      <c r="BHQ49" s="42"/>
      <c r="BHR49" s="42"/>
      <c r="BHS49" s="42"/>
      <c r="BHT49" s="42"/>
      <c r="BHU49" s="42"/>
      <c r="BHV49" s="42"/>
      <c r="BHW49" s="42"/>
      <c r="BHX49" s="42"/>
      <c r="BHY49" s="42"/>
      <c r="BHZ49" s="42"/>
      <c r="BIA49" s="42"/>
      <c r="BIB49" s="42"/>
      <c r="BIC49" s="42"/>
      <c r="BID49" s="42"/>
      <c r="BIE49" s="42"/>
      <c r="BIF49" s="42"/>
      <c r="BIG49" s="42"/>
      <c r="BIH49" s="42"/>
      <c r="BII49" s="42"/>
      <c r="BIJ49" s="42"/>
      <c r="BIK49" s="42"/>
      <c r="BIL49" s="42"/>
      <c r="BIM49" s="42"/>
      <c r="BIN49" s="42"/>
      <c r="BIO49" s="42"/>
      <c r="BIP49" s="42"/>
      <c r="BIQ49" s="42"/>
      <c r="BIR49" s="42"/>
      <c r="BIS49" s="42"/>
      <c r="BIT49" s="42"/>
      <c r="BIU49" s="42"/>
      <c r="BIV49" s="42"/>
      <c r="BIW49" s="42"/>
      <c r="BIX49" s="42"/>
      <c r="BIY49" s="42"/>
      <c r="BIZ49" s="42"/>
      <c r="BJA49" s="42"/>
      <c r="BJB49" s="42"/>
      <c r="BJC49" s="42"/>
      <c r="BJD49" s="42"/>
      <c r="BJE49" s="42"/>
      <c r="BJF49" s="42"/>
      <c r="BJG49" s="42"/>
      <c r="BJH49" s="42"/>
      <c r="BJI49" s="42"/>
      <c r="BJJ49" s="42"/>
      <c r="BJK49" s="42"/>
      <c r="BJL49" s="42"/>
      <c r="BJM49" s="42"/>
      <c r="BJN49" s="42"/>
      <c r="BJO49" s="42"/>
      <c r="BJP49" s="42"/>
      <c r="BJQ49" s="42"/>
      <c r="BJR49" s="42"/>
      <c r="BJS49" s="42"/>
      <c r="BJT49" s="42"/>
      <c r="BJU49" s="42"/>
      <c r="BJV49" s="42"/>
      <c r="BJW49" s="42"/>
      <c r="BJX49" s="42"/>
      <c r="BJY49" s="42"/>
      <c r="BJZ49" s="42"/>
      <c r="BKA49" s="42"/>
      <c r="BKB49" s="42"/>
      <c r="BKC49" s="42"/>
      <c r="BKD49" s="42"/>
      <c r="BKE49" s="42"/>
      <c r="BKF49" s="42"/>
      <c r="BKG49" s="42"/>
      <c r="BKH49" s="42"/>
      <c r="BKI49" s="42"/>
      <c r="BKJ49" s="42"/>
      <c r="BKK49" s="42"/>
      <c r="BKL49" s="42"/>
      <c r="BKM49" s="42"/>
      <c r="BKN49" s="42"/>
      <c r="BKO49" s="42"/>
      <c r="BKP49" s="42"/>
      <c r="BKQ49" s="42"/>
      <c r="BKR49" s="42"/>
      <c r="BKS49" s="42"/>
      <c r="BKT49" s="42"/>
      <c r="BKU49" s="42"/>
      <c r="BKV49" s="42"/>
      <c r="BKW49" s="42"/>
      <c r="BKX49" s="42"/>
      <c r="BKY49" s="42"/>
      <c r="BKZ49" s="42"/>
      <c r="BLA49" s="42"/>
      <c r="BLB49" s="42"/>
      <c r="BLC49" s="42"/>
      <c r="BLD49" s="42"/>
      <c r="BLE49" s="42"/>
      <c r="BLF49" s="42"/>
      <c r="BLG49" s="42"/>
      <c r="BLH49" s="42"/>
      <c r="BLI49" s="42"/>
      <c r="BLJ49" s="42"/>
      <c r="BLK49" s="42"/>
      <c r="BLL49" s="42"/>
      <c r="BLM49" s="42"/>
      <c r="BLN49" s="42"/>
      <c r="BLO49" s="42"/>
      <c r="BLP49" s="42"/>
      <c r="BLQ49" s="42"/>
      <c r="BLR49" s="42"/>
      <c r="BLS49" s="42"/>
      <c r="BLT49" s="42"/>
      <c r="BLU49" s="42"/>
      <c r="BLV49" s="42"/>
      <c r="BLW49" s="42"/>
      <c r="BLX49" s="42"/>
      <c r="BLY49" s="42"/>
      <c r="BLZ49" s="42"/>
      <c r="BMA49" s="42"/>
      <c r="BMB49" s="42"/>
      <c r="BMC49" s="42"/>
      <c r="BMD49" s="42"/>
      <c r="BME49" s="42"/>
      <c r="BMF49" s="42"/>
      <c r="BMG49" s="42"/>
      <c r="BMH49" s="42"/>
      <c r="BMI49" s="42"/>
      <c r="BMJ49" s="42"/>
      <c r="BMK49" s="42"/>
      <c r="BML49" s="42"/>
      <c r="BMM49" s="42"/>
      <c r="BMN49" s="42"/>
      <c r="BMO49" s="42"/>
      <c r="BMP49" s="42"/>
      <c r="BMQ49" s="42"/>
      <c r="BMR49" s="42"/>
      <c r="BMS49" s="42"/>
      <c r="BMT49" s="42"/>
      <c r="BMU49" s="42"/>
      <c r="BMV49" s="42"/>
      <c r="BMW49" s="42"/>
      <c r="BMX49" s="42"/>
      <c r="BMY49" s="42"/>
      <c r="BMZ49" s="42"/>
      <c r="BNA49" s="42"/>
      <c r="BNB49" s="42"/>
      <c r="BNC49" s="42"/>
      <c r="BND49" s="42"/>
      <c r="BNE49" s="42"/>
      <c r="BNF49" s="42"/>
      <c r="BNG49" s="42"/>
      <c r="BNH49" s="42"/>
      <c r="BNI49" s="42"/>
      <c r="BNJ49" s="42"/>
      <c r="BNK49" s="42"/>
      <c r="BNL49" s="42"/>
      <c r="BNM49" s="42"/>
      <c r="BNN49" s="42"/>
      <c r="BNO49" s="42"/>
      <c r="BNP49" s="42"/>
      <c r="BNQ49" s="42"/>
      <c r="BNR49" s="42"/>
      <c r="BNS49" s="42"/>
      <c r="BNT49" s="42"/>
      <c r="BNU49" s="42"/>
      <c r="BNV49" s="42"/>
      <c r="BNW49" s="42"/>
      <c r="BNX49" s="42"/>
      <c r="BNY49" s="42"/>
      <c r="BNZ49" s="42"/>
      <c r="BOA49" s="42"/>
      <c r="BOB49" s="42"/>
      <c r="BOC49" s="42"/>
      <c r="BOD49" s="42"/>
      <c r="BOE49" s="42"/>
      <c r="BOF49" s="42"/>
      <c r="BOG49" s="42"/>
      <c r="BOH49" s="42"/>
      <c r="BOI49" s="42"/>
      <c r="BOJ49" s="42"/>
      <c r="BOK49" s="42"/>
      <c r="BOL49" s="42"/>
      <c r="BOM49" s="42"/>
      <c r="BON49" s="42"/>
      <c r="BOO49" s="42"/>
      <c r="BOP49" s="42"/>
      <c r="BOQ49" s="42"/>
      <c r="BOR49" s="42"/>
      <c r="BOS49" s="42"/>
      <c r="BOT49" s="42"/>
      <c r="BOU49" s="42"/>
      <c r="BOV49" s="42"/>
      <c r="BOW49" s="42"/>
      <c r="BOX49" s="42"/>
      <c r="BOY49" s="42"/>
      <c r="BOZ49" s="42"/>
      <c r="BPA49" s="42"/>
      <c r="BPB49" s="42"/>
      <c r="BPC49" s="42"/>
      <c r="BPD49" s="42"/>
      <c r="BPE49" s="42"/>
      <c r="BPF49" s="42"/>
      <c r="BPG49" s="42"/>
      <c r="BPH49" s="42"/>
      <c r="BPI49" s="42"/>
      <c r="BPJ49" s="42"/>
      <c r="BPK49" s="42"/>
      <c r="BPL49" s="42"/>
      <c r="BPM49" s="42"/>
      <c r="BPN49" s="42"/>
      <c r="BPO49" s="42"/>
      <c r="BPP49" s="42"/>
      <c r="BPQ49" s="42"/>
      <c r="BPR49" s="42"/>
      <c r="BPS49" s="42"/>
      <c r="BPT49" s="42"/>
      <c r="BPU49" s="42"/>
      <c r="BPV49" s="42"/>
      <c r="BPW49" s="42"/>
      <c r="BPX49" s="42"/>
      <c r="BPY49" s="42"/>
      <c r="BPZ49" s="42"/>
      <c r="BQA49" s="42"/>
      <c r="BQB49" s="42"/>
      <c r="BQC49" s="42"/>
      <c r="BQD49" s="42"/>
      <c r="BQE49" s="42"/>
      <c r="BQF49" s="42"/>
      <c r="BQG49" s="42"/>
      <c r="BQH49" s="42"/>
      <c r="BQI49" s="42"/>
      <c r="BQJ49" s="42"/>
      <c r="BQK49" s="42"/>
      <c r="BQL49" s="42"/>
      <c r="BQM49" s="42"/>
      <c r="BQN49" s="42"/>
      <c r="BQO49" s="42"/>
      <c r="BQP49" s="42"/>
      <c r="BQQ49" s="42"/>
      <c r="BQR49" s="42"/>
      <c r="BQS49" s="42"/>
      <c r="BQT49" s="42"/>
      <c r="BQU49" s="42"/>
      <c r="BQV49" s="42"/>
      <c r="BQW49" s="42"/>
      <c r="BQX49" s="42"/>
      <c r="BQY49" s="42"/>
      <c r="BQZ49" s="42"/>
      <c r="BRA49" s="42"/>
      <c r="BRB49" s="42"/>
      <c r="BRC49" s="42"/>
      <c r="BRD49" s="42"/>
      <c r="BRE49" s="42"/>
      <c r="BRF49" s="42"/>
      <c r="BRG49" s="42"/>
      <c r="BRH49" s="42"/>
      <c r="BRI49" s="42"/>
      <c r="BRJ49" s="42"/>
      <c r="BRK49" s="42"/>
      <c r="BRL49" s="42"/>
      <c r="BRM49" s="42"/>
      <c r="BRN49" s="42"/>
      <c r="BRO49" s="42"/>
      <c r="BRP49" s="42"/>
      <c r="BRQ49" s="42"/>
      <c r="BRR49" s="42"/>
      <c r="BRS49" s="42"/>
      <c r="BRT49" s="42"/>
      <c r="BRU49" s="42"/>
      <c r="BRV49" s="42"/>
      <c r="BRW49" s="42"/>
      <c r="BRX49" s="42"/>
      <c r="BRY49" s="42"/>
      <c r="BRZ49" s="42"/>
      <c r="BSA49" s="42"/>
      <c r="BSB49" s="42"/>
      <c r="BSC49" s="42"/>
      <c r="BSD49" s="42"/>
      <c r="BSE49" s="42"/>
      <c r="BSF49" s="42"/>
      <c r="BSG49" s="42"/>
      <c r="BSH49" s="42"/>
      <c r="BSI49" s="42"/>
      <c r="BSJ49" s="42"/>
      <c r="BSK49" s="42"/>
      <c r="BSL49" s="42"/>
      <c r="BSM49" s="42"/>
      <c r="BSN49" s="42"/>
      <c r="BSO49" s="42"/>
      <c r="BSP49" s="42"/>
      <c r="BSQ49" s="42"/>
      <c r="BSR49" s="42"/>
      <c r="BSS49" s="42"/>
      <c r="BST49" s="42"/>
      <c r="BSU49" s="42"/>
      <c r="BSV49" s="42"/>
      <c r="BSW49" s="42"/>
      <c r="BSX49" s="42"/>
      <c r="BSY49" s="42"/>
      <c r="BSZ49" s="42"/>
      <c r="BTA49" s="42"/>
      <c r="BTB49" s="42"/>
      <c r="BTC49" s="42"/>
      <c r="BTD49" s="42"/>
      <c r="BTE49" s="42"/>
      <c r="BTF49" s="42"/>
      <c r="BTG49" s="42"/>
      <c r="BTH49" s="42"/>
      <c r="BTI49" s="42"/>
      <c r="BTJ49" s="42"/>
      <c r="BTK49" s="42"/>
      <c r="BTL49" s="42"/>
      <c r="BTM49" s="42"/>
      <c r="BTN49" s="42"/>
      <c r="BTO49" s="42"/>
      <c r="BTP49" s="42"/>
      <c r="BTQ49" s="42"/>
      <c r="BTR49" s="42"/>
      <c r="BTS49" s="42"/>
      <c r="BTT49" s="42"/>
      <c r="BTU49" s="42"/>
      <c r="BTV49" s="42"/>
      <c r="BTW49" s="42"/>
      <c r="BTX49" s="42"/>
      <c r="BTY49" s="42"/>
      <c r="BTZ49" s="42"/>
      <c r="BUA49" s="42"/>
      <c r="BUB49" s="42"/>
      <c r="BUC49" s="42"/>
      <c r="BUD49" s="42"/>
      <c r="BUE49" s="42"/>
      <c r="BUF49" s="42"/>
      <c r="BUG49" s="42"/>
      <c r="BUH49" s="42"/>
      <c r="BUI49" s="42"/>
      <c r="BUJ49" s="42"/>
      <c r="BUK49" s="42"/>
      <c r="BUL49" s="42"/>
      <c r="BUM49" s="42"/>
      <c r="BUN49" s="42"/>
      <c r="BUO49" s="42"/>
      <c r="BUP49" s="42"/>
      <c r="BUQ49" s="42"/>
      <c r="BUR49" s="42"/>
      <c r="BUS49" s="42"/>
      <c r="BUT49" s="42"/>
      <c r="BUU49" s="42"/>
      <c r="BUV49" s="42"/>
      <c r="BUW49" s="42"/>
      <c r="BUX49" s="42"/>
      <c r="BUY49" s="42"/>
      <c r="BUZ49" s="42"/>
      <c r="BVA49" s="42"/>
      <c r="BVB49" s="42"/>
      <c r="BVC49" s="42"/>
      <c r="BVD49" s="42"/>
      <c r="BVE49" s="42"/>
      <c r="BVF49" s="42"/>
      <c r="BVG49" s="42"/>
      <c r="BVH49" s="42"/>
      <c r="BVI49" s="42"/>
      <c r="BVJ49" s="42"/>
      <c r="BVK49" s="42"/>
      <c r="BVL49" s="42"/>
      <c r="BVM49" s="42"/>
      <c r="BVN49" s="42"/>
      <c r="BVO49" s="42"/>
      <c r="BVP49" s="42"/>
      <c r="BVQ49" s="42"/>
      <c r="BVR49" s="42"/>
      <c r="BVS49" s="42"/>
      <c r="BVT49" s="42"/>
      <c r="BVU49" s="42"/>
      <c r="BVV49" s="42"/>
      <c r="BVW49" s="42"/>
      <c r="BVX49" s="42"/>
      <c r="BVY49" s="42"/>
      <c r="BVZ49" s="42"/>
      <c r="BWA49" s="42"/>
      <c r="BWB49" s="42"/>
      <c r="BWC49" s="42"/>
      <c r="BWD49" s="42"/>
      <c r="BWE49" s="42"/>
      <c r="BWF49" s="42"/>
      <c r="BWG49" s="42"/>
      <c r="BWH49" s="42"/>
      <c r="BWI49" s="42"/>
      <c r="BWJ49" s="42"/>
      <c r="BWK49" s="42"/>
      <c r="BWL49" s="42"/>
      <c r="BWM49" s="42"/>
      <c r="BWN49" s="42"/>
      <c r="BWO49" s="42"/>
      <c r="BWP49" s="42"/>
      <c r="BWQ49" s="42"/>
      <c r="BWR49" s="42"/>
      <c r="BWS49" s="42"/>
      <c r="BWT49" s="42"/>
      <c r="BWU49" s="42"/>
      <c r="BWV49" s="42"/>
      <c r="BWW49" s="42"/>
      <c r="BWX49" s="42"/>
      <c r="BWY49" s="42"/>
      <c r="BWZ49" s="42"/>
      <c r="BXA49" s="42"/>
      <c r="BXB49" s="42"/>
      <c r="BXC49" s="42"/>
      <c r="BXD49" s="42"/>
      <c r="BXE49" s="42"/>
      <c r="BXF49" s="42"/>
      <c r="BXG49" s="42"/>
      <c r="BXH49" s="42"/>
      <c r="BXI49" s="42"/>
      <c r="BXJ49" s="42"/>
      <c r="BXK49" s="42"/>
      <c r="BXL49" s="42"/>
      <c r="BXM49" s="42"/>
      <c r="BXN49" s="42"/>
      <c r="BXO49" s="42"/>
      <c r="BXP49" s="42"/>
      <c r="BXQ49" s="42"/>
      <c r="BXR49" s="42"/>
      <c r="BXS49" s="42"/>
      <c r="BXT49" s="42"/>
      <c r="BXU49" s="42"/>
      <c r="BXV49" s="42"/>
      <c r="BXW49" s="42"/>
      <c r="BXX49" s="42"/>
      <c r="BXY49" s="42"/>
      <c r="BXZ49" s="42"/>
      <c r="BYA49" s="42"/>
      <c r="BYB49" s="42"/>
      <c r="BYC49" s="42"/>
      <c r="BYD49" s="42"/>
      <c r="BYE49" s="42"/>
      <c r="BYF49" s="42"/>
      <c r="BYG49" s="42"/>
      <c r="BYH49" s="42"/>
      <c r="BYI49" s="42"/>
      <c r="BYJ49" s="42"/>
      <c r="BYK49" s="42"/>
      <c r="BYL49" s="42"/>
      <c r="BYM49" s="42"/>
      <c r="BYN49" s="42"/>
      <c r="BYO49" s="42"/>
      <c r="BYP49" s="42"/>
      <c r="BYQ49" s="42"/>
      <c r="BYR49" s="42"/>
      <c r="BYS49" s="42"/>
      <c r="BYT49" s="42"/>
      <c r="BYU49" s="42"/>
      <c r="BYV49" s="42"/>
      <c r="BYW49" s="42"/>
      <c r="BYX49" s="42"/>
      <c r="BYY49" s="42"/>
      <c r="BYZ49" s="42"/>
      <c r="BZA49" s="42"/>
      <c r="BZB49" s="42"/>
      <c r="BZC49" s="42"/>
      <c r="BZD49" s="42"/>
      <c r="BZE49" s="42"/>
      <c r="BZF49" s="42"/>
      <c r="BZG49" s="42"/>
      <c r="BZH49" s="42"/>
      <c r="BZI49" s="42"/>
      <c r="BZJ49" s="42"/>
      <c r="BZK49" s="42"/>
      <c r="BZL49" s="42"/>
      <c r="BZM49" s="42"/>
      <c r="BZN49" s="42"/>
      <c r="BZO49" s="42"/>
      <c r="BZP49" s="42"/>
      <c r="BZQ49" s="42"/>
      <c r="BZR49" s="42"/>
      <c r="BZS49" s="42"/>
      <c r="BZT49" s="42"/>
      <c r="BZU49" s="42"/>
      <c r="BZV49" s="42"/>
      <c r="BZW49" s="42"/>
      <c r="BZX49" s="42"/>
      <c r="BZY49" s="42"/>
      <c r="BZZ49" s="42"/>
      <c r="CAA49" s="42"/>
      <c r="CAB49" s="42"/>
      <c r="CAC49" s="42"/>
      <c r="CAD49" s="42"/>
      <c r="CAE49" s="42"/>
      <c r="CAF49" s="42"/>
      <c r="CAG49" s="42"/>
      <c r="CAH49" s="42"/>
      <c r="CAI49" s="42"/>
      <c r="CAJ49" s="42"/>
      <c r="CAK49" s="42"/>
      <c r="CAL49" s="42"/>
      <c r="CAM49" s="42"/>
      <c r="CAN49" s="42"/>
      <c r="CAO49" s="42"/>
      <c r="CAP49" s="42"/>
      <c r="CAQ49" s="42"/>
      <c r="CAR49" s="42"/>
      <c r="CAS49" s="42"/>
      <c r="CAT49" s="42"/>
      <c r="CAU49" s="42"/>
      <c r="CAV49" s="42"/>
      <c r="CAW49" s="42"/>
      <c r="CAX49" s="42"/>
      <c r="CAY49" s="42"/>
      <c r="CAZ49" s="42"/>
      <c r="CBA49" s="42"/>
      <c r="CBB49" s="42"/>
      <c r="CBC49" s="42"/>
      <c r="CBD49" s="42"/>
      <c r="CBE49" s="42"/>
      <c r="CBF49" s="42"/>
      <c r="CBG49" s="42"/>
      <c r="CBH49" s="42"/>
      <c r="CBI49" s="42"/>
      <c r="CBJ49" s="42"/>
      <c r="CBK49" s="42"/>
      <c r="CBL49" s="42"/>
      <c r="CBM49" s="42"/>
      <c r="CBN49" s="42"/>
      <c r="CBO49" s="42"/>
      <c r="CBP49" s="42"/>
      <c r="CBQ49" s="42"/>
      <c r="CBR49" s="42"/>
      <c r="CBS49" s="42"/>
      <c r="CBT49" s="42"/>
      <c r="CBU49" s="42"/>
      <c r="CBV49" s="42"/>
      <c r="CBW49" s="42"/>
      <c r="CBX49" s="42"/>
      <c r="CBY49" s="42"/>
      <c r="CBZ49" s="42"/>
      <c r="CCA49" s="42"/>
      <c r="CCB49" s="42"/>
      <c r="CCC49" s="42"/>
      <c r="CCD49" s="42"/>
      <c r="CCE49" s="42"/>
      <c r="CCF49" s="42"/>
      <c r="CCG49" s="42"/>
      <c r="CCH49" s="42"/>
      <c r="CCI49" s="42"/>
      <c r="CCJ49" s="42"/>
      <c r="CCK49" s="42"/>
      <c r="CCL49" s="42"/>
      <c r="CCM49" s="42"/>
      <c r="CCN49" s="42"/>
      <c r="CCO49" s="42"/>
      <c r="CCP49" s="42"/>
      <c r="CCQ49" s="42"/>
      <c r="CCR49" s="42"/>
      <c r="CCS49" s="42"/>
      <c r="CCT49" s="42"/>
      <c r="CCU49" s="42"/>
      <c r="CCV49" s="42"/>
      <c r="CCW49" s="42"/>
      <c r="CCX49" s="42"/>
      <c r="CCY49" s="42"/>
      <c r="CCZ49" s="42"/>
      <c r="CDA49" s="42"/>
      <c r="CDB49" s="42"/>
      <c r="CDC49" s="42"/>
      <c r="CDD49" s="42"/>
      <c r="CDE49" s="42"/>
      <c r="CDF49" s="42"/>
      <c r="CDG49" s="42"/>
      <c r="CDH49" s="42"/>
      <c r="CDI49" s="42"/>
      <c r="CDJ49" s="42"/>
      <c r="CDK49" s="42"/>
      <c r="CDL49" s="42"/>
      <c r="CDM49" s="42"/>
      <c r="CDN49" s="42"/>
      <c r="CDO49" s="42"/>
      <c r="CDP49" s="42"/>
      <c r="CDQ49" s="42"/>
      <c r="CDR49" s="42"/>
      <c r="CDS49" s="42"/>
      <c r="CDT49" s="42"/>
      <c r="CDU49" s="42"/>
      <c r="CDV49" s="42"/>
      <c r="CDW49" s="42"/>
      <c r="CDX49" s="42"/>
      <c r="CDY49" s="42"/>
      <c r="CDZ49" s="42"/>
      <c r="CEA49" s="42"/>
      <c r="CEB49" s="42"/>
      <c r="CEC49" s="42"/>
      <c r="CED49" s="42"/>
      <c r="CEE49" s="42"/>
      <c r="CEF49" s="42"/>
      <c r="CEG49" s="42"/>
      <c r="CEH49" s="42"/>
      <c r="CEI49" s="42"/>
      <c r="CEJ49" s="42"/>
      <c r="CEK49" s="42"/>
      <c r="CEL49" s="42"/>
      <c r="CEM49" s="42"/>
      <c r="CEN49" s="42"/>
      <c r="CEO49" s="42"/>
      <c r="CEP49" s="42"/>
      <c r="CEQ49" s="42"/>
      <c r="CER49" s="42"/>
      <c r="CES49" s="42"/>
      <c r="CET49" s="42"/>
      <c r="CEU49" s="42"/>
      <c r="CEV49" s="42"/>
      <c r="CEW49" s="42"/>
      <c r="CEX49" s="42"/>
      <c r="CEY49" s="42"/>
      <c r="CEZ49" s="42"/>
      <c r="CFA49" s="42"/>
      <c r="CFB49" s="42"/>
      <c r="CFC49" s="42"/>
      <c r="CFD49" s="42"/>
      <c r="CFE49" s="42"/>
      <c r="CFF49" s="42"/>
      <c r="CFG49" s="42"/>
      <c r="CFH49" s="42"/>
      <c r="CFI49" s="42"/>
      <c r="CFJ49" s="42"/>
      <c r="CFK49" s="42"/>
      <c r="CFL49" s="42"/>
      <c r="CFM49" s="42"/>
      <c r="CFN49" s="42"/>
      <c r="CFO49" s="42"/>
      <c r="CFP49" s="42"/>
      <c r="CFQ49" s="42"/>
      <c r="CFR49" s="42"/>
      <c r="CFS49" s="42"/>
      <c r="CFT49" s="42"/>
      <c r="CFU49" s="42"/>
      <c r="CFV49" s="42"/>
      <c r="CFW49" s="42"/>
      <c r="CFX49" s="42"/>
      <c r="CFY49" s="42"/>
      <c r="CFZ49" s="42"/>
      <c r="CGA49" s="42"/>
      <c r="CGB49" s="42"/>
      <c r="CGC49" s="42"/>
      <c r="CGD49" s="42"/>
      <c r="CGE49" s="42"/>
      <c r="CGF49" s="42"/>
      <c r="CGG49" s="42"/>
      <c r="CGH49" s="42"/>
      <c r="CGI49" s="42"/>
      <c r="CGJ49" s="42"/>
      <c r="CGK49" s="42"/>
      <c r="CGL49" s="42"/>
      <c r="CGM49" s="42"/>
      <c r="CGN49" s="42"/>
      <c r="CGO49" s="42"/>
      <c r="CGP49" s="42"/>
      <c r="CGQ49" s="42"/>
      <c r="CGR49" s="42"/>
      <c r="CGS49" s="42"/>
      <c r="CGT49" s="42"/>
      <c r="CGU49" s="42"/>
      <c r="CGV49" s="42"/>
      <c r="CGW49" s="42"/>
      <c r="CGX49" s="42"/>
      <c r="CGY49" s="42"/>
      <c r="CGZ49" s="42"/>
      <c r="CHA49" s="42"/>
      <c r="CHB49" s="42"/>
      <c r="CHC49" s="42"/>
      <c r="CHD49" s="42"/>
      <c r="CHE49" s="42"/>
      <c r="CHF49" s="42"/>
      <c r="CHG49" s="42"/>
      <c r="CHH49" s="42"/>
      <c r="CHI49" s="42"/>
      <c r="CHJ49" s="42"/>
      <c r="CHK49" s="42"/>
      <c r="CHL49" s="42"/>
      <c r="CHM49" s="42"/>
      <c r="CHN49" s="42"/>
      <c r="CHO49" s="42"/>
      <c r="CHP49" s="42"/>
      <c r="CHQ49" s="42"/>
      <c r="CHR49" s="42"/>
      <c r="CHS49" s="42"/>
      <c r="CHT49" s="42"/>
      <c r="CHU49" s="42"/>
      <c r="CHV49" s="42"/>
      <c r="CHW49" s="42"/>
      <c r="CHX49" s="42"/>
      <c r="CHY49" s="42"/>
      <c r="CHZ49" s="42"/>
      <c r="CIA49" s="42"/>
      <c r="CIB49" s="42"/>
      <c r="CIC49" s="42"/>
      <c r="CID49" s="42"/>
      <c r="CIE49" s="42"/>
      <c r="CIF49" s="42"/>
      <c r="CIG49" s="42"/>
      <c r="CIH49" s="42"/>
      <c r="CII49" s="42"/>
      <c r="CIJ49" s="42"/>
      <c r="CIK49" s="42"/>
      <c r="CIL49" s="42"/>
      <c r="CIM49" s="42"/>
      <c r="CIN49" s="42"/>
      <c r="CIO49" s="42"/>
      <c r="CIP49" s="42"/>
      <c r="CIQ49" s="42"/>
      <c r="CIR49" s="42"/>
      <c r="CIS49" s="42"/>
      <c r="CIT49" s="42"/>
      <c r="CIU49" s="42"/>
      <c r="CIV49" s="42"/>
      <c r="CIW49" s="42"/>
      <c r="CIX49" s="42"/>
      <c r="CIY49" s="42"/>
      <c r="CIZ49" s="42"/>
      <c r="CJA49" s="42"/>
      <c r="CJB49" s="42"/>
      <c r="CJC49" s="42"/>
      <c r="CJD49" s="42"/>
      <c r="CJE49" s="42"/>
      <c r="CJF49" s="42"/>
      <c r="CJG49" s="42"/>
      <c r="CJH49" s="42"/>
      <c r="CJI49" s="42"/>
      <c r="CJJ49" s="42"/>
      <c r="CJK49" s="42"/>
      <c r="CJL49" s="42"/>
      <c r="CJM49" s="42"/>
      <c r="CJN49" s="42"/>
      <c r="CJO49" s="42"/>
      <c r="CJP49" s="42"/>
      <c r="CJQ49" s="42"/>
      <c r="CJR49" s="42"/>
      <c r="CJS49" s="42"/>
      <c r="CJT49" s="42"/>
      <c r="CJU49" s="42"/>
      <c r="CJV49" s="42"/>
      <c r="CJW49" s="42"/>
      <c r="CJX49" s="42"/>
      <c r="CJY49" s="42"/>
      <c r="CJZ49" s="42"/>
      <c r="CKA49" s="42"/>
      <c r="CKB49" s="42"/>
      <c r="CKC49" s="42"/>
      <c r="CKD49" s="42"/>
      <c r="CKE49" s="42"/>
      <c r="CKF49" s="42"/>
      <c r="CKG49" s="42"/>
      <c r="CKH49" s="42"/>
      <c r="CKI49" s="42"/>
      <c r="CKJ49" s="42"/>
      <c r="CKK49" s="42"/>
      <c r="CKL49" s="42"/>
      <c r="CKM49" s="42"/>
      <c r="CKN49" s="42"/>
      <c r="CKO49" s="42"/>
      <c r="CKP49" s="42"/>
      <c r="CKQ49" s="42"/>
      <c r="CKR49" s="42"/>
      <c r="CKS49" s="42"/>
      <c r="CKT49" s="42"/>
      <c r="CKU49" s="42"/>
      <c r="CKV49" s="42"/>
      <c r="CKW49" s="42"/>
      <c r="CKX49" s="42"/>
      <c r="CKY49" s="42"/>
      <c r="CKZ49" s="42"/>
      <c r="CLA49" s="42"/>
      <c r="CLB49" s="42"/>
      <c r="CLC49" s="42"/>
      <c r="CLD49" s="42"/>
      <c r="CLE49" s="42"/>
      <c r="CLF49" s="42"/>
      <c r="CLG49" s="42"/>
      <c r="CLH49" s="42"/>
      <c r="CLI49" s="42"/>
      <c r="CLJ49" s="42"/>
      <c r="CLK49" s="42"/>
      <c r="CLL49" s="42"/>
      <c r="CLM49" s="42"/>
      <c r="CLN49" s="42"/>
      <c r="CLO49" s="42"/>
      <c r="CLP49" s="42"/>
      <c r="CLQ49" s="42"/>
      <c r="CLR49" s="42"/>
      <c r="CLS49" s="42"/>
      <c r="CLT49" s="42"/>
      <c r="CLU49" s="42"/>
      <c r="CLV49" s="42"/>
      <c r="CLW49" s="42"/>
      <c r="CLX49" s="42"/>
      <c r="CLY49" s="42"/>
      <c r="CLZ49" s="42"/>
      <c r="CMA49" s="42"/>
      <c r="CMB49" s="42"/>
      <c r="CMC49" s="42"/>
      <c r="CMD49" s="42"/>
      <c r="CME49" s="42"/>
      <c r="CMF49" s="42"/>
      <c r="CMG49" s="42"/>
      <c r="CMH49" s="42"/>
      <c r="CMI49" s="42"/>
      <c r="CMJ49" s="42"/>
      <c r="CMK49" s="42"/>
      <c r="CML49" s="42"/>
      <c r="CMM49" s="42"/>
      <c r="CMN49" s="42"/>
      <c r="CMO49" s="42"/>
      <c r="CMP49" s="42"/>
      <c r="CMQ49" s="42"/>
      <c r="CMR49" s="42"/>
      <c r="CMS49" s="42"/>
      <c r="CMT49" s="42"/>
      <c r="CMU49" s="42"/>
      <c r="CMV49" s="42"/>
      <c r="CMW49" s="42"/>
      <c r="CMX49" s="42"/>
      <c r="CMY49" s="42"/>
      <c r="CMZ49" s="42"/>
      <c r="CNA49" s="42"/>
      <c r="CNB49" s="42"/>
      <c r="CNC49" s="42"/>
      <c r="CND49" s="42"/>
      <c r="CNE49" s="42"/>
      <c r="CNF49" s="42"/>
      <c r="CNG49" s="42"/>
      <c r="CNH49" s="42"/>
      <c r="CNI49" s="42"/>
      <c r="CNJ49" s="42"/>
      <c r="CNK49" s="42"/>
      <c r="CNL49" s="42"/>
      <c r="CNM49" s="42"/>
      <c r="CNN49" s="42"/>
      <c r="CNO49" s="42"/>
      <c r="CNP49" s="42"/>
      <c r="CNQ49" s="42"/>
      <c r="CNR49" s="42"/>
      <c r="CNS49" s="42"/>
      <c r="CNT49" s="42"/>
      <c r="CNU49" s="42"/>
      <c r="CNV49" s="42"/>
      <c r="CNW49" s="42"/>
      <c r="CNX49" s="42"/>
      <c r="CNY49" s="42"/>
      <c r="CNZ49" s="42"/>
      <c r="COA49" s="42"/>
      <c r="COB49" s="42"/>
      <c r="COC49" s="42"/>
      <c r="COD49" s="42"/>
      <c r="COE49" s="42"/>
      <c r="COF49" s="42"/>
      <c r="COG49" s="42"/>
      <c r="COH49" s="42"/>
      <c r="COI49" s="42"/>
      <c r="COJ49" s="42"/>
      <c r="COK49" s="42"/>
      <c r="COL49" s="42"/>
      <c r="COM49" s="42"/>
      <c r="CON49" s="42"/>
      <c r="COO49" s="42"/>
      <c r="COP49" s="42"/>
      <c r="COQ49" s="42"/>
      <c r="COR49" s="42"/>
      <c r="COS49" s="42"/>
      <c r="COT49" s="42"/>
      <c r="COU49" s="42"/>
      <c r="COV49" s="42"/>
      <c r="COW49" s="42"/>
      <c r="COX49" s="42"/>
      <c r="COY49" s="42"/>
      <c r="COZ49" s="42"/>
      <c r="CPA49" s="42"/>
      <c r="CPB49" s="42"/>
      <c r="CPC49" s="42"/>
      <c r="CPD49" s="42"/>
      <c r="CPE49" s="42"/>
      <c r="CPF49" s="42"/>
      <c r="CPG49" s="42"/>
      <c r="CPH49" s="42"/>
      <c r="CPI49" s="42"/>
      <c r="CPJ49" s="42"/>
      <c r="CPK49" s="42"/>
      <c r="CPL49" s="42"/>
      <c r="CPM49" s="42"/>
      <c r="CPN49" s="42"/>
      <c r="CPO49" s="42"/>
      <c r="CPP49" s="42"/>
      <c r="CPQ49" s="42"/>
      <c r="CPR49" s="42"/>
      <c r="CPS49" s="42"/>
      <c r="CPT49" s="42"/>
      <c r="CPU49" s="42"/>
      <c r="CPV49" s="42"/>
      <c r="CPW49" s="42"/>
      <c r="CPX49" s="42"/>
      <c r="CPY49" s="42"/>
      <c r="CPZ49" s="42"/>
      <c r="CQA49" s="42"/>
      <c r="CQB49" s="42"/>
      <c r="CQC49" s="42"/>
      <c r="CQD49" s="42"/>
      <c r="CQE49" s="42"/>
      <c r="CQF49" s="42"/>
      <c r="CQG49" s="42"/>
      <c r="CQH49" s="42"/>
      <c r="CQI49" s="42"/>
      <c r="CQJ49" s="42"/>
      <c r="CQK49" s="42"/>
      <c r="CQL49" s="42"/>
      <c r="CQM49" s="42"/>
      <c r="CQN49" s="42"/>
      <c r="CQO49" s="42"/>
      <c r="CQP49" s="42"/>
      <c r="CQQ49" s="42"/>
      <c r="CQR49" s="42"/>
      <c r="CQS49" s="42"/>
      <c r="CQT49" s="42"/>
      <c r="CQU49" s="42"/>
      <c r="CQV49" s="42"/>
      <c r="CQW49" s="42"/>
      <c r="CQX49" s="42"/>
      <c r="CQY49" s="42"/>
      <c r="CQZ49" s="42"/>
      <c r="CRA49" s="42"/>
      <c r="CRB49" s="42"/>
      <c r="CRC49" s="42"/>
      <c r="CRD49" s="42"/>
      <c r="CRE49" s="42"/>
      <c r="CRF49" s="42"/>
      <c r="CRG49" s="42"/>
      <c r="CRH49" s="42"/>
      <c r="CRI49" s="42"/>
      <c r="CRJ49" s="42"/>
      <c r="CRK49" s="42"/>
      <c r="CRL49" s="42"/>
      <c r="CRM49" s="42"/>
      <c r="CRN49" s="42"/>
      <c r="CRO49" s="42"/>
      <c r="CRP49" s="42"/>
      <c r="CRQ49" s="42"/>
      <c r="CRR49" s="42"/>
      <c r="CRS49" s="42"/>
      <c r="CRT49" s="42"/>
      <c r="CRU49" s="42"/>
      <c r="CRV49" s="42"/>
      <c r="CRW49" s="42"/>
      <c r="CRX49" s="42"/>
      <c r="CRY49" s="42"/>
      <c r="CRZ49" s="42"/>
      <c r="CSA49" s="42"/>
      <c r="CSB49" s="42"/>
      <c r="CSC49" s="42"/>
      <c r="CSD49" s="42"/>
      <c r="CSE49" s="42"/>
      <c r="CSF49" s="42"/>
      <c r="CSG49" s="42"/>
      <c r="CSH49" s="42"/>
      <c r="CSI49" s="42"/>
      <c r="CSJ49" s="42"/>
      <c r="CSK49" s="42"/>
      <c r="CSL49" s="42"/>
      <c r="CSM49" s="42"/>
      <c r="CSN49" s="42"/>
      <c r="CSO49" s="42"/>
      <c r="CSP49" s="42"/>
      <c r="CSQ49" s="42"/>
      <c r="CSR49" s="42"/>
      <c r="CSS49" s="42"/>
      <c r="CST49" s="42"/>
      <c r="CSU49" s="42"/>
      <c r="CSV49" s="42"/>
      <c r="CSW49" s="42"/>
      <c r="CSX49" s="42"/>
      <c r="CSY49" s="42"/>
      <c r="CSZ49" s="42"/>
      <c r="CTA49" s="42"/>
      <c r="CTB49" s="42"/>
      <c r="CTC49" s="42"/>
      <c r="CTD49" s="42"/>
      <c r="CTE49" s="42"/>
      <c r="CTF49" s="42"/>
      <c r="CTG49" s="42"/>
      <c r="CTH49" s="42"/>
      <c r="CTI49" s="42"/>
      <c r="CTJ49" s="42"/>
      <c r="CTK49" s="42"/>
      <c r="CTL49" s="42"/>
      <c r="CTM49" s="42"/>
      <c r="CTN49" s="42"/>
      <c r="CTO49" s="42"/>
      <c r="CTP49" s="42"/>
      <c r="CTQ49" s="42"/>
      <c r="CTR49" s="42"/>
      <c r="CTS49" s="42"/>
      <c r="CTT49" s="42"/>
      <c r="CTU49" s="42"/>
      <c r="CTV49" s="42"/>
      <c r="CTW49" s="42"/>
      <c r="CTX49" s="42"/>
      <c r="CTY49" s="42"/>
      <c r="CTZ49" s="42"/>
      <c r="CUA49" s="42"/>
      <c r="CUB49" s="42"/>
      <c r="CUC49" s="42"/>
      <c r="CUD49" s="42"/>
      <c r="CUE49" s="42"/>
      <c r="CUF49" s="42"/>
      <c r="CUG49" s="42"/>
      <c r="CUH49" s="42"/>
      <c r="CUI49" s="42"/>
      <c r="CUJ49" s="42"/>
      <c r="CUK49" s="42"/>
      <c r="CUL49" s="42"/>
      <c r="CUM49" s="42"/>
      <c r="CUN49" s="42"/>
      <c r="CUO49" s="42"/>
      <c r="CUP49" s="42"/>
      <c r="CUQ49" s="42"/>
      <c r="CUR49" s="42"/>
      <c r="CUS49" s="42"/>
      <c r="CUT49" s="42"/>
      <c r="CUU49" s="42"/>
      <c r="CUV49" s="42"/>
      <c r="CUW49" s="42"/>
      <c r="CUX49" s="42"/>
      <c r="CUY49" s="42"/>
      <c r="CUZ49" s="42"/>
      <c r="CVA49" s="42"/>
      <c r="CVB49" s="42"/>
      <c r="CVC49" s="42"/>
      <c r="CVD49" s="42"/>
      <c r="CVE49" s="42"/>
      <c r="CVF49" s="42"/>
      <c r="CVG49" s="42"/>
      <c r="CVH49" s="42"/>
      <c r="CVI49" s="42"/>
      <c r="CVJ49" s="42"/>
      <c r="CVK49" s="42"/>
      <c r="CVL49" s="42"/>
      <c r="CVM49" s="42"/>
      <c r="CVN49" s="42"/>
      <c r="CVO49" s="42"/>
      <c r="CVP49" s="42"/>
      <c r="CVQ49" s="42"/>
      <c r="CVR49" s="42"/>
      <c r="CVS49" s="42"/>
      <c r="CVT49" s="42"/>
      <c r="CVU49" s="42"/>
      <c r="CVV49" s="42"/>
      <c r="CVW49" s="42"/>
      <c r="CVX49" s="42"/>
      <c r="CVY49" s="42"/>
      <c r="CVZ49" s="42"/>
      <c r="CWA49" s="42"/>
      <c r="CWB49" s="42"/>
      <c r="CWC49" s="42"/>
      <c r="CWD49" s="42"/>
      <c r="CWE49" s="42"/>
      <c r="CWF49" s="42"/>
      <c r="CWG49" s="42"/>
      <c r="CWH49" s="42"/>
      <c r="CWI49" s="42"/>
      <c r="CWJ49" s="42"/>
      <c r="CWK49" s="42"/>
      <c r="CWL49" s="42"/>
      <c r="CWM49" s="42"/>
      <c r="CWN49" s="42"/>
      <c r="CWO49" s="42"/>
      <c r="CWP49" s="42"/>
      <c r="CWQ49" s="42"/>
      <c r="CWR49" s="42"/>
      <c r="CWS49" s="42"/>
      <c r="CWT49" s="42"/>
      <c r="CWU49" s="42"/>
      <c r="CWV49" s="42"/>
      <c r="CWW49" s="42"/>
      <c r="CWX49" s="42"/>
      <c r="CWY49" s="42"/>
      <c r="CWZ49" s="42"/>
      <c r="CXA49" s="42"/>
      <c r="CXB49" s="42"/>
      <c r="CXC49" s="42"/>
      <c r="CXD49" s="42"/>
      <c r="CXE49" s="42"/>
      <c r="CXF49" s="42"/>
      <c r="CXG49" s="42"/>
      <c r="CXH49" s="42"/>
      <c r="CXI49" s="42"/>
      <c r="CXJ49" s="42"/>
      <c r="CXK49" s="42"/>
      <c r="CXL49" s="42"/>
      <c r="CXM49" s="42"/>
      <c r="CXN49" s="42"/>
      <c r="CXO49" s="42"/>
      <c r="CXP49" s="42"/>
      <c r="CXQ49" s="42"/>
      <c r="CXR49" s="42"/>
      <c r="CXS49" s="42"/>
      <c r="CXT49" s="42"/>
      <c r="CXU49" s="42"/>
      <c r="CXV49" s="42"/>
      <c r="CXW49" s="42"/>
      <c r="CXX49" s="42"/>
      <c r="CXY49" s="42"/>
      <c r="CXZ49" s="42"/>
      <c r="CYA49" s="42"/>
      <c r="CYB49" s="42"/>
      <c r="CYC49" s="42"/>
      <c r="CYD49" s="42"/>
      <c r="CYE49" s="42"/>
      <c r="CYF49" s="42"/>
      <c r="CYG49" s="42"/>
      <c r="CYH49" s="42"/>
      <c r="CYI49" s="42"/>
      <c r="CYJ49" s="42"/>
      <c r="CYK49" s="42"/>
      <c r="CYL49" s="42"/>
      <c r="CYM49" s="42"/>
      <c r="CYN49" s="42"/>
      <c r="CYO49" s="42"/>
      <c r="CYP49" s="42"/>
      <c r="CYQ49" s="42"/>
      <c r="CYR49" s="42"/>
      <c r="CYS49" s="42"/>
      <c r="CYT49" s="42"/>
      <c r="CYU49" s="42"/>
      <c r="CYV49" s="42"/>
      <c r="CYW49" s="42"/>
      <c r="CYX49" s="42"/>
      <c r="CYY49" s="42"/>
      <c r="CYZ49" s="42"/>
      <c r="CZA49" s="42"/>
      <c r="CZB49" s="42"/>
      <c r="CZC49" s="42"/>
      <c r="CZD49" s="42"/>
      <c r="CZE49" s="42"/>
      <c r="CZF49" s="42"/>
      <c r="CZG49" s="42"/>
      <c r="CZH49" s="42"/>
      <c r="CZI49" s="42"/>
      <c r="CZJ49" s="42"/>
      <c r="CZK49" s="42"/>
      <c r="CZL49" s="42"/>
      <c r="CZM49" s="42"/>
      <c r="CZN49" s="42"/>
      <c r="CZO49" s="42"/>
      <c r="CZP49" s="42"/>
      <c r="CZQ49" s="42"/>
      <c r="CZR49" s="42"/>
      <c r="CZS49" s="42"/>
      <c r="CZT49" s="42"/>
      <c r="CZU49" s="42"/>
      <c r="CZV49" s="42"/>
      <c r="CZW49" s="42"/>
      <c r="CZX49" s="42"/>
      <c r="CZY49" s="42"/>
      <c r="CZZ49" s="42"/>
      <c r="DAA49" s="42"/>
      <c r="DAB49" s="42"/>
      <c r="DAC49" s="42"/>
      <c r="DAD49" s="42"/>
      <c r="DAE49" s="42"/>
      <c r="DAF49" s="42"/>
      <c r="DAG49" s="42"/>
      <c r="DAH49" s="42"/>
      <c r="DAI49" s="42"/>
      <c r="DAJ49" s="42"/>
      <c r="DAK49" s="42"/>
      <c r="DAL49" s="42"/>
      <c r="DAM49" s="42"/>
      <c r="DAN49" s="42"/>
      <c r="DAO49" s="42"/>
      <c r="DAP49" s="42"/>
      <c r="DAQ49" s="42"/>
      <c r="DAR49" s="42"/>
      <c r="DAS49" s="42"/>
      <c r="DAT49" s="42"/>
      <c r="DAU49" s="42"/>
      <c r="DAV49" s="42"/>
      <c r="DAW49" s="42"/>
      <c r="DAX49" s="42"/>
      <c r="DAY49" s="42"/>
      <c r="DAZ49" s="42"/>
      <c r="DBA49" s="42"/>
      <c r="DBB49" s="42"/>
      <c r="DBC49" s="42"/>
      <c r="DBD49" s="42"/>
      <c r="DBE49" s="42"/>
      <c r="DBF49" s="42"/>
      <c r="DBG49" s="42"/>
      <c r="DBH49" s="42"/>
      <c r="DBI49" s="42"/>
      <c r="DBJ49" s="42"/>
      <c r="DBK49" s="42"/>
      <c r="DBL49" s="42"/>
      <c r="DBM49" s="42"/>
      <c r="DBN49" s="42"/>
      <c r="DBO49" s="42"/>
      <c r="DBP49" s="42"/>
      <c r="DBQ49" s="42"/>
      <c r="DBR49" s="42"/>
      <c r="DBS49" s="42"/>
      <c r="DBT49" s="42"/>
      <c r="DBU49" s="42"/>
      <c r="DBV49" s="42"/>
      <c r="DBW49" s="42"/>
      <c r="DBX49" s="42"/>
      <c r="DBY49" s="42"/>
      <c r="DBZ49" s="42"/>
      <c r="DCA49" s="42"/>
      <c r="DCB49" s="42"/>
      <c r="DCC49" s="42"/>
      <c r="DCD49" s="42"/>
      <c r="DCE49" s="42"/>
      <c r="DCF49" s="42"/>
      <c r="DCG49" s="42"/>
      <c r="DCH49" s="42"/>
      <c r="DCI49" s="42"/>
      <c r="DCJ49" s="42"/>
      <c r="DCK49" s="42"/>
      <c r="DCL49" s="42"/>
      <c r="DCM49" s="42"/>
      <c r="DCN49" s="42"/>
      <c r="DCO49" s="42"/>
      <c r="DCP49" s="42"/>
      <c r="DCQ49" s="42"/>
      <c r="DCR49" s="42"/>
      <c r="DCS49" s="42"/>
      <c r="DCT49" s="42"/>
      <c r="DCU49" s="42"/>
      <c r="DCV49" s="42"/>
      <c r="DCW49" s="42"/>
      <c r="DCX49" s="42"/>
      <c r="DCY49" s="42"/>
      <c r="DCZ49" s="42"/>
      <c r="DDA49" s="42"/>
      <c r="DDB49" s="42"/>
      <c r="DDC49" s="42"/>
      <c r="DDD49" s="42"/>
      <c r="DDE49" s="42"/>
      <c r="DDF49" s="42"/>
      <c r="DDG49" s="42"/>
      <c r="DDH49" s="42"/>
      <c r="DDI49" s="42"/>
      <c r="DDJ49" s="42"/>
      <c r="DDK49" s="42"/>
      <c r="DDL49" s="42"/>
      <c r="DDM49" s="42"/>
      <c r="DDN49" s="42"/>
      <c r="DDO49" s="42"/>
      <c r="DDP49" s="42"/>
      <c r="DDQ49" s="42"/>
      <c r="DDR49" s="42"/>
      <c r="DDS49" s="42"/>
      <c r="DDT49" s="42"/>
      <c r="DDU49" s="42"/>
      <c r="DDV49" s="42"/>
      <c r="DDW49" s="42"/>
      <c r="DDX49" s="42"/>
      <c r="DDY49" s="42"/>
      <c r="DDZ49" s="42"/>
      <c r="DEA49" s="42"/>
      <c r="DEB49" s="42"/>
      <c r="DEC49" s="42"/>
      <c r="DED49" s="42"/>
      <c r="DEE49" s="42"/>
      <c r="DEF49" s="42"/>
      <c r="DEG49" s="42"/>
      <c r="DEH49" s="42"/>
      <c r="DEI49" s="42"/>
      <c r="DEJ49" s="42"/>
      <c r="DEK49" s="42"/>
      <c r="DEL49" s="42"/>
      <c r="DEM49" s="42"/>
      <c r="DEN49" s="42"/>
      <c r="DEO49" s="42"/>
      <c r="DEP49" s="42"/>
      <c r="DEQ49" s="42"/>
      <c r="DER49" s="42"/>
      <c r="DES49" s="42"/>
      <c r="DET49" s="42"/>
      <c r="DEU49" s="42"/>
      <c r="DEV49" s="42"/>
      <c r="DEW49" s="42"/>
      <c r="DEX49" s="42"/>
      <c r="DEY49" s="42"/>
      <c r="DEZ49" s="42"/>
      <c r="DFA49" s="42"/>
      <c r="DFB49" s="42"/>
      <c r="DFC49" s="42"/>
      <c r="DFD49" s="42"/>
      <c r="DFE49" s="42"/>
      <c r="DFF49" s="42"/>
      <c r="DFG49" s="42"/>
      <c r="DFH49" s="42"/>
      <c r="DFI49" s="42"/>
      <c r="DFJ49" s="42"/>
      <c r="DFK49" s="42"/>
      <c r="DFL49" s="42"/>
      <c r="DFM49" s="42"/>
      <c r="DFN49" s="42"/>
      <c r="DFO49" s="42"/>
      <c r="DFP49" s="42"/>
      <c r="DFQ49" s="42"/>
      <c r="DFR49" s="42"/>
      <c r="DFS49" s="42"/>
      <c r="DFT49" s="42"/>
      <c r="DFU49" s="42"/>
      <c r="DFV49" s="42"/>
      <c r="DFW49" s="42"/>
      <c r="DFX49" s="42"/>
      <c r="DFY49" s="42"/>
      <c r="DFZ49" s="42"/>
      <c r="DGA49" s="42"/>
      <c r="DGB49" s="42"/>
      <c r="DGC49" s="42"/>
      <c r="DGD49" s="42"/>
      <c r="DGE49" s="42"/>
      <c r="DGF49" s="42"/>
      <c r="DGG49" s="42"/>
      <c r="DGH49" s="42"/>
      <c r="DGI49" s="42"/>
      <c r="DGJ49" s="42"/>
      <c r="DGK49" s="42"/>
      <c r="DGL49" s="42"/>
      <c r="DGM49" s="42"/>
      <c r="DGN49" s="42"/>
      <c r="DGO49" s="42"/>
      <c r="DGP49" s="42"/>
      <c r="DGQ49" s="42"/>
      <c r="DGR49" s="42"/>
      <c r="DGS49" s="42"/>
      <c r="DGT49" s="42"/>
      <c r="DGU49" s="42"/>
      <c r="DGV49" s="42"/>
      <c r="DGW49" s="42"/>
      <c r="DGX49" s="42"/>
      <c r="DGY49" s="42"/>
      <c r="DGZ49" s="42"/>
      <c r="DHA49" s="42"/>
      <c r="DHB49" s="42"/>
      <c r="DHC49" s="42"/>
      <c r="DHD49" s="42"/>
      <c r="DHE49" s="42"/>
      <c r="DHF49" s="42"/>
      <c r="DHG49" s="42"/>
      <c r="DHH49" s="42"/>
      <c r="DHI49" s="42"/>
      <c r="DHJ49" s="42"/>
      <c r="DHK49" s="42"/>
      <c r="DHL49" s="42"/>
      <c r="DHM49" s="42"/>
      <c r="DHN49" s="42"/>
      <c r="DHO49" s="42"/>
      <c r="DHP49" s="42"/>
      <c r="DHQ49" s="42"/>
      <c r="DHR49" s="42"/>
      <c r="DHS49" s="42"/>
      <c r="DHT49" s="42"/>
      <c r="DHU49" s="42"/>
      <c r="DHV49" s="42"/>
      <c r="DHW49" s="42"/>
      <c r="DHX49" s="42"/>
      <c r="DHY49" s="42"/>
      <c r="DHZ49" s="42"/>
      <c r="DIA49" s="42"/>
      <c r="DIB49" s="42"/>
      <c r="DIC49" s="42"/>
      <c r="DID49" s="42"/>
      <c r="DIE49" s="42"/>
      <c r="DIF49" s="42"/>
      <c r="DIG49" s="42"/>
      <c r="DIH49" s="42"/>
      <c r="DII49" s="42"/>
      <c r="DIJ49" s="42"/>
      <c r="DIK49" s="42"/>
      <c r="DIL49" s="42"/>
      <c r="DIM49" s="42"/>
      <c r="DIN49" s="42"/>
      <c r="DIO49" s="42"/>
      <c r="DIP49" s="42"/>
      <c r="DIQ49" s="42"/>
      <c r="DIR49" s="42"/>
      <c r="DIS49" s="42"/>
      <c r="DIT49" s="42"/>
      <c r="DIU49" s="42"/>
      <c r="DIV49" s="42"/>
      <c r="DIW49" s="42"/>
      <c r="DIX49" s="42"/>
      <c r="DIY49" s="42"/>
      <c r="DIZ49" s="42"/>
      <c r="DJA49" s="42"/>
      <c r="DJB49" s="42"/>
      <c r="DJC49" s="42"/>
      <c r="DJD49" s="42"/>
      <c r="DJE49" s="42"/>
      <c r="DJF49" s="42"/>
      <c r="DJG49" s="42"/>
      <c r="DJH49" s="42"/>
      <c r="DJI49" s="42"/>
      <c r="DJJ49" s="42"/>
      <c r="DJK49" s="42"/>
      <c r="DJL49" s="42"/>
      <c r="DJM49" s="42"/>
      <c r="DJN49" s="42"/>
      <c r="DJO49" s="42"/>
      <c r="DJP49" s="42"/>
      <c r="DJQ49" s="42"/>
      <c r="DJR49" s="42"/>
      <c r="DJS49" s="42"/>
      <c r="DJT49" s="42"/>
      <c r="DJU49" s="42"/>
      <c r="DJV49" s="42"/>
      <c r="DJW49" s="42"/>
      <c r="DJX49" s="42"/>
      <c r="DJY49" s="42"/>
      <c r="DJZ49" s="42"/>
      <c r="DKA49" s="42"/>
      <c r="DKB49" s="42"/>
      <c r="DKC49" s="42"/>
      <c r="DKD49" s="42"/>
      <c r="DKE49" s="42"/>
      <c r="DKF49" s="42"/>
      <c r="DKG49" s="42"/>
      <c r="DKH49" s="42"/>
      <c r="DKI49" s="42"/>
      <c r="DKJ49" s="42"/>
      <c r="DKK49" s="42"/>
      <c r="DKL49" s="42"/>
      <c r="DKM49" s="42"/>
      <c r="DKN49" s="42"/>
      <c r="DKO49" s="42"/>
      <c r="DKP49" s="42"/>
      <c r="DKQ49" s="42"/>
      <c r="DKR49" s="42"/>
      <c r="DKS49" s="42"/>
      <c r="DKT49" s="42"/>
      <c r="DKU49" s="42"/>
      <c r="DKV49" s="42"/>
      <c r="DKW49" s="42"/>
      <c r="DKX49" s="42"/>
      <c r="DKY49" s="42"/>
      <c r="DKZ49" s="42"/>
      <c r="DLA49" s="42"/>
      <c r="DLB49" s="42"/>
      <c r="DLC49" s="42"/>
      <c r="DLD49" s="42"/>
      <c r="DLE49" s="42"/>
      <c r="DLF49" s="42"/>
      <c r="DLG49" s="42"/>
      <c r="DLH49" s="42"/>
      <c r="DLI49" s="42"/>
      <c r="DLJ49" s="42"/>
      <c r="DLK49" s="42"/>
      <c r="DLL49" s="42"/>
      <c r="DLM49" s="42"/>
      <c r="DLN49" s="42"/>
      <c r="DLO49" s="42"/>
      <c r="DLP49" s="42"/>
      <c r="DLQ49" s="42"/>
      <c r="DLR49" s="42"/>
      <c r="DLS49" s="42"/>
      <c r="DLT49" s="42"/>
      <c r="DLU49" s="42"/>
      <c r="DLV49" s="42"/>
      <c r="DLW49" s="42"/>
      <c r="DLX49" s="42"/>
      <c r="DLY49" s="42"/>
      <c r="DLZ49" s="42"/>
      <c r="DMA49" s="42"/>
      <c r="DMB49" s="42"/>
      <c r="DMC49" s="42"/>
      <c r="DMD49" s="42"/>
      <c r="DME49" s="42"/>
      <c r="DMF49" s="42"/>
      <c r="DMG49" s="42"/>
      <c r="DMH49" s="42"/>
      <c r="DMI49" s="42"/>
      <c r="DMJ49" s="42"/>
      <c r="DMK49" s="42"/>
      <c r="DML49" s="42"/>
      <c r="DMM49" s="42"/>
      <c r="DMN49" s="42"/>
      <c r="DMO49" s="42"/>
      <c r="DMP49" s="42"/>
      <c r="DMQ49" s="42"/>
      <c r="DMR49" s="42"/>
      <c r="DMS49" s="42"/>
      <c r="DMT49" s="42"/>
      <c r="DMU49" s="42"/>
      <c r="DMV49" s="42"/>
      <c r="DMW49" s="42"/>
      <c r="DMX49" s="42"/>
      <c r="DMY49" s="42"/>
      <c r="DMZ49" s="42"/>
      <c r="DNA49" s="42"/>
      <c r="DNB49" s="42"/>
      <c r="DNC49" s="42"/>
      <c r="DND49" s="42"/>
      <c r="DNE49" s="42"/>
      <c r="DNF49" s="42"/>
      <c r="DNG49" s="42"/>
      <c r="DNH49" s="42"/>
      <c r="DNI49" s="42"/>
      <c r="DNJ49" s="42"/>
      <c r="DNK49" s="42"/>
      <c r="DNL49" s="42"/>
      <c r="DNM49" s="42"/>
      <c r="DNN49" s="42"/>
      <c r="DNO49" s="42"/>
      <c r="DNP49" s="42"/>
      <c r="DNQ49" s="42"/>
      <c r="DNR49" s="42"/>
      <c r="DNS49" s="42"/>
      <c r="DNT49" s="42"/>
      <c r="DNU49" s="42"/>
      <c r="DNV49" s="42"/>
      <c r="DNW49" s="42"/>
      <c r="DNX49" s="42"/>
      <c r="DNY49" s="42"/>
      <c r="DNZ49" s="42"/>
      <c r="DOA49" s="42"/>
      <c r="DOB49" s="42"/>
      <c r="DOC49" s="42"/>
      <c r="DOD49" s="42"/>
      <c r="DOE49" s="42"/>
      <c r="DOF49" s="42"/>
      <c r="DOG49" s="42"/>
      <c r="DOH49" s="42"/>
      <c r="DOI49" s="42"/>
      <c r="DOJ49" s="42"/>
      <c r="DOK49" s="42"/>
      <c r="DOL49" s="42"/>
      <c r="DOM49" s="42"/>
      <c r="DON49" s="42"/>
      <c r="DOO49" s="42"/>
      <c r="DOP49" s="42"/>
      <c r="DOQ49" s="42"/>
      <c r="DOR49" s="42"/>
      <c r="DOS49" s="42"/>
      <c r="DOT49" s="42"/>
      <c r="DOU49" s="42"/>
      <c r="DOV49" s="42"/>
      <c r="DOW49" s="42"/>
      <c r="DOX49" s="42"/>
      <c r="DOY49" s="42"/>
      <c r="DOZ49" s="42"/>
      <c r="DPA49" s="42"/>
      <c r="DPB49" s="42"/>
      <c r="DPC49" s="42"/>
      <c r="DPD49" s="42"/>
      <c r="DPE49" s="42"/>
      <c r="DPF49" s="42"/>
      <c r="DPG49" s="42"/>
      <c r="DPH49" s="42"/>
      <c r="DPI49" s="42"/>
      <c r="DPJ49" s="42"/>
      <c r="DPK49" s="42"/>
      <c r="DPL49" s="42"/>
      <c r="DPM49" s="42"/>
      <c r="DPN49" s="42"/>
      <c r="DPO49" s="42"/>
      <c r="DPP49" s="42"/>
      <c r="DPQ49" s="42"/>
      <c r="DPR49" s="42"/>
      <c r="DPS49" s="42"/>
      <c r="DPT49" s="42"/>
      <c r="DPU49" s="42"/>
      <c r="DPV49" s="42"/>
      <c r="DPW49" s="42"/>
      <c r="DPX49" s="42"/>
      <c r="DPY49" s="42"/>
      <c r="DPZ49" s="42"/>
      <c r="DQA49" s="42"/>
      <c r="DQB49" s="42"/>
      <c r="DQC49" s="42"/>
      <c r="DQD49" s="42"/>
      <c r="DQE49" s="42"/>
      <c r="DQF49" s="42"/>
      <c r="DQG49" s="42"/>
      <c r="DQH49" s="42"/>
      <c r="DQI49" s="42"/>
      <c r="DQJ49" s="42"/>
      <c r="DQK49" s="42"/>
      <c r="DQL49" s="42"/>
      <c r="DQM49" s="42"/>
      <c r="DQN49" s="42"/>
      <c r="DQO49" s="42"/>
      <c r="DQP49" s="42"/>
      <c r="DQQ49" s="42"/>
      <c r="DQR49" s="42"/>
      <c r="DQS49" s="42"/>
      <c r="DQT49" s="42"/>
      <c r="DQU49" s="42"/>
      <c r="DQV49" s="42"/>
      <c r="DQW49" s="42"/>
      <c r="DQX49" s="42"/>
      <c r="DQY49" s="42"/>
      <c r="DQZ49" s="42"/>
      <c r="DRA49" s="42"/>
      <c r="DRB49" s="42"/>
      <c r="DRC49" s="42"/>
      <c r="DRD49" s="42"/>
      <c r="DRE49" s="42"/>
      <c r="DRF49" s="42"/>
      <c r="DRG49" s="42"/>
      <c r="DRH49" s="42"/>
      <c r="DRI49" s="42"/>
      <c r="DRJ49" s="42"/>
      <c r="DRK49" s="42"/>
      <c r="DRL49" s="42"/>
      <c r="DRM49" s="42"/>
      <c r="DRN49" s="42"/>
      <c r="DRO49" s="42"/>
      <c r="DRP49" s="42"/>
      <c r="DRQ49" s="42"/>
      <c r="DRR49" s="42"/>
      <c r="DRS49" s="42"/>
      <c r="DRT49" s="42"/>
      <c r="DRU49" s="42"/>
      <c r="DRV49" s="42"/>
      <c r="DRW49" s="42"/>
      <c r="DRX49" s="42"/>
      <c r="DRY49" s="42"/>
      <c r="DRZ49" s="42"/>
      <c r="DSA49" s="42"/>
      <c r="DSB49" s="42"/>
      <c r="DSC49" s="42"/>
      <c r="DSD49" s="42"/>
      <c r="DSE49" s="42"/>
      <c r="DSF49" s="42"/>
      <c r="DSG49" s="42"/>
      <c r="DSH49" s="42"/>
      <c r="DSI49" s="42"/>
      <c r="DSJ49" s="42"/>
      <c r="DSK49" s="42"/>
      <c r="DSL49" s="42"/>
      <c r="DSM49" s="42"/>
      <c r="DSN49" s="42"/>
      <c r="DSO49" s="42"/>
      <c r="DSP49" s="42"/>
      <c r="DSQ49" s="42"/>
      <c r="DSR49" s="42"/>
      <c r="DSS49" s="42"/>
      <c r="DST49" s="42"/>
      <c r="DSU49" s="42"/>
      <c r="DSV49" s="42"/>
      <c r="DSW49" s="42"/>
      <c r="DSX49" s="42"/>
      <c r="DSY49" s="42"/>
      <c r="DSZ49" s="42"/>
      <c r="DTA49" s="42"/>
      <c r="DTB49" s="42"/>
      <c r="DTC49" s="42"/>
      <c r="DTD49" s="42"/>
      <c r="DTE49" s="42"/>
      <c r="DTF49" s="42"/>
      <c r="DTG49" s="42"/>
      <c r="DTH49" s="42"/>
      <c r="DTI49" s="42"/>
      <c r="DTJ49" s="42"/>
      <c r="DTK49" s="42"/>
      <c r="DTL49" s="42"/>
      <c r="DTM49" s="42"/>
      <c r="DTN49" s="42"/>
      <c r="DTO49" s="42"/>
      <c r="DTP49" s="42"/>
      <c r="DTQ49" s="42"/>
      <c r="DTR49" s="42"/>
      <c r="DTS49" s="42"/>
      <c r="DTT49" s="42"/>
      <c r="DTU49" s="42"/>
      <c r="DTV49" s="42"/>
      <c r="DTW49" s="42"/>
      <c r="DTX49" s="42"/>
      <c r="DTY49" s="42"/>
      <c r="DTZ49" s="42"/>
      <c r="DUA49" s="42"/>
      <c r="DUB49" s="42"/>
      <c r="DUC49" s="42"/>
      <c r="DUD49" s="42"/>
      <c r="DUE49" s="42"/>
      <c r="DUF49" s="42"/>
      <c r="DUG49" s="42"/>
      <c r="DUH49" s="42"/>
      <c r="DUI49" s="42"/>
      <c r="DUJ49" s="42"/>
      <c r="DUK49" s="42"/>
      <c r="DUL49" s="42"/>
      <c r="DUM49" s="42"/>
      <c r="DUN49" s="42"/>
      <c r="DUO49" s="42"/>
      <c r="DUP49" s="42"/>
      <c r="DUQ49" s="42"/>
      <c r="DUR49" s="42"/>
      <c r="DUS49" s="42"/>
      <c r="DUT49" s="42"/>
      <c r="DUU49" s="42"/>
      <c r="DUV49" s="42"/>
      <c r="DUW49" s="42"/>
      <c r="DUX49" s="42"/>
      <c r="DUY49" s="42"/>
      <c r="DUZ49" s="42"/>
      <c r="DVA49" s="42"/>
      <c r="DVB49" s="42"/>
      <c r="DVC49" s="42"/>
      <c r="DVD49" s="42"/>
      <c r="DVE49" s="42"/>
      <c r="DVF49" s="42"/>
      <c r="DVG49" s="42"/>
      <c r="DVH49" s="42"/>
      <c r="DVI49" s="42"/>
      <c r="DVJ49" s="42"/>
      <c r="DVK49" s="42"/>
      <c r="DVL49" s="42"/>
      <c r="DVM49" s="42"/>
      <c r="DVN49" s="42"/>
      <c r="DVO49" s="42"/>
      <c r="DVP49" s="42"/>
      <c r="DVQ49" s="42"/>
      <c r="DVR49" s="42"/>
      <c r="DVS49" s="42"/>
      <c r="DVT49" s="42"/>
      <c r="DVU49" s="42"/>
      <c r="DVV49" s="42"/>
      <c r="DVW49" s="42"/>
      <c r="DVX49" s="42"/>
      <c r="DVY49" s="42"/>
      <c r="DVZ49" s="42"/>
      <c r="DWA49" s="42"/>
      <c r="DWB49" s="42"/>
      <c r="DWC49" s="42"/>
      <c r="DWD49" s="42"/>
      <c r="DWE49" s="42"/>
      <c r="DWF49" s="42"/>
      <c r="DWG49" s="42"/>
      <c r="DWH49" s="42"/>
      <c r="DWI49" s="42"/>
      <c r="DWJ49" s="42"/>
      <c r="DWK49" s="42"/>
      <c r="DWL49" s="42"/>
      <c r="DWM49" s="42"/>
      <c r="DWN49" s="42"/>
      <c r="DWO49" s="42"/>
      <c r="DWP49" s="42"/>
      <c r="DWQ49" s="42"/>
      <c r="DWR49" s="42"/>
      <c r="DWS49" s="42"/>
      <c r="DWT49" s="42"/>
      <c r="DWU49" s="42"/>
      <c r="DWV49" s="42"/>
      <c r="DWW49" s="42"/>
      <c r="DWX49" s="42"/>
      <c r="DWY49" s="42"/>
      <c r="DWZ49" s="42"/>
      <c r="DXA49" s="42"/>
      <c r="DXB49" s="42"/>
      <c r="DXC49" s="42"/>
      <c r="DXD49" s="42"/>
      <c r="DXE49" s="42"/>
      <c r="DXF49" s="42"/>
      <c r="DXG49" s="42"/>
      <c r="DXH49" s="42"/>
      <c r="DXI49" s="42"/>
      <c r="DXJ49" s="42"/>
      <c r="DXK49" s="42"/>
      <c r="DXL49" s="42"/>
      <c r="DXM49" s="42"/>
      <c r="DXN49" s="42"/>
      <c r="DXO49" s="42"/>
      <c r="DXP49" s="42"/>
      <c r="DXQ49" s="42"/>
      <c r="DXR49" s="42"/>
      <c r="DXS49" s="42"/>
      <c r="DXT49" s="42"/>
      <c r="DXU49" s="42"/>
      <c r="DXV49" s="42"/>
      <c r="DXW49" s="42"/>
      <c r="DXX49" s="42"/>
      <c r="DXY49" s="42"/>
      <c r="DXZ49" s="42"/>
      <c r="DYA49" s="42"/>
      <c r="DYB49" s="42"/>
      <c r="DYC49" s="42"/>
      <c r="DYD49" s="42"/>
      <c r="DYE49" s="42"/>
      <c r="DYF49" s="42"/>
      <c r="DYG49" s="42"/>
      <c r="DYH49" s="42"/>
      <c r="DYI49" s="42"/>
      <c r="DYJ49" s="42"/>
      <c r="DYK49" s="42"/>
      <c r="DYL49" s="42"/>
      <c r="DYM49" s="42"/>
      <c r="DYN49" s="42"/>
      <c r="DYO49" s="42"/>
      <c r="DYP49" s="42"/>
      <c r="DYQ49" s="42"/>
      <c r="DYR49" s="42"/>
      <c r="DYS49" s="42"/>
      <c r="DYT49" s="42"/>
      <c r="DYU49" s="42"/>
      <c r="DYV49" s="42"/>
      <c r="DYW49" s="42"/>
      <c r="DYX49" s="42"/>
      <c r="DYY49" s="42"/>
      <c r="DYZ49" s="42"/>
      <c r="DZA49" s="42"/>
      <c r="DZB49" s="42"/>
      <c r="DZC49" s="42"/>
      <c r="DZD49" s="42"/>
      <c r="DZE49" s="42"/>
      <c r="DZF49" s="42"/>
      <c r="DZG49" s="42"/>
      <c r="DZH49" s="42"/>
      <c r="DZI49" s="42"/>
      <c r="DZJ49" s="42"/>
      <c r="DZK49" s="42"/>
      <c r="DZL49" s="42"/>
      <c r="DZM49" s="42"/>
      <c r="DZN49" s="42"/>
      <c r="DZO49" s="42"/>
      <c r="DZP49" s="42"/>
      <c r="DZQ49" s="42"/>
      <c r="DZR49" s="42"/>
      <c r="DZS49" s="42"/>
      <c r="DZT49" s="42"/>
      <c r="DZU49" s="42"/>
      <c r="DZV49" s="42"/>
      <c r="DZW49" s="42"/>
      <c r="DZX49" s="42"/>
      <c r="DZY49" s="42"/>
      <c r="DZZ49" s="42"/>
      <c r="EAA49" s="42"/>
      <c r="EAB49" s="42"/>
      <c r="EAC49" s="42"/>
      <c r="EAD49" s="42"/>
      <c r="EAE49" s="42"/>
      <c r="EAF49" s="42"/>
      <c r="EAG49" s="42"/>
      <c r="EAH49" s="42"/>
      <c r="EAI49" s="42"/>
      <c r="EAJ49" s="42"/>
      <c r="EAK49" s="42"/>
      <c r="EAL49" s="42"/>
      <c r="EAM49" s="42"/>
      <c r="EAN49" s="42"/>
      <c r="EAO49" s="42"/>
      <c r="EAP49" s="42"/>
      <c r="EAQ49" s="42"/>
      <c r="EAR49" s="42"/>
      <c r="EAS49" s="42"/>
      <c r="EAT49" s="42"/>
      <c r="EAU49" s="42"/>
      <c r="EAV49" s="42"/>
      <c r="EAW49" s="42"/>
      <c r="EAX49" s="42"/>
      <c r="EAY49" s="42"/>
      <c r="EAZ49" s="42"/>
      <c r="EBA49" s="42"/>
      <c r="EBB49" s="42"/>
      <c r="EBC49" s="42"/>
      <c r="EBD49" s="42"/>
      <c r="EBE49" s="42"/>
      <c r="EBF49" s="42"/>
      <c r="EBG49" s="42"/>
      <c r="EBH49" s="42"/>
      <c r="EBI49" s="42"/>
      <c r="EBJ49" s="42"/>
      <c r="EBK49" s="42"/>
      <c r="EBL49" s="42"/>
      <c r="EBM49" s="42"/>
      <c r="EBN49" s="42"/>
      <c r="EBO49" s="42"/>
      <c r="EBP49" s="42"/>
      <c r="EBQ49" s="42"/>
      <c r="EBR49" s="42"/>
      <c r="EBS49" s="42"/>
      <c r="EBT49" s="42"/>
      <c r="EBU49" s="42"/>
      <c r="EBV49" s="42"/>
      <c r="EBW49" s="42"/>
      <c r="EBX49" s="42"/>
      <c r="EBY49" s="42"/>
      <c r="EBZ49" s="42"/>
      <c r="ECA49" s="42"/>
      <c r="ECB49" s="42"/>
      <c r="ECC49" s="42"/>
      <c r="ECD49" s="42"/>
      <c r="ECE49" s="42"/>
      <c r="ECF49" s="42"/>
      <c r="ECG49" s="42"/>
      <c r="ECH49" s="42"/>
      <c r="ECI49" s="42"/>
      <c r="ECJ49" s="42"/>
      <c r="ECK49" s="42"/>
      <c r="ECL49" s="42"/>
      <c r="ECM49" s="42"/>
      <c r="ECN49" s="42"/>
      <c r="ECO49" s="42"/>
      <c r="ECP49" s="42"/>
      <c r="ECQ49" s="42"/>
      <c r="ECR49" s="42"/>
      <c r="ECS49" s="42"/>
      <c r="ECT49" s="42"/>
      <c r="ECU49" s="42"/>
      <c r="ECV49" s="42"/>
      <c r="ECW49" s="42"/>
      <c r="ECX49" s="42"/>
      <c r="ECY49" s="42"/>
      <c r="ECZ49" s="42"/>
      <c r="EDA49" s="42"/>
      <c r="EDB49" s="42"/>
      <c r="EDC49" s="42"/>
      <c r="EDD49" s="42"/>
      <c r="EDE49" s="42"/>
      <c r="EDF49" s="42"/>
      <c r="EDG49" s="42"/>
      <c r="EDH49" s="42"/>
      <c r="EDI49" s="42"/>
      <c r="EDJ49" s="42"/>
      <c r="EDK49" s="42"/>
      <c r="EDL49" s="42"/>
      <c r="EDM49" s="42"/>
      <c r="EDN49" s="42"/>
      <c r="EDO49" s="42"/>
      <c r="EDP49" s="42"/>
      <c r="EDQ49" s="42"/>
      <c r="EDR49" s="42"/>
      <c r="EDS49" s="42"/>
      <c r="EDT49" s="42"/>
      <c r="EDU49" s="42"/>
      <c r="EDV49" s="42"/>
      <c r="EDW49" s="42"/>
      <c r="EDX49" s="42"/>
      <c r="EDY49" s="42"/>
      <c r="EDZ49" s="42"/>
      <c r="EEA49" s="42"/>
      <c r="EEB49" s="42"/>
      <c r="EEC49" s="42"/>
      <c r="EED49" s="42"/>
      <c r="EEE49" s="42"/>
      <c r="EEF49" s="42"/>
      <c r="EEG49" s="42"/>
      <c r="EEH49" s="42"/>
      <c r="EEI49" s="42"/>
      <c r="EEJ49" s="42"/>
      <c r="EEK49" s="42"/>
      <c r="EEL49" s="42"/>
      <c r="EEM49" s="42"/>
      <c r="EEN49" s="42"/>
      <c r="EEO49" s="42"/>
      <c r="EEP49" s="42"/>
      <c r="EEQ49" s="42"/>
      <c r="EER49" s="42"/>
      <c r="EES49" s="42"/>
      <c r="EET49" s="42"/>
      <c r="EEU49" s="42"/>
      <c r="EEV49" s="42"/>
      <c r="EEW49" s="42"/>
      <c r="EEX49" s="42"/>
      <c r="EEY49" s="42"/>
      <c r="EEZ49" s="42"/>
      <c r="EFA49" s="42"/>
      <c r="EFB49" s="42"/>
      <c r="EFC49" s="42"/>
      <c r="EFD49" s="42"/>
      <c r="EFE49" s="42"/>
      <c r="EFF49" s="42"/>
      <c r="EFG49" s="42"/>
      <c r="EFH49" s="42"/>
      <c r="EFI49" s="42"/>
      <c r="EFJ49" s="42"/>
      <c r="EFK49" s="42"/>
      <c r="EFL49" s="42"/>
      <c r="EFM49" s="42"/>
      <c r="EFN49" s="42"/>
      <c r="EFO49" s="42"/>
      <c r="EFP49" s="42"/>
      <c r="EFQ49" s="42"/>
      <c r="EFR49" s="42"/>
      <c r="EFS49" s="42"/>
      <c r="EFT49" s="42"/>
      <c r="EFU49" s="42"/>
      <c r="EFV49" s="42"/>
      <c r="EFW49" s="42"/>
      <c r="EFX49" s="42"/>
      <c r="EFY49" s="42"/>
      <c r="EFZ49" s="42"/>
      <c r="EGA49" s="42"/>
      <c r="EGB49" s="42"/>
      <c r="EGC49" s="42"/>
      <c r="EGD49" s="42"/>
      <c r="EGE49" s="42"/>
      <c r="EGF49" s="42"/>
      <c r="EGG49" s="42"/>
      <c r="EGH49" s="42"/>
      <c r="EGI49" s="42"/>
      <c r="EGJ49" s="42"/>
      <c r="EGK49" s="42"/>
      <c r="EGL49" s="42"/>
      <c r="EGM49" s="42"/>
      <c r="EGN49" s="42"/>
      <c r="EGO49" s="42"/>
      <c r="EGP49" s="42"/>
      <c r="EGQ49" s="42"/>
      <c r="EGR49" s="42"/>
      <c r="EGS49" s="42"/>
      <c r="EGT49" s="42"/>
      <c r="EGU49" s="42"/>
      <c r="EGV49" s="42"/>
      <c r="EGW49" s="42"/>
      <c r="EGX49" s="42"/>
      <c r="EGY49" s="42"/>
      <c r="EGZ49" s="42"/>
      <c r="EHA49" s="42"/>
      <c r="EHB49" s="42"/>
      <c r="EHC49" s="42"/>
      <c r="EHD49" s="42"/>
      <c r="EHE49" s="42"/>
      <c r="EHF49" s="42"/>
      <c r="EHG49" s="42"/>
      <c r="EHH49" s="42"/>
      <c r="EHI49" s="42"/>
      <c r="EHJ49" s="42"/>
      <c r="EHK49" s="42"/>
      <c r="EHL49" s="42"/>
      <c r="EHM49" s="42"/>
      <c r="EHN49" s="42"/>
      <c r="EHO49" s="42"/>
      <c r="EHP49" s="42"/>
      <c r="EHQ49" s="42"/>
      <c r="EHR49" s="42"/>
      <c r="EHS49" s="42"/>
      <c r="EHT49" s="42"/>
      <c r="EHU49" s="42"/>
      <c r="EHV49" s="42"/>
      <c r="EHW49" s="42"/>
      <c r="EHX49" s="42"/>
      <c r="EHY49" s="42"/>
      <c r="EHZ49" s="42"/>
      <c r="EIA49" s="42"/>
      <c r="EIB49" s="42"/>
      <c r="EIC49" s="42"/>
      <c r="EID49" s="42"/>
      <c r="EIE49" s="42"/>
      <c r="EIF49" s="42"/>
      <c r="EIG49" s="42"/>
      <c r="EIH49" s="42"/>
      <c r="EII49" s="42"/>
      <c r="EIJ49" s="42"/>
      <c r="EIK49" s="42"/>
      <c r="EIL49" s="42"/>
      <c r="EIM49" s="42"/>
      <c r="EIN49" s="42"/>
      <c r="EIO49" s="42"/>
      <c r="EIP49" s="42"/>
      <c r="EIQ49" s="42"/>
      <c r="EIR49" s="42"/>
      <c r="EIS49" s="42"/>
      <c r="EIT49" s="42"/>
      <c r="EIU49" s="42"/>
      <c r="EIV49" s="42"/>
      <c r="EIW49" s="42"/>
      <c r="EIX49" s="42"/>
      <c r="EIY49" s="42"/>
      <c r="EIZ49" s="42"/>
      <c r="EJA49" s="42"/>
      <c r="EJB49" s="42"/>
      <c r="EJC49" s="42"/>
      <c r="EJD49" s="42"/>
      <c r="EJE49" s="42"/>
      <c r="EJF49" s="42"/>
      <c r="EJG49" s="42"/>
      <c r="EJH49" s="42"/>
      <c r="EJI49" s="42"/>
      <c r="EJJ49" s="42"/>
      <c r="EJK49" s="42"/>
      <c r="EJL49" s="42"/>
      <c r="EJM49" s="42"/>
      <c r="EJN49" s="42"/>
      <c r="EJO49" s="42"/>
      <c r="EJP49" s="42"/>
      <c r="EJQ49" s="42"/>
      <c r="EJR49" s="42"/>
      <c r="EJS49" s="42"/>
      <c r="EJT49" s="42"/>
      <c r="EJU49" s="42"/>
      <c r="EJV49" s="42"/>
      <c r="EJW49" s="42"/>
      <c r="EJX49" s="42"/>
      <c r="EJY49" s="42"/>
      <c r="EJZ49" s="42"/>
      <c r="EKA49" s="42"/>
      <c r="EKB49" s="42"/>
      <c r="EKC49" s="42"/>
      <c r="EKD49" s="42"/>
      <c r="EKE49" s="42"/>
      <c r="EKF49" s="42"/>
      <c r="EKG49" s="42"/>
      <c r="EKH49" s="42"/>
      <c r="EKI49" s="42"/>
      <c r="EKJ49" s="42"/>
      <c r="EKK49" s="42"/>
      <c r="EKL49" s="42"/>
      <c r="EKM49" s="42"/>
      <c r="EKN49" s="42"/>
      <c r="EKO49" s="42"/>
      <c r="EKP49" s="42"/>
      <c r="EKQ49" s="42"/>
      <c r="EKR49" s="42"/>
      <c r="EKS49" s="42"/>
      <c r="EKT49" s="42"/>
      <c r="EKU49" s="42"/>
      <c r="EKV49" s="42"/>
      <c r="EKW49" s="42"/>
      <c r="EKX49" s="42"/>
      <c r="EKY49" s="42"/>
      <c r="EKZ49" s="42"/>
      <c r="ELA49" s="42"/>
      <c r="ELB49" s="42"/>
      <c r="ELC49" s="42"/>
      <c r="ELD49" s="42"/>
      <c r="ELE49" s="42"/>
      <c r="ELF49" s="42"/>
      <c r="ELG49" s="42"/>
      <c r="ELH49" s="42"/>
      <c r="ELI49" s="42"/>
      <c r="ELJ49" s="42"/>
      <c r="ELK49" s="42"/>
      <c r="ELL49" s="42"/>
      <c r="ELM49" s="42"/>
      <c r="ELN49" s="42"/>
      <c r="ELO49" s="42"/>
      <c r="ELP49" s="42"/>
      <c r="ELQ49" s="42"/>
      <c r="ELR49" s="42"/>
      <c r="ELS49" s="42"/>
      <c r="ELT49" s="42"/>
      <c r="ELU49" s="42"/>
      <c r="ELV49" s="42"/>
      <c r="ELW49" s="42"/>
      <c r="ELX49" s="42"/>
      <c r="ELY49" s="42"/>
      <c r="ELZ49" s="42"/>
      <c r="EMA49" s="42"/>
      <c r="EMB49" s="42"/>
      <c r="EMC49" s="42"/>
      <c r="EMD49" s="42"/>
      <c r="EME49" s="42"/>
      <c r="EMF49" s="42"/>
      <c r="EMG49" s="42"/>
      <c r="EMH49" s="42"/>
      <c r="EMI49" s="42"/>
      <c r="EMJ49" s="42"/>
      <c r="EMK49" s="42"/>
      <c r="EML49" s="42"/>
      <c r="EMM49" s="42"/>
      <c r="EMN49" s="42"/>
      <c r="EMO49" s="42"/>
      <c r="EMP49" s="42"/>
      <c r="EMQ49" s="42"/>
      <c r="EMR49" s="42"/>
      <c r="EMS49" s="42"/>
      <c r="EMT49" s="42"/>
      <c r="EMU49" s="42"/>
      <c r="EMV49" s="42"/>
      <c r="EMW49" s="42"/>
      <c r="EMX49" s="42"/>
      <c r="EMY49" s="42"/>
      <c r="EMZ49" s="42"/>
      <c r="ENA49" s="42"/>
      <c r="ENB49" s="42"/>
      <c r="ENC49" s="42"/>
      <c r="END49" s="42"/>
      <c r="ENE49" s="42"/>
      <c r="ENF49" s="42"/>
      <c r="ENG49" s="42"/>
      <c r="ENH49" s="42"/>
      <c r="ENI49" s="42"/>
      <c r="ENJ49" s="42"/>
      <c r="ENK49" s="42"/>
      <c r="ENL49" s="42"/>
      <c r="ENM49" s="42"/>
      <c r="ENN49" s="42"/>
      <c r="ENO49" s="42"/>
      <c r="ENP49" s="42"/>
      <c r="ENQ49" s="42"/>
      <c r="ENR49" s="42"/>
      <c r="ENS49" s="42"/>
      <c r="ENT49" s="42"/>
      <c r="ENU49" s="42"/>
      <c r="ENV49" s="42"/>
      <c r="ENW49" s="42"/>
      <c r="ENX49" s="42"/>
      <c r="ENY49" s="42"/>
      <c r="ENZ49" s="42"/>
      <c r="EOA49" s="42"/>
      <c r="EOB49" s="42"/>
      <c r="EOC49" s="42"/>
      <c r="EOD49" s="42"/>
      <c r="EOE49" s="42"/>
      <c r="EOF49" s="42"/>
      <c r="EOG49" s="42"/>
      <c r="EOH49" s="42"/>
      <c r="EOI49" s="42"/>
      <c r="EOJ49" s="42"/>
      <c r="EOK49" s="42"/>
      <c r="EOL49" s="42"/>
      <c r="EOM49" s="42"/>
      <c r="EON49" s="42"/>
      <c r="EOO49" s="42"/>
      <c r="EOP49" s="42"/>
      <c r="EOQ49" s="42"/>
      <c r="EOR49" s="42"/>
      <c r="EOS49" s="42"/>
      <c r="EOT49" s="42"/>
      <c r="EOU49" s="42"/>
      <c r="EOV49" s="42"/>
      <c r="EOW49" s="42"/>
      <c r="EOX49" s="42"/>
      <c r="EOY49" s="42"/>
      <c r="EOZ49" s="42"/>
      <c r="EPA49" s="42"/>
      <c r="EPB49" s="42"/>
      <c r="EPC49" s="42"/>
      <c r="EPD49" s="42"/>
      <c r="EPE49" s="42"/>
      <c r="EPF49" s="42"/>
      <c r="EPG49" s="42"/>
      <c r="EPH49" s="42"/>
      <c r="EPI49" s="42"/>
      <c r="EPJ49" s="42"/>
      <c r="EPK49" s="42"/>
      <c r="EPL49" s="42"/>
      <c r="EPM49" s="42"/>
      <c r="EPN49" s="42"/>
      <c r="EPO49" s="42"/>
      <c r="EPP49" s="42"/>
      <c r="EPQ49" s="42"/>
      <c r="EPR49" s="42"/>
      <c r="EPS49" s="42"/>
      <c r="EPT49" s="42"/>
      <c r="EPU49" s="42"/>
      <c r="EPV49" s="42"/>
      <c r="EPW49" s="42"/>
      <c r="EPX49" s="42"/>
      <c r="EPY49" s="42"/>
      <c r="EPZ49" s="42"/>
      <c r="EQA49" s="42"/>
      <c r="EQB49" s="42"/>
      <c r="EQC49" s="42"/>
      <c r="EQD49" s="42"/>
      <c r="EQE49" s="42"/>
      <c r="EQF49" s="42"/>
      <c r="EQG49" s="42"/>
      <c r="EQH49" s="42"/>
      <c r="EQI49" s="42"/>
      <c r="EQJ49" s="42"/>
      <c r="EQK49" s="42"/>
      <c r="EQL49" s="42"/>
      <c r="EQM49" s="42"/>
      <c r="EQN49" s="42"/>
      <c r="EQO49" s="42"/>
      <c r="EQP49" s="42"/>
      <c r="EQQ49" s="42"/>
      <c r="EQR49" s="42"/>
      <c r="EQS49" s="42"/>
      <c r="EQT49" s="42"/>
      <c r="EQU49" s="42"/>
      <c r="EQV49" s="42"/>
      <c r="EQW49" s="42"/>
      <c r="EQX49" s="42"/>
      <c r="EQY49" s="42"/>
      <c r="EQZ49" s="42"/>
      <c r="ERA49" s="42"/>
      <c r="ERB49" s="42"/>
      <c r="ERC49" s="42"/>
      <c r="ERD49" s="42"/>
      <c r="ERE49" s="42"/>
      <c r="ERF49" s="42"/>
      <c r="ERG49" s="42"/>
      <c r="ERH49" s="42"/>
      <c r="ERI49" s="42"/>
      <c r="ERJ49" s="42"/>
      <c r="ERK49" s="42"/>
      <c r="ERL49" s="42"/>
      <c r="ERM49" s="42"/>
      <c r="ERN49" s="42"/>
      <c r="ERO49" s="42"/>
      <c r="ERP49" s="42"/>
      <c r="ERQ49" s="42"/>
      <c r="ERR49" s="42"/>
      <c r="ERS49" s="42"/>
      <c r="ERT49" s="42"/>
      <c r="ERU49" s="42"/>
      <c r="ERV49" s="42"/>
      <c r="ERW49" s="42"/>
      <c r="ERX49" s="42"/>
      <c r="ERY49" s="42"/>
      <c r="ERZ49" s="42"/>
      <c r="ESA49" s="42"/>
      <c r="ESB49" s="42"/>
      <c r="ESC49" s="42"/>
      <c r="ESD49" s="42"/>
      <c r="ESE49" s="42"/>
      <c r="ESF49" s="42"/>
      <c r="ESG49" s="42"/>
      <c r="ESH49" s="42"/>
      <c r="ESI49" s="42"/>
      <c r="ESJ49" s="42"/>
      <c r="ESK49" s="42"/>
      <c r="ESL49" s="42"/>
      <c r="ESM49" s="42"/>
      <c r="ESN49" s="42"/>
      <c r="ESO49" s="42"/>
      <c r="ESP49" s="42"/>
      <c r="ESQ49" s="42"/>
      <c r="ESR49" s="42"/>
      <c r="ESS49" s="42"/>
      <c r="EST49" s="42"/>
      <c r="ESU49" s="42"/>
      <c r="ESV49" s="42"/>
      <c r="ESW49" s="42"/>
      <c r="ESX49" s="42"/>
      <c r="ESY49" s="42"/>
      <c r="ESZ49" s="42"/>
      <c r="ETA49" s="42"/>
      <c r="ETB49" s="42"/>
      <c r="ETC49" s="42"/>
      <c r="ETD49" s="42"/>
      <c r="ETE49" s="42"/>
      <c r="ETF49" s="42"/>
      <c r="ETG49" s="42"/>
      <c r="ETH49" s="42"/>
      <c r="ETI49" s="42"/>
      <c r="ETJ49" s="42"/>
      <c r="ETK49" s="42"/>
      <c r="ETL49" s="42"/>
      <c r="ETM49" s="42"/>
      <c r="ETN49" s="42"/>
      <c r="ETO49" s="42"/>
      <c r="ETP49" s="42"/>
      <c r="ETQ49" s="42"/>
      <c r="ETR49" s="42"/>
      <c r="ETS49" s="42"/>
      <c r="ETT49" s="42"/>
      <c r="ETU49" s="42"/>
      <c r="ETV49" s="42"/>
      <c r="ETW49" s="42"/>
      <c r="ETX49" s="42"/>
      <c r="ETY49" s="42"/>
      <c r="ETZ49" s="42"/>
      <c r="EUA49" s="42"/>
      <c r="EUB49" s="42"/>
      <c r="EUC49" s="42"/>
      <c r="EUD49" s="42"/>
      <c r="EUE49" s="42"/>
      <c r="EUF49" s="42"/>
      <c r="EUG49" s="42"/>
      <c r="EUH49" s="42"/>
      <c r="EUI49" s="42"/>
      <c r="EUJ49" s="42"/>
      <c r="EUK49" s="42"/>
      <c r="EUL49" s="42"/>
      <c r="EUM49" s="42"/>
      <c r="EUN49" s="42"/>
      <c r="EUO49" s="42"/>
      <c r="EUP49" s="42"/>
      <c r="EUQ49" s="42"/>
      <c r="EUR49" s="42"/>
      <c r="EUS49" s="42"/>
      <c r="EUT49" s="42"/>
      <c r="EUU49" s="42"/>
      <c r="EUV49" s="42"/>
      <c r="EUW49" s="42"/>
      <c r="EUX49" s="42"/>
      <c r="EUY49" s="42"/>
      <c r="EUZ49" s="42"/>
      <c r="EVA49" s="42"/>
      <c r="EVB49" s="42"/>
      <c r="EVC49" s="42"/>
      <c r="EVD49" s="42"/>
      <c r="EVE49" s="42"/>
      <c r="EVF49" s="42"/>
      <c r="EVG49" s="42"/>
      <c r="EVH49" s="42"/>
      <c r="EVI49" s="42"/>
      <c r="EVJ49" s="42"/>
      <c r="EVK49" s="42"/>
      <c r="EVL49" s="42"/>
      <c r="EVM49" s="42"/>
      <c r="EVN49" s="42"/>
      <c r="EVO49" s="42"/>
      <c r="EVP49" s="42"/>
      <c r="EVQ49" s="42"/>
      <c r="EVR49" s="42"/>
      <c r="EVS49" s="42"/>
      <c r="EVT49" s="42"/>
      <c r="EVU49" s="42"/>
      <c r="EVV49" s="42"/>
      <c r="EVW49" s="42"/>
      <c r="EVX49" s="42"/>
      <c r="EVY49" s="42"/>
      <c r="EVZ49" s="42"/>
      <c r="EWA49" s="42"/>
      <c r="EWB49" s="42"/>
      <c r="EWC49" s="42"/>
      <c r="EWD49" s="42"/>
      <c r="EWE49" s="42"/>
      <c r="EWF49" s="42"/>
      <c r="EWG49" s="42"/>
      <c r="EWH49" s="42"/>
      <c r="EWI49" s="42"/>
      <c r="EWJ49" s="42"/>
      <c r="EWK49" s="42"/>
      <c r="EWL49" s="42"/>
      <c r="EWM49" s="42"/>
      <c r="EWN49" s="42"/>
      <c r="EWO49" s="42"/>
      <c r="EWP49" s="42"/>
      <c r="EWQ49" s="42"/>
      <c r="EWR49" s="42"/>
      <c r="EWS49" s="42"/>
      <c r="EWT49" s="42"/>
      <c r="EWU49" s="42"/>
      <c r="EWV49" s="42"/>
      <c r="EWW49" s="42"/>
      <c r="EWX49" s="42"/>
      <c r="EWY49" s="42"/>
      <c r="EWZ49" s="42"/>
      <c r="EXA49" s="42"/>
      <c r="EXB49" s="42"/>
      <c r="EXC49" s="42"/>
      <c r="EXD49" s="42"/>
      <c r="EXE49" s="42"/>
      <c r="EXF49" s="42"/>
      <c r="EXG49" s="42"/>
      <c r="EXH49" s="42"/>
      <c r="EXI49" s="42"/>
      <c r="EXJ49" s="42"/>
      <c r="EXK49" s="42"/>
      <c r="EXL49" s="42"/>
      <c r="EXM49" s="42"/>
      <c r="EXN49" s="42"/>
      <c r="EXO49" s="42"/>
      <c r="EXP49" s="42"/>
      <c r="EXQ49" s="42"/>
      <c r="EXR49" s="42"/>
      <c r="EXS49" s="42"/>
      <c r="EXT49" s="42"/>
      <c r="EXU49" s="42"/>
      <c r="EXV49" s="42"/>
      <c r="EXW49" s="42"/>
      <c r="EXX49" s="42"/>
      <c r="EXY49" s="42"/>
      <c r="EXZ49" s="42"/>
      <c r="EYA49" s="42"/>
      <c r="EYB49" s="42"/>
      <c r="EYC49" s="42"/>
      <c r="EYD49" s="42"/>
      <c r="EYE49" s="42"/>
      <c r="EYF49" s="42"/>
      <c r="EYG49" s="42"/>
      <c r="EYH49" s="42"/>
      <c r="EYI49" s="42"/>
      <c r="EYJ49" s="42"/>
      <c r="EYK49" s="42"/>
      <c r="EYL49" s="42"/>
      <c r="EYM49" s="42"/>
      <c r="EYN49" s="42"/>
      <c r="EYO49" s="42"/>
      <c r="EYP49" s="42"/>
      <c r="EYQ49" s="42"/>
      <c r="EYR49" s="42"/>
      <c r="EYS49" s="42"/>
      <c r="EYT49" s="42"/>
      <c r="EYU49" s="42"/>
      <c r="EYV49" s="42"/>
      <c r="EYW49" s="42"/>
      <c r="EYX49" s="42"/>
      <c r="EYY49" s="42"/>
      <c r="EYZ49" s="42"/>
      <c r="EZA49" s="42"/>
      <c r="EZB49" s="42"/>
      <c r="EZC49" s="42"/>
      <c r="EZD49" s="42"/>
      <c r="EZE49" s="42"/>
      <c r="EZF49" s="42"/>
      <c r="EZG49" s="42"/>
      <c r="EZH49" s="42"/>
      <c r="EZI49" s="42"/>
      <c r="EZJ49" s="42"/>
      <c r="EZK49" s="42"/>
      <c r="EZL49" s="42"/>
      <c r="EZM49" s="42"/>
      <c r="EZN49" s="42"/>
      <c r="EZO49" s="42"/>
      <c r="EZP49" s="42"/>
      <c r="EZQ49" s="42"/>
      <c r="EZR49" s="42"/>
      <c r="EZS49" s="42"/>
      <c r="EZT49" s="42"/>
      <c r="EZU49" s="42"/>
      <c r="EZV49" s="42"/>
      <c r="EZW49" s="42"/>
      <c r="EZX49" s="42"/>
      <c r="EZY49" s="42"/>
      <c r="EZZ49" s="42"/>
      <c r="FAA49" s="42"/>
      <c r="FAB49" s="42"/>
      <c r="FAC49" s="42"/>
      <c r="FAD49" s="42"/>
      <c r="FAE49" s="42"/>
      <c r="FAF49" s="42"/>
      <c r="FAG49" s="42"/>
      <c r="FAH49" s="42"/>
      <c r="FAI49" s="42"/>
      <c r="FAJ49" s="42"/>
      <c r="FAK49" s="42"/>
      <c r="FAL49" s="42"/>
      <c r="FAM49" s="42"/>
      <c r="FAN49" s="42"/>
      <c r="FAO49" s="42"/>
      <c r="FAP49" s="42"/>
      <c r="FAQ49" s="42"/>
      <c r="FAR49" s="42"/>
      <c r="FAS49" s="42"/>
      <c r="FAT49" s="42"/>
      <c r="FAU49" s="42"/>
      <c r="FAV49" s="42"/>
      <c r="FAW49" s="42"/>
      <c r="FAX49" s="42"/>
      <c r="FAY49" s="42"/>
      <c r="FAZ49" s="42"/>
      <c r="FBA49" s="42"/>
      <c r="FBB49" s="42"/>
      <c r="FBC49" s="42"/>
      <c r="FBD49" s="42"/>
      <c r="FBE49" s="42"/>
      <c r="FBF49" s="42"/>
      <c r="FBG49" s="42"/>
      <c r="FBH49" s="42"/>
      <c r="FBI49" s="42"/>
      <c r="FBJ49" s="42"/>
      <c r="FBK49" s="42"/>
      <c r="FBL49" s="42"/>
      <c r="FBM49" s="42"/>
      <c r="FBN49" s="42"/>
      <c r="FBO49" s="42"/>
      <c r="FBP49" s="42"/>
      <c r="FBQ49" s="42"/>
      <c r="FBR49" s="42"/>
      <c r="FBS49" s="42"/>
      <c r="FBT49" s="42"/>
      <c r="FBU49" s="42"/>
      <c r="FBV49" s="42"/>
      <c r="FBW49" s="42"/>
      <c r="FBX49" s="42"/>
      <c r="FBY49" s="42"/>
      <c r="FBZ49" s="42"/>
      <c r="FCA49" s="42"/>
      <c r="FCB49" s="42"/>
      <c r="FCC49" s="42"/>
      <c r="FCD49" s="42"/>
      <c r="FCE49" s="42"/>
      <c r="FCF49" s="42"/>
      <c r="FCG49" s="42"/>
      <c r="FCH49" s="42"/>
      <c r="FCI49" s="42"/>
      <c r="FCJ49" s="42"/>
      <c r="FCK49" s="42"/>
      <c r="FCL49" s="42"/>
      <c r="FCM49" s="42"/>
      <c r="FCN49" s="42"/>
      <c r="FCO49" s="42"/>
      <c r="FCP49" s="42"/>
      <c r="FCQ49" s="42"/>
      <c r="FCR49" s="42"/>
      <c r="FCS49" s="42"/>
      <c r="FCT49" s="42"/>
      <c r="FCU49" s="42"/>
      <c r="FCV49" s="42"/>
      <c r="FCW49" s="42"/>
      <c r="FCX49" s="42"/>
      <c r="FCY49" s="42"/>
      <c r="FCZ49" s="42"/>
      <c r="FDA49" s="42"/>
      <c r="FDB49" s="42"/>
      <c r="FDC49" s="42"/>
      <c r="FDD49" s="42"/>
      <c r="FDE49" s="42"/>
      <c r="FDF49" s="42"/>
      <c r="FDG49" s="42"/>
      <c r="FDH49" s="42"/>
      <c r="FDI49" s="42"/>
      <c r="FDJ49" s="42"/>
      <c r="FDK49" s="42"/>
      <c r="FDL49" s="42"/>
      <c r="FDM49" s="42"/>
      <c r="FDN49" s="42"/>
      <c r="FDO49" s="42"/>
      <c r="FDP49" s="42"/>
      <c r="FDQ49" s="42"/>
      <c r="FDR49" s="42"/>
      <c r="FDS49" s="42"/>
      <c r="FDT49" s="42"/>
      <c r="FDU49" s="42"/>
      <c r="FDV49" s="42"/>
      <c r="FDW49" s="42"/>
      <c r="FDX49" s="42"/>
      <c r="FDY49" s="42"/>
      <c r="FDZ49" s="42"/>
      <c r="FEA49" s="42"/>
      <c r="FEB49" s="42"/>
      <c r="FEC49" s="42"/>
      <c r="FED49" s="42"/>
      <c r="FEE49" s="42"/>
      <c r="FEF49" s="42"/>
      <c r="FEG49" s="42"/>
      <c r="FEH49" s="42"/>
      <c r="FEI49" s="42"/>
      <c r="FEJ49" s="42"/>
      <c r="FEK49" s="42"/>
      <c r="FEL49" s="42"/>
      <c r="FEM49" s="42"/>
      <c r="FEN49" s="42"/>
      <c r="FEO49" s="42"/>
      <c r="FEP49" s="42"/>
      <c r="FEQ49" s="42"/>
      <c r="FER49" s="42"/>
      <c r="FES49" s="42"/>
      <c r="FET49" s="42"/>
      <c r="FEU49" s="42"/>
      <c r="FEV49" s="42"/>
      <c r="FEW49" s="42"/>
      <c r="FEX49" s="42"/>
      <c r="FEY49" s="42"/>
      <c r="FEZ49" s="42"/>
      <c r="FFA49" s="42"/>
      <c r="FFB49" s="42"/>
      <c r="FFC49" s="42"/>
      <c r="FFD49" s="42"/>
      <c r="FFE49" s="42"/>
      <c r="FFF49" s="42"/>
      <c r="FFG49" s="42"/>
      <c r="FFH49" s="42"/>
      <c r="FFI49" s="42"/>
      <c r="FFJ49" s="42"/>
      <c r="FFK49" s="42"/>
      <c r="FFL49" s="42"/>
      <c r="FFM49" s="42"/>
      <c r="FFN49" s="42"/>
      <c r="FFO49" s="42"/>
      <c r="FFP49" s="42"/>
      <c r="FFQ49" s="42"/>
      <c r="FFR49" s="42"/>
      <c r="FFS49" s="42"/>
      <c r="FFT49" s="42"/>
      <c r="FFU49" s="42"/>
      <c r="FFV49" s="42"/>
      <c r="FFW49" s="42"/>
      <c r="FFX49" s="42"/>
      <c r="FFY49" s="42"/>
      <c r="FFZ49" s="42"/>
      <c r="FGA49" s="42"/>
      <c r="FGB49" s="42"/>
      <c r="FGC49" s="42"/>
      <c r="FGD49" s="42"/>
      <c r="FGE49" s="42"/>
      <c r="FGF49" s="42"/>
      <c r="FGG49" s="42"/>
      <c r="FGH49" s="42"/>
      <c r="FGI49" s="42"/>
      <c r="FGJ49" s="42"/>
      <c r="FGK49" s="42"/>
      <c r="FGL49" s="42"/>
      <c r="FGM49" s="42"/>
      <c r="FGN49" s="42"/>
      <c r="FGO49" s="42"/>
      <c r="FGP49" s="42"/>
      <c r="FGQ49" s="42"/>
      <c r="FGR49" s="42"/>
      <c r="FGS49" s="42"/>
      <c r="FGT49" s="42"/>
      <c r="FGU49" s="42"/>
      <c r="FGV49" s="42"/>
      <c r="FGW49" s="42"/>
      <c r="FGX49" s="42"/>
      <c r="FGY49" s="42"/>
      <c r="FGZ49" s="42"/>
      <c r="FHA49" s="42"/>
      <c r="FHB49" s="42"/>
      <c r="FHC49" s="42"/>
      <c r="FHD49" s="42"/>
      <c r="FHE49" s="42"/>
      <c r="FHF49" s="42"/>
      <c r="FHG49" s="42"/>
      <c r="FHH49" s="42"/>
      <c r="FHI49" s="42"/>
      <c r="FHJ49" s="42"/>
      <c r="FHK49" s="42"/>
      <c r="FHL49" s="42"/>
      <c r="FHM49" s="42"/>
      <c r="FHN49" s="42"/>
      <c r="FHO49" s="42"/>
      <c r="FHP49" s="42"/>
      <c r="FHQ49" s="42"/>
      <c r="FHR49" s="42"/>
      <c r="FHS49" s="42"/>
      <c r="FHT49" s="42"/>
      <c r="FHU49" s="42"/>
      <c r="FHV49" s="42"/>
      <c r="FHW49" s="42"/>
      <c r="FHX49" s="42"/>
      <c r="FHY49" s="42"/>
      <c r="FHZ49" s="42"/>
      <c r="FIA49" s="42"/>
      <c r="FIB49" s="42"/>
      <c r="FIC49" s="42"/>
      <c r="FID49" s="42"/>
      <c r="FIE49" s="42"/>
      <c r="FIF49" s="42"/>
      <c r="FIG49" s="42"/>
      <c r="FIH49" s="42"/>
      <c r="FII49" s="42"/>
      <c r="FIJ49" s="42"/>
      <c r="FIK49" s="42"/>
      <c r="FIL49" s="42"/>
      <c r="FIM49" s="42"/>
      <c r="FIN49" s="42"/>
      <c r="FIO49" s="42"/>
      <c r="FIP49" s="42"/>
      <c r="FIQ49" s="42"/>
      <c r="FIR49" s="42"/>
      <c r="FIS49" s="42"/>
      <c r="FIT49" s="42"/>
      <c r="FIU49" s="42"/>
      <c r="FIV49" s="42"/>
      <c r="FIW49" s="42"/>
      <c r="FIX49" s="42"/>
      <c r="FIY49" s="42"/>
      <c r="FIZ49" s="42"/>
      <c r="FJA49" s="42"/>
      <c r="FJB49" s="42"/>
      <c r="FJC49" s="42"/>
      <c r="FJD49" s="42"/>
      <c r="FJE49" s="42"/>
      <c r="FJF49" s="42"/>
      <c r="FJG49" s="42"/>
      <c r="FJH49" s="42"/>
      <c r="FJI49" s="42"/>
      <c r="FJJ49" s="42"/>
      <c r="FJK49" s="42"/>
      <c r="FJL49" s="42"/>
      <c r="FJM49" s="42"/>
      <c r="FJN49" s="42"/>
      <c r="FJO49" s="42"/>
      <c r="FJP49" s="42"/>
      <c r="FJQ49" s="42"/>
      <c r="FJR49" s="42"/>
      <c r="FJS49" s="42"/>
      <c r="FJT49" s="42"/>
      <c r="FJU49" s="42"/>
      <c r="FJV49" s="42"/>
      <c r="FJW49" s="42"/>
      <c r="FJX49" s="42"/>
      <c r="FJY49" s="42"/>
      <c r="FJZ49" s="42"/>
      <c r="FKA49" s="42"/>
      <c r="FKB49" s="42"/>
      <c r="FKC49" s="42"/>
      <c r="FKD49" s="42"/>
      <c r="FKE49" s="42"/>
      <c r="FKF49" s="42"/>
      <c r="FKG49" s="42"/>
      <c r="FKH49" s="42"/>
      <c r="FKI49" s="42"/>
      <c r="FKJ49" s="42"/>
      <c r="FKK49" s="42"/>
      <c r="FKL49" s="42"/>
      <c r="FKM49" s="42"/>
      <c r="FKN49" s="42"/>
      <c r="FKO49" s="42"/>
      <c r="FKP49" s="42"/>
      <c r="FKQ49" s="42"/>
      <c r="FKR49" s="42"/>
      <c r="FKS49" s="42"/>
      <c r="FKT49" s="42"/>
      <c r="FKU49" s="42"/>
      <c r="FKV49" s="42"/>
      <c r="FKW49" s="42"/>
      <c r="FKX49" s="42"/>
      <c r="FKY49" s="42"/>
      <c r="FKZ49" s="42"/>
      <c r="FLA49" s="42"/>
      <c r="FLB49" s="42"/>
      <c r="FLC49" s="42"/>
      <c r="FLD49" s="42"/>
      <c r="FLE49" s="42"/>
      <c r="FLF49" s="42"/>
      <c r="FLG49" s="42"/>
      <c r="FLH49" s="42"/>
      <c r="FLI49" s="42"/>
      <c r="FLJ49" s="42"/>
      <c r="FLK49" s="42"/>
      <c r="FLL49" s="42"/>
      <c r="FLM49" s="42"/>
      <c r="FLN49" s="42"/>
      <c r="FLO49" s="42"/>
      <c r="FLP49" s="42"/>
      <c r="FLQ49" s="42"/>
      <c r="FLR49" s="42"/>
      <c r="FLS49" s="42"/>
      <c r="FLT49" s="42"/>
      <c r="FLU49" s="42"/>
      <c r="FLV49" s="42"/>
      <c r="FLW49" s="42"/>
      <c r="FLX49" s="42"/>
      <c r="FLY49" s="42"/>
      <c r="FLZ49" s="42"/>
      <c r="FMA49" s="42"/>
      <c r="FMB49" s="42"/>
      <c r="FMC49" s="42"/>
      <c r="FMD49" s="42"/>
      <c r="FME49" s="42"/>
      <c r="FMF49" s="42"/>
      <c r="FMG49" s="42"/>
      <c r="FMH49" s="42"/>
      <c r="FMI49" s="42"/>
      <c r="FMJ49" s="42"/>
      <c r="FMK49" s="42"/>
      <c r="FML49" s="42"/>
      <c r="FMM49" s="42"/>
      <c r="FMN49" s="42"/>
      <c r="FMO49" s="42"/>
      <c r="FMP49" s="42"/>
      <c r="FMQ49" s="42"/>
      <c r="FMR49" s="42"/>
      <c r="FMS49" s="42"/>
      <c r="FMT49" s="42"/>
      <c r="FMU49" s="42"/>
      <c r="FMV49" s="42"/>
      <c r="FMW49" s="42"/>
      <c r="FMX49" s="42"/>
      <c r="FMY49" s="42"/>
      <c r="FMZ49" s="42"/>
      <c r="FNA49" s="42"/>
      <c r="FNB49" s="42"/>
      <c r="FNC49" s="42"/>
      <c r="FND49" s="42"/>
      <c r="FNE49" s="42"/>
      <c r="FNF49" s="42"/>
      <c r="FNG49" s="42"/>
      <c r="FNH49" s="42"/>
      <c r="FNI49" s="42"/>
      <c r="FNJ49" s="42"/>
      <c r="FNK49" s="42"/>
      <c r="FNL49" s="42"/>
      <c r="FNM49" s="42"/>
      <c r="FNN49" s="42"/>
      <c r="FNO49" s="42"/>
      <c r="FNP49" s="42"/>
      <c r="FNQ49" s="42"/>
      <c r="FNR49" s="42"/>
      <c r="FNS49" s="42"/>
      <c r="FNT49" s="42"/>
      <c r="FNU49" s="42"/>
      <c r="FNV49" s="42"/>
      <c r="FNW49" s="42"/>
      <c r="FNX49" s="42"/>
      <c r="FNY49" s="42"/>
      <c r="FNZ49" s="42"/>
      <c r="FOA49" s="42"/>
      <c r="FOB49" s="42"/>
      <c r="FOC49" s="42"/>
      <c r="FOD49" s="42"/>
      <c r="FOE49" s="42"/>
      <c r="FOF49" s="42"/>
      <c r="FOG49" s="42"/>
      <c r="FOH49" s="42"/>
      <c r="FOI49" s="42"/>
      <c r="FOJ49" s="42"/>
      <c r="FOK49" s="42"/>
      <c r="FOL49" s="42"/>
      <c r="FOM49" s="42"/>
      <c r="FON49" s="42"/>
      <c r="FOO49" s="42"/>
      <c r="FOP49" s="42"/>
      <c r="FOQ49" s="42"/>
      <c r="FOR49" s="42"/>
      <c r="FOS49" s="42"/>
      <c r="FOT49" s="42"/>
      <c r="FOU49" s="42"/>
      <c r="FOV49" s="42"/>
      <c r="FOW49" s="42"/>
      <c r="FOX49" s="42"/>
      <c r="FOY49" s="42"/>
      <c r="FOZ49" s="42"/>
      <c r="FPA49" s="42"/>
      <c r="FPB49" s="42"/>
      <c r="FPC49" s="42"/>
      <c r="FPD49" s="42"/>
      <c r="FPE49" s="42"/>
      <c r="FPF49" s="42"/>
      <c r="FPG49" s="42"/>
      <c r="FPH49" s="42"/>
      <c r="FPI49" s="42"/>
      <c r="FPJ49" s="42"/>
      <c r="FPK49" s="42"/>
      <c r="FPL49" s="42"/>
      <c r="FPM49" s="42"/>
      <c r="FPN49" s="42"/>
      <c r="FPO49" s="42"/>
      <c r="FPP49" s="42"/>
      <c r="FPQ49" s="42"/>
      <c r="FPR49" s="42"/>
      <c r="FPS49" s="42"/>
      <c r="FPT49" s="42"/>
      <c r="FPU49" s="42"/>
      <c r="FPV49" s="42"/>
      <c r="FPW49" s="42"/>
      <c r="FPX49" s="42"/>
      <c r="FPY49" s="42"/>
      <c r="FPZ49" s="42"/>
      <c r="FQA49" s="42"/>
      <c r="FQB49" s="42"/>
      <c r="FQC49" s="42"/>
      <c r="FQD49" s="42"/>
      <c r="FQE49" s="42"/>
      <c r="FQF49" s="42"/>
      <c r="FQG49" s="42"/>
      <c r="FQH49" s="42"/>
      <c r="FQI49" s="42"/>
      <c r="FQJ49" s="42"/>
      <c r="FQK49" s="42"/>
      <c r="FQL49" s="42"/>
      <c r="FQM49" s="42"/>
      <c r="FQN49" s="42"/>
      <c r="FQO49" s="42"/>
      <c r="FQP49" s="42"/>
      <c r="FQQ49" s="42"/>
      <c r="FQR49" s="42"/>
      <c r="FQS49" s="42"/>
      <c r="FQT49" s="42"/>
      <c r="FQU49" s="42"/>
      <c r="FQV49" s="42"/>
      <c r="FQW49" s="42"/>
      <c r="FQX49" s="42"/>
      <c r="FQY49" s="42"/>
      <c r="FQZ49" s="42"/>
      <c r="FRA49" s="42"/>
      <c r="FRB49" s="42"/>
      <c r="FRC49" s="42"/>
      <c r="FRD49" s="42"/>
      <c r="FRE49" s="42"/>
      <c r="FRF49" s="42"/>
      <c r="FRG49" s="42"/>
      <c r="FRH49" s="42"/>
      <c r="FRI49" s="42"/>
      <c r="FRJ49" s="42"/>
      <c r="FRK49" s="42"/>
      <c r="FRL49" s="42"/>
      <c r="FRM49" s="42"/>
      <c r="FRN49" s="42"/>
      <c r="FRO49" s="42"/>
      <c r="FRP49" s="42"/>
      <c r="FRQ49" s="42"/>
      <c r="FRR49" s="42"/>
      <c r="FRS49" s="42"/>
      <c r="FRT49" s="42"/>
      <c r="FRU49" s="42"/>
      <c r="FRV49" s="42"/>
      <c r="FRW49" s="42"/>
      <c r="FRX49" s="42"/>
      <c r="FRY49" s="42"/>
      <c r="FRZ49" s="42"/>
      <c r="FSA49" s="42"/>
      <c r="FSB49" s="42"/>
      <c r="FSC49" s="42"/>
      <c r="FSD49" s="42"/>
      <c r="FSE49" s="42"/>
      <c r="FSF49" s="42"/>
      <c r="FSG49" s="42"/>
      <c r="FSH49" s="42"/>
      <c r="FSI49" s="42"/>
      <c r="FSJ49" s="42"/>
      <c r="FSK49" s="42"/>
      <c r="FSL49" s="42"/>
      <c r="FSM49" s="42"/>
      <c r="FSN49" s="42"/>
      <c r="FSO49" s="42"/>
      <c r="FSP49" s="42"/>
      <c r="FSQ49" s="42"/>
      <c r="FSR49" s="42"/>
      <c r="FSS49" s="42"/>
      <c r="FST49" s="42"/>
      <c r="FSU49" s="42"/>
      <c r="FSV49" s="42"/>
      <c r="FSW49" s="42"/>
      <c r="FSX49" s="42"/>
      <c r="FSY49" s="42"/>
      <c r="FSZ49" s="42"/>
      <c r="FTA49" s="42"/>
      <c r="FTB49" s="42"/>
      <c r="FTC49" s="42"/>
      <c r="FTD49" s="42"/>
      <c r="FTE49" s="42"/>
      <c r="FTF49" s="42"/>
      <c r="FTG49" s="42"/>
      <c r="FTH49" s="42"/>
      <c r="FTI49" s="42"/>
      <c r="FTJ49" s="42"/>
      <c r="FTK49" s="42"/>
      <c r="FTL49" s="42"/>
      <c r="FTM49" s="42"/>
      <c r="FTN49" s="42"/>
      <c r="FTO49" s="42"/>
      <c r="FTP49" s="42"/>
      <c r="FTQ49" s="42"/>
      <c r="FTR49" s="42"/>
      <c r="FTS49" s="42"/>
      <c r="FTT49" s="42"/>
      <c r="FTU49" s="42"/>
      <c r="FTV49" s="42"/>
      <c r="FTW49" s="42"/>
      <c r="FTX49" s="42"/>
      <c r="FTY49" s="42"/>
      <c r="FTZ49" s="42"/>
      <c r="FUA49" s="42"/>
      <c r="FUB49" s="42"/>
      <c r="FUC49" s="42"/>
      <c r="FUD49" s="42"/>
      <c r="FUE49" s="42"/>
      <c r="FUF49" s="42"/>
      <c r="FUG49" s="42"/>
      <c r="FUH49" s="42"/>
      <c r="FUI49" s="42"/>
      <c r="FUJ49" s="42"/>
      <c r="FUK49" s="42"/>
      <c r="FUL49" s="42"/>
      <c r="FUM49" s="42"/>
      <c r="FUN49" s="42"/>
      <c r="FUO49" s="42"/>
      <c r="FUP49" s="42"/>
      <c r="FUQ49" s="42"/>
      <c r="FUR49" s="42"/>
      <c r="FUS49" s="42"/>
      <c r="FUT49" s="42"/>
      <c r="FUU49" s="42"/>
      <c r="FUV49" s="42"/>
      <c r="FUW49" s="42"/>
      <c r="FUX49" s="42"/>
      <c r="FUY49" s="42"/>
      <c r="FUZ49" s="42"/>
      <c r="FVA49" s="42"/>
      <c r="FVB49" s="42"/>
      <c r="FVC49" s="42"/>
      <c r="FVD49" s="42"/>
      <c r="FVE49" s="42"/>
      <c r="FVF49" s="42"/>
      <c r="FVG49" s="42"/>
      <c r="FVH49" s="42"/>
      <c r="FVI49" s="42"/>
      <c r="FVJ49" s="42"/>
      <c r="FVK49" s="42"/>
      <c r="FVL49" s="42"/>
      <c r="FVM49" s="42"/>
      <c r="FVN49" s="42"/>
      <c r="FVO49" s="42"/>
      <c r="FVP49" s="42"/>
      <c r="FVQ49" s="42"/>
      <c r="FVR49" s="42"/>
      <c r="FVS49" s="42"/>
      <c r="FVT49" s="42"/>
      <c r="FVU49" s="42"/>
      <c r="FVV49" s="42"/>
      <c r="FVW49" s="42"/>
      <c r="FVX49" s="42"/>
      <c r="FVY49" s="42"/>
      <c r="FVZ49" s="42"/>
      <c r="FWA49" s="42"/>
      <c r="FWB49" s="42"/>
      <c r="FWC49" s="42"/>
      <c r="FWD49" s="42"/>
      <c r="FWE49" s="42"/>
      <c r="FWF49" s="42"/>
      <c r="FWG49" s="42"/>
      <c r="FWH49" s="42"/>
      <c r="FWI49" s="42"/>
      <c r="FWJ49" s="42"/>
      <c r="FWK49" s="42"/>
      <c r="FWL49" s="42"/>
      <c r="FWM49" s="42"/>
      <c r="FWN49" s="42"/>
      <c r="FWO49" s="42"/>
      <c r="FWP49" s="42"/>
      <c r="FWQ49" s="42"/>
      <c r="FWR49" s="42"/>
      <c r="FWS49" s="42"/>
      <c r="FWT49" s="42"/>
      <c r="FWU49" s="42"/>
      <c r="FWV49" s="42"/>
      <c r="FWW49" s="42"/>
      <c r="FWX49" s="42"/>
      <c r="FWY49" s="42"/>
      <c r="FWZ49" s="42"/>
      <c r="FXA49" s="42"/>
      <c r="FXB49" s="42"/>
      <c r="FXC49" s="42"/>
      <c r="FXD49" s="42"/>
      <c r="FXE49" s="42"/>
      <c r="FXF49" s="42"/>
      <c r="FXG49" s="42"/>
      <c r="FXH49" s="42"/>
      <c r="FXI49" s="42"/>
      <c r="FXJ49" s="42"/>
      <c r="FXK49" s="42"/>
      <c r="FXL49" s="42"/>
      <c r="FXM49" s="42"/>
      <c r="FXN49" s="42"/>
      <c r="FXO49" s="42"/>
      <c r="FXP49" s="42"/>
      <c r="FXQ49" s="42"/>
      <c r="FXR49" s="42"/>
      <c r="FXS49" s="42"/>
      <c r="FXT49" s="42"/>
      <c r="FXU49" s="42"/>
      <c r="FXV49" s="42"/>
      <c r="FXW49" s="42"/>
      <c r="FXX49" s="42"/>
      <c r="FXY49" s="42"/>
      <c r="FXZ49" s="42"/>
      <c r="FYA49" s="42"/>
      <c r="FYB49" s="42"/>
      <c r="FYC49" s="42"/>
      <c r="FYD49" s="42"/>
      <c r="FYE49" s="42"/>
      <c r="FYF49" s="42"/>
      <c r="FYG49" s="42"/>
      <c r="FYH49" s="42"/>
      <c r="FYI49" s="42"/>
      <c r="FYJ49" s="42"/>
      <c r="FYK49" s="42"/>
      <c r="FYL49" s="42"/>
      <c r="FYM49" s="42"/>
      <c r="FYN49" s="42"/>
      <c r="FYO49" s="42"/>
      <c r="FYP49" s="42"/>
      <c r="FYQ49" s="42"/>
      <c r="FYR49" s="42"/>
      <c r="FYS49" s="42"/>
      <c r="FYT49" s="42"/>
      <c r="FYU49" s="42"/>
      <c r="FYV49" s="42"/>
      <c r="FYW49" s="42"/>
      <c r="FYX49" s="42"/>
      <c r="FYY49" s="42"/>
      <c r="FYZ49" s="42"/>
      <c r="FZA49" s="42"/>
      <c r="FZB49" s="42"/>
      <c r="FZC49" s="42"/>
      <c r="FZD49" s="42"/>
      <c r="FZE49" s="42"/>
      <c r="FZF49" s="42"/>
      <c r="FZG49" s="42"/>
      <c r="FZH49" s="42"/>
      <c r="FZI49" s="42"/>
      <c r="FZJ49" s="42"/>
      <c r="FZK49" s="42"/>
      <c r="FZL49" s="42"/>
      <c r="FZM49" s="42"/>
      <c r="FZN49" s="42"/>
      <c r="FZO49" s="42"/>
      <c r="FZP49" s="42"/>
      <c r="FZQ49" s="42"/>
      <c r="FZR49" s="42"/>
      <c r="FZS49" s="42"/>
      <c r="FZT49" s="42"/>
      <c r="FZU49" s="42"/>
      <c r="FZV49" s="42"/>
      <c r="FZW49" s="42"/>
      <c r="FZX49" s="42"/>
      <c r="FZY49" s="42"/>
      <c r="FZZ49" s="42"/>
      <c r="GAA49" s="42"/>
      <c r="GAB49" s="42"/>
      <c r="GAC49" s="42"/>
      <c r="GAD49" s="42"/>
      <c r="GAE49" s="42"/>
      <c r="GAF49" s="42"/>
      <c r="GAG49" s="42"/>
      <c r="GAH49" s="42"/>
      <c r="GAI49" s="42"/>
      <c r="GAJ49" s="42"/>
      <c r="GAK49" s="42"/>
      <c r="GAL49" s="42"/>
      <c r="GAM49" s="42"/>
      <c r="GAN49" s="42"/>
      <c r="GAO49" s="42"/>
      <c r="GAP49" s="42"/>
      <c r="GAQ49" s="42"/>
      <c r="GAR49" s="42"/>
      <c r="GAS49" s="42"/>
      <c r="GAT49" s="42"/>
      <c r="GAU49" s="42"/>
      <c r="GAV49" s="42"/>
      <c r="GAW49" s="42"/>
      <c r="GAX49" s="42"/>
      <c r="GAY49" s="42"/>
      <c r="GAZ49" s="42"/>
      <c r="GBA49" s="42"/>
      <c r="GBB49" s="42"/>
      <c r="GBC49" s="42"/>
      <c r="GBD49" s="42"/>
      <c r="GBE49" s="42"/>
      <c r="GBF49" s="42"/>
      <c r="GBG49" s="42"/>
      <c r="GBH49" s="42"/>
      <c r="GBI49" s="42"/>
      <c r="GBJ49" s="42"/>
      <c r="GBK49" s="42"/>
      <c r="GBL49" s="42"/>
      <c r="GBM49" s="42"/>
      <c r="GBN49" s="42"/>
      <c r="GBO49" s="42"/>
      <c r="GBP49" s="42"/>
      <c r="GBQ49" s="42"/>
      <c r="GBR49" s="42"/>
      <c r="GBS49" s="42"/>
      <c r="GBT49" s="42"/>
      <c r="GBU49" s="42"/>
      <c r="GBV49" s="42"/>
      <c r="GBW49" s="42"/>
      <c r="GBX49" s="42"/>
      <c r="GBY49" s="42"/>
      <c r="GBZ49" s="42"/>
      <c r="GCA49" s="42"/>
      <c r="GCB49" s="42"/>
      <c r="GCC49" s="42"/>
      <c r="GCD49" s="42"/>
      <c r="GCE49" s="42"/>
      <c r="GCF49" s="42"/>
      <c r="GCG49" s="42"/>
      <c r="GCH49" s="42"/>
      <c r="GCI49" s="42"/>
      <c r="GCJ49" s="42"/>
      <c r="GCK49" s="42"/>
      <c r="GCL49" s="42"/>
      <c r="GCM49" s="42"/>
      <c r="GCN49" s="42"/>
      <c r="GCO49" s="42"/>
      <c r="GCP49" s="42"/>
      <c r="GCQ49" s="42"/>
      <c r="GCR49" s="42"/>
      <c r="GCS49" s="42"/>
      <c r="GCT49" s="42"/>
      <c r="GCU49" s="42"/>
      <c r="GCV49" s="42"/>
      <c r="GCW49" s="42"/>
      <c r="GCX49" s="42"/>
      <c r="GCY49" s="42"/>
      <c r="GCZ49" s="42"/>
      <c r="GDA49" s="42"/>
      <c r="GDB49" s="42"/>
      <c r="GDC49" s="42"/>
      <c r="GDD49" s="42"/>
      <c r="GDE49" s="42"/>
      <c r="GDF49" s="42"/>
      <c r="GDG49" s="42"/>
      <c r="GDH49" s="42"/>
      <c r="GDI49" s="42"/>
      <c r="GDJ49" s="42"/>
      <c r="GDK49" s="42"/>
      <c r="GDL49" s="42"/>
      <c r="GDM49" s="42"/>
      <c r="GDN49" s="42"/>
      <c r="GDO49" s="42"/>
      <c r="GDP49" s="42"/>
      <c r="GDQ49" s="42"/>
      <c r="GDR49" s="42"/>
      <c r="GDS49" s="42"/>
      <c r="GDT49" s="42"/>
      <c r="GDU49" s="42"/>
      <c r="GDV49" s="42"/>
      <c r="GDW49" s="42"/>
      <c r="GDX49" s="42"/>
      <c r="GDY49" s="42"/>
      <c r="GDZ49" s="42"/>
      <c r="GEA49" s="42"/>
      <c r="GEB49" s="42"/>
      <c r="GEC49" s="42"/>
      <c r="GED49" s="42"/>
      <c r="GEE49" s="42"/>
      <c r="GEF49" s="42"/>
      <c r="GEG49" s="42"/>
      <c r="GEH49" s="42"/>
      <c r="GEI49" s="42"/>
      <c r="GEJ49" s="42"/>
      <c r="GEK49" s="42"/>
      <c r="GEL49" s="42"/>
      <c r="GEM49" s="42"/>
      <c r="GEN49" s="42"/>
      <c r="GEO49" s="42"/>
      <c r="GEP49" s="42"/>
      <c r="GEQ49" s="42"/>
      <c r="GER49" s="42"/>
      <c r="GES49" s="42"/>
      <c r="GET49" s="42"/>
      <c r="GEU49" s="42"/>
      <c r="GEV49" s="42"/>
      <c r="GEW49" s="42"/>
      <c r="GEX49" s="42"/>
      <c r="GEY49" s="42"/>
      <c r="GEZ49" s="42"/>
      <c r="GFA49" s="42"/>
      <c r="GFB49" s="42"/>
      <c r="GFC49" s="42"/>
      <c r="GFD49" s="42"/>
      <c r="GFE49" s="42"/>
      <c r="GFF49" s="42"/>
      <c r="GFG49" s="42"/>
      <c r="GFH49" s="42"/>
      <c r="GFI49" s="42"/>
      <c r="GFJ49" s="42"/>
      <c r="GFK49" s="42"/>
      <c r="GFL49" s="42"/>
      <c r="GFM49" s="42"/>
      <c r="GFN49" s="42"/>
      <c r="GFO49" s="42"/>
      <c r="GFP49" s="42"/>
      <c r="GFQ49" s="42"/>
      <c r="GFR49" s="42"/>
      <c r="GFS49" s="42"/>
      <c r="GFT49" s="42"/>
      <c r="GFU49" s="42"/>
      <c r="GFV49" s="42"/>
      <c r="GFW49" s="42"/>
      <c r="GFX49" s="42"/>
      <c r="GFY49" s="42"/>
      <c r="GFZ49" s="42"/>
      <c r="GGA49" s="42"/>
      <c r="GGB49" s="42"/>
      <c r="GGC49" s="42"/>
      <c r="GGD49" s="42"/>
      <c r="GGE49" s="42"/>
      <c r="GGF49" s="42"/>
      <c r="GGG49" s="42"/>
      <c r="GGH49" s="42"/>
      <c r="GGI49" s="42"/>
      <c r="GGJ49" s="42"/>
      <c r="GGK49" s="42"/>
      <c r="GGL49" s="42"/>
      <c r="GGM49" s="42"/>
      <c r="GGN49" s="42"/>
      <c r="GGO49" s="42"/>
      <c r="GGP49" s="42"/>
      <c r="GGQ49" s="42"/>
      <c r="GGR49" s="42"/>
      <c r="GGS49" s="42"/>
      <c r="GGT49" s="42"/>
      <c r="GGU49" s="42"/>
      <c r="GGV49" s="42"/>
      <c r="GGW49" s="42"/>
      <c r="GGX49" s="42"/>
      <c r="GGY49" s="42"/>
      <c r="GGZ49" s="42"/>
      <c r="GHA49" s="42"/>
      <c r="GHB49" s="42"/>
      <c r="GHC49" s="42"/>
      <c r="GHD49" s="42"/>
      <c r="GHE49" s="42"/>
      <c r="GHF49" s="42"/>
      <c r="GHG49" s="42"/>
      <c r="GHH49" s="42"/>
      <c r="GHI49" s="42"/>
      <c r="GHJ49" s="42"/>
      <c r="GHK49" s="42"/>
      <c r="GHL49" s="42"/>
      <c r="GHM49" s="42"/>
      <c r="GHN49" s="42"/>
      <c r="GHO49" s="42"/>
      <c r="GHP49" s="42"/>
      <c r="GHQ49" s="42"/>
      <c r="GHR49" s="42"/>
      <c r="GHS49" s="42"/>
      <c r="GHT49" s="42"/>
      <c r="GHU49" s="42"/>
      <c r="GHV49" s="42"/>
      <c r="GHW49" s="42"/>
      <c r="GHX49" s="42"/>
      <c r="GHY49" s="42"/>
      <c r="GHZ49" s="42"/>
      <c r="GIA49" s="42"/>
      <c r="GIB49" s="42"/>
      <c r="GIC49" s="42"/>
      <c r="GID49" s="42"/>
      <c r="GIE49" s="42"/>
      <c r="GIF49" s="42"/>
      <c r="GIG49" s="42"/>
      <c r="GIH49" s="42"/>
      <c r="GII49" s="42"/>
      <c r="GIJ49" s="42"/>
      <c r="GIK49" s="42"/>
      <c r="GIL49" s="42"/>
      <c r="GIM49" s="42"/>
      <c r="GIN49" s="42"/>
      <c r="GIO49" s="42"/>
      <c r="GIP49" s="42"/>
      <c r="GIQ49" s="42"/>
      <c r="GIR49" s="42"/>
      <c r="GIS49" s="42"/>
      <c r="GIT49" s="42"/>
      <c r="GIU49" s="42"/>
      <c r="GIV49" s="42"/>
      <c r="GIW49" s="42"/>
      <c r="GIX49" s="42"/>
      <c r="GIY49" s="42"/>
      <c r="GIZ49" s="42"/>
      <c r="GJA49" s="42"/>
      <c r="GJB49" s="42"/>
      <c r="GJC49" s="42"/>
      <c r="GJD49" s="42"/>
      <c r="GJE49" s="42"/>
      <c r="GJF49" s="42"/>
      <c r="GJG49" s="42"/>
      <c r="GJH49" s="42"/>
      <c r="GJI49" s="42"/>
      <c r="GJJ49" s="42"/>
      <c r="GJK49" s="42"/>
      <c r="GJL49" s="42"/>
      <c r="GJM49" s="42"/>
      <c r="GJN49" s="42"/>
      <c r="GJO49" s="42"/>
      <c r="GJP49" s="42"/>
      <c r="GJQ49" s="42"/>
      <c r="GJR49" s="42"/>
      <c r="GJS49" s="42"/>
      <c r="GJT49" s="42"/>
      <c r="GJU49" s="42"/>
      <c r="GJV49" s="42"/>
      <c r="GJW49" s="42"/>
      <c r="GJX49" s="42"/>
      <c r="GJY49" s="42"/>
      <c r="GJZ49" s="42"/>
      <c r="GKA49" s="42"/>
      <c r="GKB49" s="42"/>
      <c r="GKC49" s="42"/>
      <c r="GKD49" s="42"/>
      <c r="GKE49" s="42"/>
      <c r="GKF49" s="42"/>
      <c r="GKG49" s="42"/>
      <c r="GKH49" s="42"/>
      <c r="GKI49" s="42"/>
      <c r="GKJ49" s="42"/>
      <c r="GKK49" s="42"/>
      <c r="GKL49" s="42"/>
      <c r="GKM49" s="42"/>
      <c r="GKN49" s="42"/>
      <c r="GKO49" s="42"/>
      <c r="GKP49" s="42"/>
      <c r="GKQ49" s="42"/>
      <c r="GKR49" s="42"/>
      <c r="GKS49" s="42"/>
      <c r="GKT49" s="42"/>
      <c r="GKU49" s="42"/>
      <c r="GKV49" s="42"/>
      <c r="GKW49" s="42"/>
      <c r="GKX49" s="42"/>
      <c r="GKY49" s="42"/>
      <c r="GKZ49" s="42"/>
      <c r="GLA49" s="42"/>
      <c r="GLB49" s="42"/>
      <c r="GLC49" s="42"/>
      <c r="GLD49" s="42"/>
      <c r="GLE49" s="42"/>
      <c r="GLF49" s="42"/>
      <c r="GLG49" s="42"/>
      <c r="GLH49" s="42"/>
      <c r="GLI49" s="42"/>
      <c r="GLJ49" s="42"/>
      <c r="GLK49" s="42"/>
      <c r="GLL49" s="42"/>
      <c r="GLM49" s="42"/>
      <c r="GLN49" s="42"/>
      <c r="GLO49" s="42"/>
      <c r="GLP49" s="42"/>
      <c r="GLQ49" s="42"/>
      <c r="GLR49" s="42"/>
      <c r="GLS49" s="42"/>
      <c r="GLT49" s="42"/>
      <c r="GLU49" s="42"/>
      <c r="GLV49" s="42"/>
      <c r="GLW49" s="42"/>
      <c r="GLX49" s="42"/>
      <c r="GLY49" s="42"/>
      <c r="GLZ49" s="42"/>
      <c r="GMA49" s="42"/>
      <c r="GMB49" s="42"/>
      <c r="GMC49" s="42"/>
      <c r="GMD49" s="42"/>
      <c r="GME49" s="42"/>
      <c r="GMF49" s="42"/>
      <c r="GMG49" s="42"/>
      <c r="GMH49" s="42"/>
      <c r="GMI49" s="42"/>
      <c r="GMJ49" s="42"/>
      <c r="GMK49" s="42"/>
      <c r="GML49" s="42"/>
      <c r="GMM49" s="42"/>
      <c r="GMN49" s="42"/>
      <c r="GMO49" s="42"/>
      <c r="GMP49" s="42"/>
      <c r="GMQ49" s="42"/>
      <c r="GMR49" s="42"/>
      <c r="GMS49" s="42"/>
      <c r="GMT49" s="42"/>
      <c r="GMU49" s="42"/>
      <c r="GMV49" s="42"/>
      <c r="GMW49" s="42"/>
      <c r="GMX49" s="42"/>
      <c r="GMY49" s="42"/>
      <c r="GMZ49" s="42"/>
      <c r="GNA49" s="42"/>
      <c r="GNB49" s="42"/>
      <c r="GNC49" s="42"/>
      <c r="GND49" s="42"/>
      <c r="GNE49" s="42"/>
      <c r="GNF49" s="42"/>
      <c r="GNG49" s="42"/>
      <c r="GNH49" s="42"/>
      <c r="GNI49" s="42"/>
      <c r="GNJ49" s="42"/>
      <c r="GNK49" s="42"/>
      <c r="GNL49" s="42"/>
      <c r="GNM49" s="42"/>
      <c r="GNN49" s="42"/>
      <c r="GNO49" s="42"/>
      <c r="GNP49" s="42"/>
      <c r="GNQ49" s="42"/>
      <c r="GNR49" s="42"/>
      <c r="GNS49" s="42"/>
      <c r="GNT49" s="42"/>
      <c r="GNU49" s="42"/>
      <c r="GNV49" s="42"/>
      <c r="GNW49" s="42"/>
      <c r="GNX49" s="42"/>
      <c r="GNY49" s="42"/>
      <c r="GNZ49" s="42"/>
      <c r="GOA49" s="42"/>
      <c r="GOB49" s="42"/>
      <c r="GOC49" s="42"/>
      <c r="GOD49" s="42"/>
      <c r="GOE49" s="42"/>
      <c r="GOF49" s="42"/>
      <c r="GOG49" s="42"/>
      <c r="GOH49" s="42"/>
      <c r="GOI49" s="42"/>
      <c r="GOJ49" s="42"/>
      <c r="GOK49" s="42"/>
      <c r="GOL49" s="42"/>
      <c r="GOM49" s="42"/>
      <c r="GON49" s="42"/>
      <c r="GOO49" s="42"/>
      <c r="GOP49" s="42"/>
      <c r="GOQ49" s="42"/>
      <c r="GOR49" s="42"/>
      <c r="GOS49" s="42"/>
      <c r="GOT49" s="42"/>
      <c r="GOU49" s="42"/>
      <c r="GOV49" s="42"/>
      <c r="GOW49" s="42"/>
      <c r="GOX49" s="42"/>
      <c r="GOY49" s="42"/>
      <c r="GOZ49" s="42"/>
      <c r="GPA49" s="42"/>
      <c r="GPB49" s="42"/>
      <c r="GPC49" s="42"/>
      <c r="GPD49" s="42"/>
      <c r="GPE49" s="42"/>
      <c r="GPF49" s="42"/>
      <c r="GPG49" s="42"/>
      <c r="GPH49" s="42"/>
      <c r="GPI49" s="42"/>
      <c r="GPJ49" s="42"/>
      <c r="GPK49" s="42"/>
      <c r="GPL49" s="42"/>
      <c r="GPM49" s="42"/>
      <c r="GPN49" s="42"/>
      <c r="GPO49" s="42"/>
      <c r="GPP49" s="42"/>
      <c r="GPQ49" s="42"/>
      <c r="GPR49" s="42"/>
      <c r="GPS49" s="42"/>
      <c r="GPT49" s="42"/>
      <c r="GPU49" s="42"/>
      <c r="GPV49" s="42"/>
      <c r="GPW49" s="42"/>
      <c r="GPX49" s="42"/>
      <c r="GPY49" s="42"/>
      <c r="GPZ49" s="42"/>
      <c r="GQA49" s="42"/>
      <c r="GQB49" s="42"/>
      <c r="GQC49" s="42"/>
      <c r="GQD49" s="42"/>
      <c r="GQE49" s="42"/>
      <c r="GQF49" s="42"/>
      <c r="GQG49" s="42"/>
      <c r="GQH49" s="42"/>
      <c r="GQI49" s="42"/>
      <c r="GQJ49" s="42"/>
      <c r="GQK49" s="42"/>
      <c r="GQL49" s="42"/>
      <c r="GQM49" s="42"/>
      <c r="GQN49" s="42"/>
      <c r="GQO49" s="42"/>
      <c r="GQP49" s="42"/>
      <c r="GQQ49" s="42"/>
      <c r="GQR49" s="42"/>
      <c r="GQS49" s="42"/>
      <c r="GQT49" s="42"/>
      <c r="GQU49" s="42"/>
      <c r="GQV49" s="42"/>
      <c r="GQW49" s="42"/>
      <c r="GQX49" s="42"/>
      <c r="GQY49" s="42"/>
      <c r="GQZ49" s="42"/>
      <c r="GRA49" s="42"/>
      <c r="GRB49" s="42"/>
      <c r="GRC49" s="42"/>
      <c r="GRD49" s="42"/>
      <c r="GRE49" s="42"/>
      <c r="GRF49" s="42"/>
      <c r="GRG49" s="42"/>
      <c r="GRH49" s="42"/>
      <c r="GRI49" s="42"/>
      <c r="GRJ49" s="42"/>
      <c r="GRK49" s="42"/>
      <c r="GRL49" s="42"/>
      <c r="GRM49" s="42"/>
      <c r="GRN49" s="42"/>
      <c r="GRO49" s="42"/>
      <c r="GRP49" s="42"/>
      <c r="GRQ49" s="42"/>
      <c r="GRR49" s="42"/>
      <c r="GRS49" s="42"/>
      <c r="GRT49" s="42"/>
      <c r="GRU49" s="42"/>
      <c r="GRV49" s="42"/>
      <c r="GRW49" s="42"/>
      <c r="GRX49" s="42"/>
      <c r="GRY49" s="42"/>
      <c r="GRZ49" s="42"/>
      <c r="GSA49" s="42"/>
      <c r="GSB49" s="42"/>
      <c r="GSC49" s="42"/>
      <c r="GSD49" s="42"/>
      <c r="GSE49" s="42"/>
      <c r="GSF49" s="42"/>
      <c r="GSG49" s="42"/>
      <c r="GSH49" s="42"/>
      <c r="GSI49" s="42"/>
      <c r="GSJ49" s="42"/>
      <c r="GSK49" s="42"/>
      <c r="GSL49" s="42"/>
      <c r="GSM49" s="42"/>
      <c r="GSN49" s="42"/>
      <c r="GSO49" s="42"/>
      <c r="GSP49" s="42"/>
      <c r="GSQ49" s="42"/>
      <c r="GSR49" s="42"/>
      <c r="GSS49" s="42"/>
      <c r="GST49" s="42"/>
      <c r="GSU49" s="42"/>
      <c r="GSV49" s="42"/>
      <c r="GSW49" s="42"/>
      <c r="GSX49" s="42"/>
      <c r="GSY49" s="42"/>
      <c r="GSZ49" s="42"/>
      <c r="GTA49" s="42"/>
      <c r="GTB49" s="42"/>
      <c r="GTC49" s="42"/>
      <c r="GTD49" s="42"/>
      <c r="GTE49" s="42"/>
      <c r="GTF49" s="42"/>
      <c r="GTG49" s="42"/>
      <c r="GTH49" s="42"/>
      <c r="GTI49" s="42"/>
      <c r="GTJ49" s="42"/>
      <c r="GTK49" s="42"/>
      <c r="GTL49" s="42"/>
      <c r="GTM49" s="42"/>
      <c r="GTN49" s="42"/>
      <c r="GTO49" s="42"/>
      <c r="GTP49" s="42"/>
      <c r="GTQ49" s="42"/>
      <c r="GTR49" s="42"/>
      <c r="GTS49" s="42"/>
      <c r="GTT49" s="42"/>
      <c r="GTU49" s="42"/>
      <c r="GTV49" s="42"/>
      <c r="GTW49" s="42"/>
      <c r="GTX49" s="42"/>
      <c r="GTY49" s="42"/>
      <c r="GTZ49" s="42"/>
      <c r="GUA49" s="42"/>
      <c r="GUB49" s="42"/>
      <c r="GUC49" s="42"/>
      <c r="GUD49" s="42"/>
      <c r="GUE49" s="42"/>
      <c r="GUF49" s="42"/>
      <c r="GUG49" s="42"/>
      <c r="GUH49" s="42"/>
      <c r="GUI49" s="42"/>
      <c r="GUJ49" s="42"/>
      <c r="GUK49" s="42"/>
      <c r="GUL49" s="42"/>
      <c r="GUM49" s="42"/>
      <c r="GUN49" s="42"/>
      <c r="GUO49" s="42"/>
      <c r="GUP49" s="42"/>
      <c r="GUQ49" s="42"/>
      <c r="GUR49" s="42"/>
      <c r="GUS49" s="42"/>
      <c r="GUT49" s="42"/>
      <c r="GUU49" s="42"/>
      <c r="GUV49" s="42"/>
      <c r="GUW49" s="42"/>
      <c r="GUX49" s="42"/>
      <c r="GUY49" s="42"/>
      <c r="GUZ49" s="42"/>
      <c r="GVA49" s="42"/>
      <c r="GVB49" s="42"/>
      <c r="GVC49" s="42"/>
      <c r="GVD49" s="42"/>
      <c r="GVE49" s="42"/>
      <c r="GVF49" s="42"/>
      <c r="GVG49" s="42"/>
      <c r="GVH49" s="42"/>
      <c r="GVI49" s="42"/>
      <c r="GVJ49" s="42"/>
      <c r="GVK49" s="42"/>
      <c r="GVL49" s="42"/>
      <c r="GVM49" s="42"/>
      <c r="GVN49" s="42"/>
      <c r="GVO49" s="42"/>
      <c r="GVP49" s="42"/>
      <c r="GVQ49" s="42"/>
      <c r="GVR49" s="42"/>
      <c r="GVS49" s="42"/>
      <c r="GVT49" s="42"/>
      <c r="GVU49" s="42"/>
      <c r="GVV49" s="42"/>
      <c r="GVW49" s="42"/>
      <c r="GVX49" s="42"/>
      <c r="GVY49" s="42"/>
      <c r="GVZ49" s="42"/>
      <c r="GWA49" s="42"/>
      <c r="GWB49" s="42"/>
      <c r="GWC49" s="42"/>
      <c r="GWD49" s="42"/>
      <c r="GWE49" s="42"/>
      <c r="GWF49" s="42"/>
      <c r="GWG49" s="42"/>
      <c r="GWH49" s="42"/>
      <c r="GWI49" s="42"/>
      <c r="GWJ49" s="42"/>
      <c r="GWK49" s="42"/>
      <c r="GWL49" s="42"/>
      <c r="GWM49" s="42"/>
      <c r="GWN49" s="42"/>
      <c r="GWO49" s="42"/>
      <c r="GWP49" s="42"/>
      <c r="GWQ49" s="42"/>
      <c r="GWR49" s="42"/>
      <c r="GWS49" s="42"/>
      <c r="GWT49" s="42"/>
      <c r="GWU49" s="42"/>
      <c r="GWV49" s="42"/>
      <c r="GWW49" s="42"/>
      <c r="GWX49" s="42"/>
      <c r="GWY49" s="42"/>
      <c r="GWZ49" s="42"/>
      <c r="GXA49" s="42"/>
      <c r="GXB49" s="42"/>
      <c r="GXC49" s="42"/>
      <c r="GXD49" s="42"/>
      <c r="GXE49" s="42"/>
      <c r="GXF49" s="42"/>
      <c r="GXG49" s="42"/>
      <c r="GXH49" s="42"/>
      <c r="GXI49" s="42"/>
      <c r="GXJ49" s="42"/>
      <c r="GXK49" s="42"/>
      <c r="GXL49" s="42"/>
      <c r="GXM49" s="42"/>
      <c r="GXN49" s="42"/>
      <c r="GXO49" s="42"/>
      <c r="GXP49" s="42"/>
      <c r="GXQ49" s="42"/>
      <c r="GXR49" s="42"/>
      <c r="GXS49" s="42"/>
      <c r="GXT49" s="42"/>
      <c r="GXU49" s="42"/>
      <c r="GXV49" s="42"/>
      <c r="GXW49" s="42"/>
      <c r="GXX49" s="42"/>
      <c r="GXY49" s="42"/>
      <c r="GXZ49" s="42"/>
      <c r="GYA49" s="42"/>
      <c r="GYB49" s="42"/>
      <c r="GYC49" s="42"/>
      <c r="GYD49" s="42"/>
      <c r="GYE49" s="42"/>
      <c r="GYF49" s="42"/>
      <c r="GYG49" s="42"/>
      <c r="GYH49" s="42"/>
      <c r="GYI49" s="42"/>
      <c r="GYJ49" s="42"/>
      <c r="GYK49" s="42"/>
      <c r="GYL49" s="42"/>
      <c r="GYM49" s="42"/>
      <c r="GYN49" s="42"/>
      <c r="GYO49" s="42"/>
      <c r="GYP49" s="42"/>
      <c r="GYQ49" s="42"/>
      <c r="GYR49" s="42"/>
      <c r="GYS49" s="42"/>
      <c r="GYT49" s="42"/>
      <c r="GYU49" s="42"/>
      <c r="GYV49" s="42"/>
      <c r="GYW49" s="42"/>
      <c r="GYX49" s="42"/>
      <c r="GYY49" s="42"/>
      <c r="GYZ49" s="42"/>
      <c r="GZA49" s="42"/>
      <c r="GZB49" s="42"/>
      <c r="GZC49" s="42"/>
      <c r="GZD49" s="42"/>
      <c r="GZE49" s="42"/>
      <c r="GZF49" s="42"/>
      <c r="GZG49" s="42"/>
      <c r="GZH49" s="42"/>
      <c r="GZI49" s="42"/>
      <c r="GZJ49" s="42"/>
      <c r="GZK49" s="42"/>
      <c r="GZL49" s="42"/>
      <c r="GZM49" s="42"/>
      <c r="GZN49" s="42"/>
      <c r="GZO49" s="42"/>
      <c r="GZP49" s="42"/>
      <c r="GZQ49" s="42"/>
      <c r="GZR49" s="42"/>
      <c r="GZS49" s="42"/>
      <c r="GZT49" s="42"/>
      <c r="GZU49" s="42"/>
      <c r="GZV49" s="42"/>
      <c r="GZW49" s="42"/>
      <c r="GZX49" s="42"/>
      <c r="GZY49" s="42"/>
      <c r="GZZ49" s="42"/>
      <c r="HAA49" s="42"/>
      <c r="HAB49" s="42"/>
      <c r="HAC49" s="42"/>
      <c r="HAD49" s="42"/>
      <c r="HAE49" s="42"/>
      <c r="HAF49" s="42"/>
      <c r="HAG49" s="42"/>
      <c r="HAH49" s="42"/>
      <c r="HAI49" s="42"/>
      <c r="HAJ49" s="42"/>
      <c r="HAK49" s="42"/>
      <c r="HAL49" s="42"/>
      <c r="HAM49" s="42"/>
      <c r="HAN49" s="42"/>
      <c r="HAO49" s="42"/>
      <c r="HAP49" s="42"/>
      <c r="HAQ49" s="42"/>
      <c r="HAR49" s="42"/>
      <c r="HAS49" s="42"/>
      <c r="HAT49" s="42"/>
      <c r="HAU49" s="42"/>
      <c r="HAV49" s="42"/>
      <c r="HAW49" s="42"/>
      <c r="HAX49" s="42"/>
      <c r="HAY49" s="42"/>
      <c r="HAZ49" s="42"/>
      <c r="HBA49" s="42"/>
      <c r="HBB49" s="42"/>
      <c r="HBC49" s="42"/>
      <c r="HBD49" s="42"/>
      <c r="HBE49" s="42"/>
      <c r="HBF49" s="42"/>
      <c r="HBG49" s="42"/>
      <c r="HBH49" s="42"/>
      <c r="HBI49" s="42"/>
      <c r="HBJ49" s="42"/>
      <c r="HBK49" s="42"/>
      <c r="HBL49" s="42"/>
      <c r="HBM49" s="42"/>
      <c r="HBN49" s="42"/>
      <c r="HBO49" s="42"/>
      <c r="HBP49" s="42"/>
      <c r="HBQ49" s="42"/>
      <c r="HBR49" s="42"/>
      <c r="HBS49" s="42"/>
      <c r="HBT49" s="42"/>
      <c r="HBU49" s="42"/>
      <c r="HBV49" s="42"/>
      <c r="HBW49" s="42"/>
      <c r="HBX49" s="42"/>
      <c r="HBY49" s="42"/>
      <c r="HBZ49" s="42"/>
      <c r="HCA49" s="42"/>
      <c r="HCB49" s="42"/>
      <c r="HCC49" s="42"/>
      <c r="HCD49" s="42"/>
      <c r="HCE49" s="42"/>
      <c r="HCF49" s="42"/>
      <c r="HCG49" s="42"/>
      <c r="HCH49" s="42"/>
      <c r="HCI49" s="42"/>
      <c r="HCJ49" s="42"/>
      <c r="HCK49" s="42"/>
      <c r="HCL49" s="42"/>
      <c r="HCM49" s="42"/>
      <c r="HCN49" s="42"/>
      <c r="HCO49" s="42"/>
      <c r="HCP49" s="42"/>
      <c r="HCQ49" s="42"/>
      <c r="HCR49" s="42"/>
      <c r="HCS49" s="42"/>
      <c r="HCT49" s="42"/>
      <c r="HCU49" s="42"/>
      <c r="HCV49" s="42"/>
      <c r="HCW49" s="42"/>
      <c r="HCX49" s="42"/>
      <c r="HCY49" s="42"/>
      <c r="HCZ49" s="42"/>
      <c r="HDA49" s="42"/>
      <c r="HDB49" s="42"/>
      <c r="HDC49" s="42"/>
      <c r="HDD49" s="42"/>
      <c r="HDE49" s="42"/>
      <c r="HDF49" s="42"/>
      <c r="HDG49" s="42"/>
      <c r="HDH49" s="42"/>
      <c r="HDI49" s="42"/>
      <c r="HDJ49" s="42"/>
      <c r="HDK49" s="42"/>
      <c r="HDL49" s="42"/>
      <c r="HDM49" s="42"/>
      <c r="HDN49" s="42"/>
      <c r="HDO49" s="42"/>
      <c r="HDP49" s="42"/>
      <c r="HDQ49" s="42"/>
      <c r="HDR49" s="42"/>
      <c r="HDS49" s="42"/>
      <c r="HDT49" s="42"/>
      <c r="HDU49" s="42"/>
      <c r="HDV49" s="42"/>
      <c r="HDW49" s="42"/>
      <c r="HDX49" s="42"/>
      <c r="HDY49" s="42"/>
      <c r="HDZ49" s="42"/>
      <c r="HEA49" s="42"/>
      <c r="HEB49" s="42"/>
      <c r="HEC49" s="42"/>
      <c r="HED49" s="42"/>
      <c r="HEE49" s="42"/>
      <c r="HEF49" s="42"/>
      <c r="HEG49" s="42"/>
      <c r="HEH49" s="42"/>
      <c r="HEI49" s="42"/>
      <c r="HEJ49" s="42"/>
      <c r="HEK49" s="42"/>
      <c r="HEL49" s="42"/>
      <c r="HEM49" s="42"/>
      <c r="HEN49" s="42"/>
      <c r="HEO49" s="42"/>
      <c r="HEP49" s="42"/>
      <c r="HEQ49" s="42"/>
      <c r="HER49" s="42"/>
      <c r="HES49" s="42"/>
      <c r="HET49" s="42"/>
      <c r="HEU49" s="42"/>
      <c r="HEV49" s="42"/>
      <c r="HEW49" s="42"/>
      <c r="HEX49" s="42"/>
      <c r="HEY49" s="42"/>
      <c r="HEZ49" s="42"/>
      <c r="HFA49" s="42"/>
      <c r="HFB49" s="42"/>
      <c r="HFC49" s="42"/>
      <c r="HFD49" s="42"/>
      <c r="HFE49" s="42"/>
      <c r="HFF49" s="42"/>
      <c r="HFG49" s="42"/>
      <c r="HFH49" s="42"/>
      <c r="HFI49" s="42"/>
      <c r="HFJ49" s="42"/>
      <c r="HFK49" s="42"/>
      <c r="HFL49" s="42"/>
      <c r="HFM49" s="42"/>
      <c r="HFN49" s="42"/>
      <c r="HFO49" s="42"/>
      <c r="HFP49" s="42"/>
      <c r="HFQ49" s="42"/>
      <c r="HFR49" s="42"/>
      <c r="HFS49" s="42"/>
      <c r="HFT49" s="42"/>
      <c r="HFU49" s="42"/>
      <c r="HFV49" s="42"/>
      <c r="HFW49" s="42"/>
      <c r="HFX49" s="42"/>
      <c r="HFY49" s="42"/>
      <c r="HFZ49" s="42"/>
      <c r="HGA49" s="42"/>
      <c r="HGB49" s="42"/>
      <c r="HGC49" s="42"/>
      <c r="HGD49" s="42"/>
      <c r="HGE49" s="42"/>
      <c r="HGF49" s="42"/>
      <c r="HGG49" s="42"/>
      <c r="HGH49" s="42"/>
      <c r="HGI49" s="42"/>
      <c r="HGJ49" s="42"/>
      <c r="HGK49" s="42"/>
      <c r="HGL49" s="42"/>
      <c r="HGM49" s="42"/>
      <c r="HGN49" s="42"/>
      <c r="HGO49" s="42"/>
      <c r="HGP49" s="42"/>
      <c r="HGQ49" s="42"/>
      <c r="HGR49" s="42"/>
      <c r="HGS49" s="42"/>
      <c r="HGT49" s="42"/>
      <c r="HGU49" s="42"/>
      <c r="HGV49" s="42"/>
      <c r="HGW49" s="42"/>
      <c r="HGX49" s="42"/>
      <c r="HGY49" s="42"/>
      <c r="HGZ49" s="42"/>
      <c r="HHA49" s="42"/>
      <c r="HHB49" s="42"/>
      <c r="HHC49" s="42"/>
      <c r="HHD49" s="42"/>
      <c r="HHE49" s="42"/>
      <c r="HHF49" s="42"/>
      <c r="HHG49" s="42"/>
      <c r="HHH49" s="42"/>
      <c r="HHI49" s="42"/>
      <c r="HHJ49" s="42"/>
      <c r="HHK49" s="42"/>
      <c r="HHL49" s="42"/>
      <c r="HHM49" s="42"/>
      <c r="HHN49" s="42"/>
      <c r="HHO49" s="42"/>
      <c r="HHP49" s="42"/>
      <c r="HHQ49" s="42"/>
      <c r="HHR49" s="42"/>
      <c r="HHS49" s="42"/>
      <c r="HHT49" s="42"/>
      <c r="HHU49" s="42"/>
      <c r="HHV49" s="42"/>
      <c r="HHW49" s="42"/>
      <c r="HHX49" s="42"/>
      <c r="HHY49" s="42"/>
      <c r="HHZ49" s="42"/>
      <c r="HIA49" s="42"/>
      <c r="HIB49" s="42"/>
      <c r="HIC49" s="42"/>
      <c r="HID49" s="42"/>
      <c r="HIE49" s="42"/>
      <c r="HIF49" s="42"/>
      <c r="HIG49" s="42"/>
      <c r="HIH49" s="42"/>
      <c r="HII49" s="42"/>
      <c r="HIJ49" s="42"/>
      <c r="HIK49" s="42"/>
      <c r="HIL49" s="42"/>
      <c r="HIM49" s="42"/>
      <c r="HIN49" s="42"/>
      <c r="HIO49" s="42"/>
      <c r="HIP49" s="42"/>
      <c r="HIQ49" s="42"/>
      <c r="HIR49" s="42"/>
      <c r="HIS49" s="42"/>
      <c r="HIT49" s="42"/>
      <c r="HIU49" s="42"/>
      <c r="HIV49" s="42"/>
      <c r="HIW49" s="42"/>
      <c r="HIX49" s="42"/>
      <c r="HIY49" s="42"/>
      <c r="HIZ49" s="42"/>
      <c r="HJA49" s="42"/>
      <c r="HJB49" s="42"/>
      <c r="HJC49" s="42"/>
      <c r="HJD49" s="42"/>
      <c r="HJE49" s="42"/>
      <c r="HJF49" s="42"/>
      <c r="HJG49" s="42"/>
      <c r="HJH49" s="42"/>
      <c r="HJI49" s="42"/>
      <c r="HJJ49" s="42"/>
      <c r="HJK49" s="42"/>
      <c r="HJL49" s="42"/>
      <c r="HJM49" s="42"/>
      <c r="HJN49" s="42"/>
      <c r="HJO49" s="42"/>
      <c r="HJP49" s="42"/>
      <c r="HJQ49" s="42"/>
      <c r="HJR49" s="42"/>
      <c r="HJS49" s="42"/>
      <c r="HJT49" s="42"/>
      <c r="HJU49" s="42"/>
      <c r="HJV49" s="42"/>
      <c r="HJW49" s="42"/>
      <c r="HJX49" s="42"/>
      <c r="HJY49" s="42"/>
      <c r="HJZ49" s="42"/>
      <c r="HKA49" s="42"/>
      <c r="HKB49" s="42"/>
      <c r="HKC49" s="42"/>
      <c r="HKD49" s="42"/>
      <c r="HKE49" s="42"/>
      <c r="HKF49" s="42"/>
      <c r="HKG49" s="42"/>
      <c r="HKH49" s="42"/>
      <c r="HKI49" s="42"/>
      <c r="HKJ49" s="42"/>
      <c r="HKK49" s="42"/>
      <c r="HKL49" s="42"/>
      <c r="HKM49" s="42"/>
      <c r="HKN49" s="42"/>
      <c r="HKO49" s="42"/>
      <c r="HKP49" s="42"/>
      <c r="HKQ49" s="42"/>
      <c r="HKR49" s="42"/>
      <c r="HKS49" s="42"/>
      <c r="HKT49" s="42"/>
      <c r="HKU49" s="42"/>
      <c r="HKV49" s="42"/>
      <c r="HKW49" s="42"/>
      <c r="HKX49" s="42"/>
      <c r="HKY49" s="42"/>
      <c r="HKZ49" s="42"/>
      <c r="HLA49" s="42"/>
      <c r="HLB49" s="42"/>
      <c r="HLC49" s="42"/>
      <c r="HLD49" s="42"/>
      <c r="HLE49" s="42"/>
      <c r="HLF49" s="42"/>
      <c r="HLG49" s="42"/>
      <c r="HLH49" s="42"/>
      <c r="HLI49" s="42"/>
      <c r="HLJ49" s="42"/>
      <c r="HLK49" s="42"/>
      <c r="HLL49" s="42"/>
      <c r="HLM49" s="42"/>
      <c r="HLN49" s="42"/>
      <c r="HLO49" s="42"/>
      <c r="HLP49" s="42"/>
      <c r="HLQ49" s="42"/>
      <c r="HLR49" s="42"/>
      <c r="HLS49" s="42"/>
      <c r="HLT49" s="42"/>
      <c r="HLU49" s="42"/>
      <c r="HLV49" s="42"/>
      <c r="HLW49" s="42"/>
      <c r="HLX49" s="42"/>
      <c r="HLY49" s="42"/>
      <c r="HLZ49" s="42"/>
      <c r="HMA49" s="42"/>
      <c r="HMB49" s="42"/>
      <c r="HMC49" s="42"/>
      <c r="HMD49" s="42"/>
      <c r="HME49" s="42"/>
      <c r="HMF49" s="42"/>
      <c r="HMG49" s="42"/>
      <c r="HMH49" s="42"/>
      <c r="HMI49" s="42"/>
      <c r="HMJ49" s="42"/>
      <c r="HMK49" s="42"/>
      <c r="HML49" s="42"/>
      <c r="HMM49" s="42"/>
      <c r="HMN49" s="42"/>
      <c r="HMO49" s="42"/>
      <c r="HMP49" s="42"/>
      <c r="HMQ49" s="42"/>
      <c r="HMR49" s="42"/>
      <c r="HMS49" s="42"/>
      <c r="HMT49" s="42"/>
      <c r="HMU49" s="42"/>
      <c r="HMV49" s="42"/>
      <c r="HMW49" s="42"/>
      <c r="HMX49" s="42"/>
      <c r="HMY49" s="42"/>
      <c r="HMZ49" s="42"/>
      <c r="HNA49" s="42"/>
      <c r="HNB49" s="42"/>
      <c r="HNC49" s="42"/>
      <c r="HND49" s="42"/>
      <c r="HNE49" s="42"/>
      <c r="HNF49" s="42"/>
      <c r="HNG49" s="42"/>
      <c r="HNH49" s="42"/>
      <c r="HNI49" s="42"/>
      <c r="HNJ49" s="42"/>
      <c r="HNK49" s="42"/>
      <c r="HNL49" s="42"/>
      <c r="HNM49" s="42"/>
      <c r="HNN49" s="42"/>
      <c r="HNO49" s="42"/>
      <c r="HNP49" s="42"/>
      <c r="HNQ49" s="42"/>
      <c r="HNR49" s="42"/>
      <c r="HNS49" s="42"/>
      <c r="HNT49" s="42"/>
      <c r="HNU49" s="42"/>
      <c r="HNV49" s="42"/>
      <c r="HNW49" s="42"/>
      <c r="HNX49" s="42"/>
      <c r="HNY49" s="42"/>
      <c r="HNZ49" s="42"/>
      <c r="HOA49" s="42"/>
      <c r="HOB49" s="42"/>
      <c r="HOC49" s="42"/>
      <c r="HOD49" s="42"/>
      <c r="HOE49" s="42"/>
      <c r="HOF49" s="42"/>
      <c r="HOG49" s="42"/>
      <c r="HOH49" s="42"/>
      <c r="HOI49" s="42"/>
      <c r="HOJ49" s="42"/>
      <c r="HOK49" s="42"/>
      <c r="HOL49" s="42"/>
      <c r="HOM49" s="42"/>
      <c r="HON49" s="42"/>
      <c r="HOO49" s="42"/>
      <c r="HOP49" s="42"/>
      <c r="HOQ49" s="42"/>
      <c r="HOR49" s="42"/>
      <c r="HOS49" s="42"/>
      <c r="HOT49" s="42"/>
      <c r="HOU49" s="42"/>
      <c r="HOV49" s="42"/>
      <c r="HOW49" s="42"/>
      <c r="HOX49" s="42"/>
      <c r="HOY49" s="42"/>
      <c r="HOZ49" s="42"/>
      <c r="HPA49" s="42"/>
      <c r="HPB49" s="42"/>
      <c r="HPC49" s="42"/>
      <c r="HPD49" s="42"/>
      <c r="HPE49" s="42"/>
      <c r="HPF49" s="42"/>
      <c r="HPG49" s="42"/>
      <c r="HPH49" s="42"/>
      <c r="HPI49" s="42"/>
      <c r="HPJ49" s="42"/>
      <c r="HPK49" s="42"/>
      <c r="HPL49" s="42"/>
      <c r="HPM49" s="42"/>
      <c r="HPN49" s="42"/>
      <c r="HPO49" s="42"/>
      <c r="HPP49" s="42"/>
      <c r="HPQ49" s="42"/>
      <c r="HPR49" s="42"/>
      <c r="HPS49" s="42"/>
      <c r="HPT49" s="42"/>
      <c r="HPU49" s="42"/>
      <c r="HPV49" s="42"/>
      <c r="HPW49" s="42"/>
      <c r="HPX49" s="42"/>
      <c r="HPY49" s="42"/>
      <c r="HPZ49" s="42"/>
      <c r="HQA49" s="42"/>
      <c r="HQB49" s="42"/>
      <c r="HQC49" s="42"/>
      <c r="HQD49" s="42"/>
      <c r="HQE49" s="42"/>
      <c r="HQF49" s="42"/>
      <c r="HQG49" s="42"/>
      <c r="HQH49" s="42"/>
      <c r="HQI49" s="42"/>
      <c r="HQJ49" s="42"/>
      <c r="HQK49" s="42"/>
      <c r="HQL49" s="42"/>
      <c r="HQM49" s="42"/>
      <c r="HQN49" s="42"/>
      <c r="HQO49" s="42"/>
      <c r="HQP49" s="42"/>
      <c r="HQQ49" s="42"/>
      <c r="HQR49" s="42"/>
      <c r="HQS49" s="42"/>
      <c r="HQT49" s="42"/>
      <c r="HQU49" s="42"/>
      <c r="HQV49" s="42"/>
      <c r="HQW49" s="42"/>
      <c r="HQX49" s="42"/>
      <c r="HQY49" s="42"/>
      <c r="HQZ49" s="42"/>
      <c r="HRA49" s="42"/>
      <c r="HRB49" s="42"/>
      <c r="HRC49" s="42"/>
      <c r="HRD49" s="42"/>
      <c r="HRE49" s="42"/>
      <c r="HRF49" s="42"/>
      <c r="HRG49" s="42"/>
      <c r="HRH49" s="42"/>
      <c r="HRI49" s="42"/>
      <c r="HRJ49" s="42"/>
      <c r="HRK49" s="42"/>
      <c r="HRL49" s="42"/>
      <c r="HRM49" s="42"/>
      <c r="HRN49" s="42"/>
      <c r="HRO49" s="42"/>
      <c r="HRP49" s="42"/>
      <c r="HRQ49" s="42"/>
      <c r="HRR49" s="42"/>
      <c r="HRS49" s="42"/>
      <c r="HRT49" s="42"/>
      <c r="HRU49" s="42"/>
      <c r="HRV49" s="42"/>
      <c r="HRW49" s="42"/>
      <c r="HRX49" s="42"/>
      <c r="HRY49" s="42"/>
      <c r="HRZ49" s="42"/>
      <c r="HSA49" s="42"/>
      <c r="HSB49" s="42"/>
      <c r="HSC49" s="42"/>
      <c r="HSD49" s="42"/>
      <c r="HSE49" s="42"/>
      <c r="HSF49" s="42"/>
      <c r="HSG49" s="42"/>
      <c r="HSH49" s="42"/>
      <c r="HSI49" s="42"/>
      <c r="HSJ49" s="42"/>
      <c r="HSK49" s="42"/>
      <c r="HSL49" s="42"/>
      <c r="HSM49" s="42"/>
      <c r="HSN49" s="42"/>
      <c r="HSO49" s="42"/>
      <c r="HSP49" s="42"/>
      <c r="HSQ49" s="42"/>
      <c r="HSR49" s="42"/>
      <c r="HSS49" s="42"/>
      <c r="HST49" s="42"/>
      <c r="HSU49" s="42"/>
      <c r="HSV49" s="42"/>
      <c r="HSW49" s="42"/>
      <c r="HSX49" s="42"/>
      <c r="HSY49" s="42"/>
      <c r="HSZ49" s="42"/>
      <c r="HTA49" s="42"/>
      <c r="HTB49" s="42"/>
      <c r="HTC49" s="42"/>
      <c r="HTD49" s="42"/>
      <c r="HTE49" s="42"/>
      <c r="HTF49" s="42"/>
      <c r="HTG49" s="42"/>
      <c r="HTH49" s="42"/>
      <c r="HTI49" s="42"/>
      <c r="HTJ49" s="42"/>
      <c r="HTK49" s="42"/>
      <c r="HTL49" s="42"/>
      <c r="HTM49" s="42"/>
      <c r="HTN49" s="42"/>
      <c r="HTO49" s="42"/>
      <c r="HTP49" s="42"/>
      <c r="HTQ49" s="42"/>
      <c r="HTR49" s="42"/>
      <c r="HTS49" s="42"/>
      <c r="HTT49" s="42"/>
      <c r="HTU49" s="42"/>
      <c r="HTV49" s="42"/>
      <c r="HTW49" s="42"/>
      <c r="HTX49" s="42"/>
      <c r="HTY49" s="42"/>
      <c r="HTZ49" s="42"/>
      <c r="HUA49" s="42"/>
      <c r="HUB49" s="42"/>
      <c r="HUC49" s="42"/>
      <c r="HUD49" s="42"/>
      <c r="HUE49" s="42"/>
      <c r="HUF49" s="42"/>
      <c r="HUG49" s="42"/>
      <c r="HUH49" s="42"/>
      <c r="HUI49" s="42"/>
      <c r="HUJ49" s="42"/>
      <c r="HUK49" s="42"/>
      <c r="HUL49" s="42"/>
      <c r="HUM49" s="42"/>
      <c r="HUN49" s="42"/>
      <c r="HUO49" s="42"/>
      <c r="HUP49" s="42"/>
      <c r="HUQ49" s="42"/>
      <c r="HUR49" s="42"/>
      <c r="HUS49" s="42"/>
      <c r="HUT49" s="42"/>
      <c r="HUU49" s="42"/>
      <c r="HUV49" s="42"/>
      <c r="HUW49" s="42"/>
      <c r="HUX49" s="42"/>
      <c r="HUY49" s="42"/>
      <c r="HUZ49" s="42"/>
      <c r="HVA49" s="42"/>
      <c r="HVB49" s="42"/>
      <c r="HVC49" s="42"/>
      <c r="HVD49" s="42"/>
      <c r="HVE49" s="42"/>
      <c r="HVF49" s="42"/>
      <c r="HVG49" s="42"/>
      <c r="HVH49" s="42"/>
      <c r="HVI49" s="42"/>
      <c r="HVJ49" s="42"/>
      <c r="HVK49" s="42"/>
      <c r="HVL49" s="42"/>
      <c r="HVM49" s="42"/>
      <c r="HVN49" s="42"/>
      <c r="HVO49" s="42"/>
      <c r="HVP49" s="42"/>
      <c r="HVQ49" s="42"/>
      <c r="HVR49" s="42"/>
      <c r="HVS49" s="42"/>
      <c r="HVT49" s="42"/>
      <c r="HVU49" s="42"/>
      <c r="HVV49" s="42"/>
      <c r="HVW49" s="42"/>
      <c r="HVX49" s="42"/>
      <c r="HVY49" s="42"/>
      <c r="HVZ49" s="42"/>
      <c r="HWA49" s="42"/>
      <c r="HWB49" s="42"/>
      <c r="HWC49" s="42"/>
      <c r="HWD49" s="42"/>
      <c r="HWE49" s="42"/>
      <c r="HWF49" s="42"/>
      <c r="HWG49" s="42"/>
      <c r="HWH49" s="42"/>
      <c r="HWI49" s="42"/>
      <c r="HWJ49" s="42"/>
      <c r="HWK49" s="42"/>
      <c r="HWL49" s="42"/>
      <c r="HWM49" s="42"/>
      <c r="HWN49" s="42"/>
      <c r="HWO49" s="42"/>
      <c r="HWP49" s="42"/>
      <c r="HWQ49" s="42"/>
      <c r="HWR49" s="42"/>
      <c r="HWS49" s="42"/>
      <c r="HWT49" s="42"/>
      <c r="HWU49" s="42"/>
      <c r="HWV49" s="42"/>
      <c r="HWW49" s="42"/>
      <c r="HWX49" s="42"/>
      <c r="HWY49" s="42"/>
      <c r="HWZ49" s="42"/>
      <c r="HXA49" s="42"/>
      <c r="HXB49" s="42"/>
      <c r="HXC49" s="42"/>
      <c r="HXD49" s="42"/>
      <c r="HXE49" s="42"/>
      <c r="HXF49" s="42"/>
      <c r="HXG49" s="42"/>
      <c r="HXH49" s="42"/>
      <c r="HXI49" s="42"/>
      <c r="HXJ49" s="42"/>
      <c r="HXK49" s="42"/>
      <c r="HXL49" s="42"/>
      <c r="HXM49" s="42"/>
      <c r="HXN49" s="42"/>
      <c r="HXO49" s="42"/>
      <c r="HXP49" s="42"/>
      <c r="HXQ49" s="42"/>
      <c r="HXR49" s="42"/>
      <c r="HXS49" s="42"/>
      <c r="HXT49" s="42"/>
      <c r="HXU49" s="42"/>
      <c r="HXV49" s="42"/>
      <c r="HXW49" s="42"/>
      <c r="HXX49" s="42"/>
      <c r="HXY49" s="42"/>
      <c r="HXZ49" s="42"/>
      <c r="HYA49" s="42"/>
      <c r="HYB49" s="42"/>
      <c r="HYC49" s="42"/>
      <c r="HYD49" s="42"/>
      <c r="HYE49" s="42"/>
      <c r="HYF49" s="42"/>
      <c r="HYG49" s="42"/>
      <c r="HYH49" s="42"/>
      <c r="HYI49" s="42"/>
      <c r="HYJ49" s="42"/>
      <c r="HYK49" s="42"/>
      <c r="HYL49" s="42"/>
      <c r="HYM49" s="42"/>
      <c r="HYN49" s="42"/>
      <c r="HYO49" s="42"/>
      <c r="HYP49" s="42"/>
      <c r="HYQ49" s="42"/>
      <c r="HYR49" s="42"/>
      <c r="HYS49" s="42"/>
      <c r="HYT49" s="42"/>
      <c r="HYU49" s="42"/>
      <c r="HYV49" s="42"/>
      <c r="HYW49" s="42"/>
      <c r="HYX49" s="42"/>
      <c r="HYY49" s="42"/>
      <c r="HYZ49" s="42"/>
      <c r="HZA49" s="42"/>
      <c r="HZB49" s="42"/>
      <c r="HZC49" s="42"/>
      <c r="HZD49" s="42"/>
      <c r="HZE49" s="42"/>
      <c r="HZF49" s="42"/>
      <c r="HZG49" s="42"/>
      <c r="HZH49" s="42"/>
      <c r="HZI49" s="42"/>
      <c r="HZJ49" s="42"/>
      <c r="HZK49" s="42"/>
      <c r="HZL49" s="42"/>
      <c r="HZM49" s="42"/>
      <c r="HZN49" s="42"/>
      <c r="HZO49" s="42"/>
      <c r="HZP49" s="42"/>
      <c r="HZQ49" s="42"/>
      <c r="HZR49" s="42"/>
      <c r="HZS49" s="42"/>
      <c r="HZT49" s="42"/>
      <c r="HZU49" s="42"/>
      <c r="HZV49" s="42"/>
      <c r="HZW49" s="42"/>
      <c r="HZX49" s="42"/>
      <c r="HZY49" s="42"/>
      <c r="HZZ49" s="42"/>
      <c r="IAA49" s="42"/>
      <c r="IAB49" s="42"/>
      <c r="IAC49" s="42"/>
      <c r="IAD49" s="42"/>
      <c r="IAE49" s="42"/>
      <c r="IAF49" s="42"/>
      <c r="IAG49" s="42"/>
      <c r="IAH49" s="42"/>
      <c r="IAI49" s="42"/>
      <c r="IAJ49" s="42"/>
      <c r="IAK49" s="42"/>
      <c r="IAL49" s="42"/>
      <c r="IAM49" s="42"/>
      <c r="IAN49" s="42"/>
      <c r="IAO49" s="42"/>
      <c r="IAP49" s="42"/>
      <c r="IAQ49" s="42"/>
      <c r="IAR49" s="42"/>
      <c r="IAS49" s="42"/>
      <c r="IAT49" s="42"/>
      <c r="IAU49" s="42"/>
      <c r="IAV49" s="42"/>
      <c r="IAW49" s="42"/>
      <c r="IAX49" s="42"/>
      <c r="IAY49" s="42"/>
      <c r="IAZ49" s="42"/>
      <c r="IBA49" s="42"/>
      <c r="IBB49" s="42"/>
      <c r="IBC49" s="42"/>
      <c r="IBD49" s="42"/>
      <c r="IBE49" s="42"/>
      <c r="IBF49" s="42"/>
      <c r="IBG49" s="42"/>
      <c r="IBH49" s="42"/>
      <c r="IBI49" s="42"/>
      <c r="IBJ49" s="42"/>
      <c r="IBK49" s="42"/>
      <c r="IBL49" s="42"/>
      <c r="IBM49" s="42"/>
      <c r="IBN49" s="42"/>
      <c r="IBO49" s="42"/>
      <c r="IBP49" s="42"/>
      <c r="IBQ49" s="42"/>
      <c r="IBR49" s="42"/>
      <c r="IBS49" s="42"/>
      <c r="IBT49" s="42"/>
      <c r="IBU49" s="42"/>
      <c r="IBV49" s="42"/>
      <c r="IBW49" s="42"/>
      <c r="IBX49" s="42"/>
      <c r="IBY49" s="42"/>
      <c r="IBZ49" s="42"/>
      <c r="ICA49" s="42"/>
      <c r="ICB49" s="42"/>
      <c r="ICC49" s="42"/>
      <c r="ICD49" s="42"/>
      <c r="ICE49" s="42"/>
      <c r="ICF49" s="42"/>
      <c r="ICG49" s="42"/>
      <c r="ICH49" s="42"/>
      <c r="ICI49" s="42"/>
      <c r="ICJ49" s="42"/>
      <c r="ICK49" s="42"/>
      <c r="ICL49" s="42"/>
      <c r="ICM49" s="42"/>
      <c r="ICN49" s="42"/>
      <c r="ICO49" s="42"/>
      <c r="ICP49" s="42"/>
      <c r="ICQ49" s="42"/>
      <c r="ICR49" s="42"/>
      <c r="ICS49" s="42"/>
      <c r="ICT49" s="42"/>
      <c r="ICU49" s="42"/>
      <c r="ICV49" s="42"/>
      <c r="ICW49" s="42"/>
      <c r="ICX49" s="42"/>
      <c r="ICY49" s="42"/>
      <c r="ICZ49" s="42"/>
      <c r="IDA49" s="42"/>
      <c r="IDB49" s="42"/>
      <c r="IDC49" s="42"/>
      <c r="IDD49" s="42"/>
      <c r="IDE49" s="42"/>
      <c r="IDF49" s="42"/>
      <c r="IDG49" s="42"/>
      <c r="IDH49" s="42"/>
      <c r="IDI49" s="42"/>
      <c r="IDJ49" s="42"/>
      <c r="IDK49" s="42"/>
      <c r="IDL49" s="42"/>
      <c r="IDM49" s="42"/>
      <c r="IDN49" s="42"/>
      <c r="IDO49" s="42"/>
      <c r="IDP49" s="42"/>
      <c r="IDQ49" s="42"/>
      <c r="IDR49" s="42"/>
      <c r="IDS49" s="42"/>
      <c r="IDT49" s="42"/>
      <c r="IDU49" s="42"/>
      <c r="IDV49" s="42"/>
      <c r="IDW49" s="42"/>
      <c r="IDX49" s="42"/>
      <c r="IDY49" s="42"/>
      <c r="IDZ49" s="42"/>
      <c r="IEA49" s="42"/>
      <c r="IEB49" s="42"/>
      <c r="IEC49" s="42"/>
      <c r="IED49" s="42"/>
      <c r="IEE49" s="42"/>
      <c r="IEF49" s="42"/>
      <c r="IEG49" s="42"/>
      <c r="IEH49" s="42"/>
      <c r="IEI49" s="42"/>
      <c r="IEJ49" s="42"/>
      <c r="IEK49" s="42"/>
      <c r="IEL49" s="42"/>
      <c r="IEM49" s="42"/>
      <c r="IEN49" s="42"/>
      <c r="IEO49" s="42"/>
      <c r="IEP49" s="42"/>
      <c r="IEQ49" s="42"/>
      <c r="IER49" s="42"/>
      <c r="IES49" s="42"/>
      <c r="IET49" s="42"/>
      <c r="IEU49" s="42"/>
      <c r="IEV49" s="42"/>
      <c r="IEW49" s="42"/>
      <c r="IEX49" s="42"/>
      <c r="IEY49" s="42"/>
      <c r="IEZ49" s="42"/>
      <c r="IFA49" s="42"/>
      <c r="IFB49" s="42"/>
      <c r="IFC49" s="42"/>
      <c r="IFD49" s="42"/>
      <c r="IFE49" s="42"/>
      <c r="IFF49" s="42"/>
      <c r="IFG49" s="42"/>
      <c r="IFH49" s="42"/>
      <c r="IFI49" s="42"/>
      <c r="IFJ49" s="42"/>
      <c r="IFK49" s="42"/>
      <c r="IFL49" s="42"/>
      <c r="IFM49" s="42"/>
      <c r="IFN49" s="42"/>
      <c r="IFO49" s="42"/>
      <c r="IFP49" s="42"/>
      <c r="IFQ49" s="42"/>
      <c r="IFR49" s="42"/>
      <c r="IFS49" s="42"/>
      <c r="IFT49" s="42"/>
      <c r="IFU49" s="42"/>
      <c r="IFV49" s="42"/>
      <c r="IFW49" s="42"/>
      <c r="IFX49" s="42"/>
      <c r="IFY49" s="42"/>
      <c r="IFZ49" s="42"/>
      <c r="IGA49" s="42"/>
      <c r="IGB49" s="42"/>
      <c r="IGC49" s="42"/>
      <c r="IGD49" s="42"/>
      <c r="IGE49" s="42"/>
      <c r="IGF49" s="42"/>
      <c r="IGG49" s="42"/>
      <c r="IGH49" s="42"/>
      <c r="IGI49" s="42"/>
      <c r="IGJ49" s="42"/>
      <c r="IGK49" s="42"/>
      <c r="IGL49" s="42"/>
      <c r="IGM49" s="42"/>
      <c r="IGN49" s="42"/>
      <c r="IGO49" s="42"/>
      <c r="IGP49" s="42"/>
      <c r="IGQ49" s="42"/>
      <c r="IGR49" s="42"/>
      <c r="IGS49" s="42"/>
      <c r="IGT49" s="42"/>
      <c r="IGU49" s="42"/>
      <c r="IGV49" s="42"/>
      <c r="IGW49" s="42"/>
      <c r="IGX49" s="42"/>
      <c r="IGY49" s="42"/>
      <c r="IGZ49" s="42"/>
      <c r="IHA49" s="42"/>
      <c r="IHB49" s="42"/>
      <c r="IHC49" s="42"/>
      <c r="IHD49" s="42"/>
      <c r="IHE49" s="42"/>
      <c r="IHF49" s="42"/>
      <c r="IHG49" s="42"/>
      <c r="IHH49" s="42"/>
      <c r="IHI49" s="42"/>
      <c r="IHJ49" s="42"/>
      <c r="IHK49" s="42"/>
      <c r="IHL49" s="42"/>
      <c r="IHM49" s="42"/>
      <c r="IHN49" s="42"/>
      <c r="IHO49" s="42"/>
      <c r="IHP49" s="42"/>
      <c r="IHQ49" s="42"/>
      <c r="IHR49" s="42"/>
      <c r="IHS49" s="42"/>
      <c r="IHT49" s="42"/>
      <c r="IHU49" s="42"/>
      <c r="IHV49" s="42"/>
      <c r="IHW49" s="42"/>
      <c r="IHX49" s="42"/>
      <c r="IHY49" s="42"/>
      <c r="IHZ49" s="42"/>
      <c r="IIA49" s="42"/>
      <c r="IIB49" s="42"/>
      <c r="IIC49" s="42"/>
      <c r="IID49" s="42"/>
      <c r="IIE49" s="42"/>
      <c r="IIF49" s="42"/>
      <c r="IIG49" s="42"/>
      <c r="IIH49" s="42"/>
      <c r="III49" s="42"/>
      <c r="IIJ49" s="42"/>
      <c r="IIK49" s="42"/>
      <c r="IIL49" s="42"/>
      <c r="IIM49" s="42"/>
      <c r="IIN49" s="42"/>
      <c r="IIO49" s="42"/>
      <c r="IIP49" s="42"/>
      <c r="IIQ49" s="42"/>
      <c r="IIR49" s="42"/>
      <c r="IIS49" s="42"/>
      <c r="IIT49" s="42"/>
      <c r="IIU49" s="42"/>
      <c r="IIV49" s="42"/>
      <c r="IIW49" s="42"/>
      <c r="IIX49" s="42"/>
      <c r="IIY49" s="42"/>
      <c r="IIZ49" s="42"/>
      <c r="IJA49" s="42"/>
      <c r="IJB49" s="42"/>
      <c r="IJC49" s="42"/>
      <c r="IJD49" s="42"/>
      <c r="IJE49" s="42"/>
      <c r="IJF49" s="42"/>
      <c r="IJG49" s="42"/>
      <c r="IJH49" s="42"/>
      <c r="IJI49" s="42"/>
      <c r="IJJ49" s="42"/>
      <c r="IJK49" s="42"/>
      <c r="IJL49" s="42"/>
      <c r="IJM49" s="42"/>
      <c r="IJN49" s="42"/>
      <c r="IJO49" s="42"/>
      <c r="IJP49" s="42"/>
      <c r="IJQ49" s="42"/>
      <c r="IJR49" s="42"/>
      <c r="IJS49" s="42"/>
      <c r="IJT49" s="42"/>
      <c r="IJU49" s="42"/>
      <c r="IJV49" s="42"/>
      <c r="IJW49" s="42"/>
      <c r="IJX49" s="42"/>
      <c r="IJY49" s="42"/>
      <c r="IJZ49" s="42"/>
      <c r="IKA49" s="42"/>
      <c r="IKB49" s="42"/>
      <c r="IKC49" s="42"/>
      <c r="IKD49" s="42"/>
      <c r="IKE49" s="42"/>
      <c r="IKF49" s="42"/>
      <c r="IKG49" s="42"/>
      <c r="IKH49" s="42"/>
      <c r="IKI49" s="42"/>
      <c r="IKJ49" s="42"/>
      <c r="IKK49" s="42"/>
      <c r="IKL49" s="42"/>
      <c r="IKM49" s="42"/>
      <c r="IKN49" s="42"/>
      <c r="IKO49" s="42"/>
      <c r="IKP49" s="42"/>
      <c r="IKQ49" s="42"/>
      <c r="IKR49" s="42"/>
      <c r="IKS49" s="42"/>
      <c r="IKT49" s="42"/>
      <c r="IKU49" s="42"/>
      <c r="IKV49" s="42"/>
      <c r="IKW49" s="42"/>
      <c r="IKX49" s="42"/>
      <c r="IKY49" s="42"/>
      <c r="IKZ49" s="42"/>
      <c r="ILA49" s="42"/>
      <c r="ILB49" s="42"/>
      <c r="ILC49" s="42"/>
      <c r="ILD49" s="42"/>
      <c r="ILE49" s="42"/>
      <c r="ILF49" s="42"/>
      <c r="ILG49" s="42"/>
      <c r="ILH49" s="42"/>
      <c r="ILI49" s="42"/>
      <c r="ILJ49" s="42"/>
      <c r="ILK49" s="42"/>
      <c r="ILL49" s="42"/>
      <c r="ILM49" s="42"/>
      <c r="ILN49" s="42"/>
      <c r="ILO49" s="42"/>
      <c r="ILP49" s="42"/>
      <c r="ILQ49" s="42"/>
      <c r="ILR49" s="42"/>
      <c r="ILS49" s="42"/>
      <c r="ILT49" s="42"/>
      <c r="ILU49" s="42"/>
      <c r="ILV49" s="42"/>
      <c r="ILW49" s="42"/>
      <c r="ILX49" s="42"/>
      <c r="ILY49" s="42"/>
      <c r="ILZ49" s="42"/>
      <c r="IMA49" s="42"/>
      <c r="IMB49" s="42"/>
      <c r="IMC49" s="42"/>
      <c r="IMD49" s="42"/>
      <c r="IME49" s="42"/>
      <c r="IMF49" s="42"/>
      <c r="IMG49" s="42"/>
      <c r="IMH49" s="42"/>
      <c r="IMI49" s="42"/>
      <c r="IMJ49" s="42"/>
      <c r="IMK49" s="42"/>
      <c r="IML49" s="42"/>
      <c r="IMM49" s="42"/>
      <c r="IMN49" s="42"/>
      <c r="IMO49" s="42"/>
      <c r="IMP49" s="42"/>
      <c r="IMQ49" s="42"/>
      <c r="IMR49" s="42"/>
      <c r="IMS49" s="42"/>
      <c r="IMT49" s="42"/>
      <c r="IMU49" s="42"/>
      <c r="IMV49" s="42"/>
      <c r="IMW49" s="42"/>
      <c r="IMX49" s="42"/>
      <c r="IMY49" s="42"/>
      <c r="IMZ49" s="42"/>
      <c r="INA49" s="42"/>
      <c r="INB49" s="42"/>
      <c r="INC49" s="42"/>
      <c r="IND49" s="42"/>
      <c r="INE49" s="42"/>
      <c r="INF49" s="42"/>
      <c r="ING49" s="42"/>
      <c r="INH49" s="42"/>
      <c r="INI49" s="42"/>
      <c r="INJ49" s="42"/>
      <c r="INK49" s="42"/>
      <c r="INL49" s="42"/>
      <c r="INM49" s="42"/>
      <c r="INN49" s="42"/>
      <c r="INO49" s="42"/>
      <c r="INP49" s="42"/>
      <c r="INQ49" s="42"/>
      <c r="INR49" s="42"/>
      <c r="INS49" s="42"/>
      <c r="INT49" s="42"/>
      <c r="INU49" s="42"/>
      <c r="INV49" s="42"/>
      <c r="INW49" s="42"/>
      <c r="INX49" s="42"/>
      <c r="INY49" s="42"/>
      <c r="INZ49" s="42"/>
      <c r="IOA49" s="42"/>
      <c r="IOB49" s="42"/>
      <c r="IOC49" s="42"/>
      <c r="IOD49" s="42"/>
      <c r="IOE49" s="42"/>
      <c r="IOF49" s="42"/>
      <c r="IOG49" s="42"/>
      <c r="IOH49" s="42"/>
      <c r="IOI49" s="42"/>
      <c r="IOJ49" s="42"/>
      <c r="IOK49" s="42"/>
      <c r="IOL49" s="42"/>
      <c r="IOM49" s="42"/>
      <c r="ION49" s="42"/>
      <c r="IOO49" s="42"/>
      <c r="IOP49" s="42"/>
      <c r="IOQ49" s="42"/>
      <c r="IOR49" s="42"/>
      <c r="IOS49" s="42"/>
      <c r="IOT49" s="42"/>
      <c r="IOU49" s="42"/>
      <c r="IOV49" s="42"/>
      <c r="IOW49" s="42"/>
      <c r="IOX49" s="42"/>
      <c r="IOY49" s="42"/>
      <c r="IOZ49" s="42"/>
      <c r="IPA49" s="42"/>
      <c r="IPB49" s="42"/>
      <c r="IPC49" s="42"/>
      <c r="IPD49" s="42"/>
      <c r="IPE49" s="42"/>
      <c r="IPF49" s="42"/>
      <c r="IPG49" s="42"/>
      <c r="IPH49" s="42"/>
      <c r="IPI49" s="42"/>
      <c r="IPJ49" s="42"/>
      <c r="IPK49" s="42"/>
      <c r="IPL49" s="42"/>
      <c r="IPM49" s="42"/>
      <c r="IPN49" s="42"/>
      <c r="IPO49" s="42"/>
      <c r="IPP49" s="42"/>
      <c r="IPQ49" s="42"/>
      <c r="IPR49" s="42"/>
      <c r="IPS49" s="42"/>
      <c r="IPT49" s="42"/>
      <c r="IPU49" s="42"/>
      <c r="IPV49" s="42"/>
      <c r="IPW49" s="42"/>
      <c r="IPX49" s="42"/>
      <c r="IPY49" s="42"/>
      <c r="IPZ49" s="42"/>
      <c r="IQA49" s="42"/>
      <c r="IQB49" s="42"/>
      <c r="IQC49" s="42"/>
      <c r="IQD49" s="42"/>
      <c r="IQE49" s="42"/>
      <c r="IQF49" s="42"/>
      <c r="IQG49" s="42"/>
      <c r="IQH49" s="42"/>
      <c r="IQI49" s="42"/>
      <c r="IQJ49" s="42"/>
      <c r="IQK49" s="42"/>
      <c r="IQL49" s="42"/>
      <c r="IQM49" s="42"/>
      <c r="IQN49" s="42"/>
      <c r="IQO49" s="42"/>
      <c r="IQP49" s="42"/>
      <c r="IQQ49" s="42"/>
      <c r="IQR49" s="42"/>
      <c r="IQS49" s="42"/>
      <c r="IQT49" s="42"/>
      <c r="IQU49" s="42"/>
      <c r="IQV49" s="42"/>
      <c r="IQW49" s="42"/>
      <c r="IQX49" s="42"/>
      <c r="IQY49" s="42"/>
      <c r="IQZ49" s="42"/>
      <c r="IRA49" s="42"/>
      <c r="IRB49" s="42"/>
      <c r="IRC49" s="42"/>
      <c r="IRD49" s="42"/>
      <c r="IRE49" s="42"/>
      <c r="IRF49" s="42"/>
      <c r="IRG49" s="42"/>
      <c r="IRH49" s="42"/>
      <c r="IRI49" s="42"/>
      <c r="IRJ49" s="42"/>
      <c r="IRK49" s="42"/>
      <c r="IRL49" s="42"/>
      <c r="IRM49" s="42"/>
      <c r="IRN49" s="42"/>
      <c r="IRO49" s="42"/>
      <c r="IRP49" s="42"/>
      <c r="IRQ49" s="42"/>
      <c r="IRR49" s="42"/>
      <c r="IRS49" s="42"/>
      <c r="IRT49" s="42"/>
      <c r="IRU49" s="42"/>
      <c r="IRV49" s="42"/>
      <c r="IRW49" s="42"/>
      <c r="IRX49" s="42"/>
      <c r="IRY49" s="42"/>
      <c r="IRZ49" s="42"/>
      <c r="ISA49" s="42"/>
      <c r="ISB49" s="42"/>
      <c r="ISC49" s="42"/>
      <c r="ISD49" s="42"/>
      <c r="ISE49" s="42"/>
      <c r="ISF49" s="42"/>
      <c r="ISG49" s="42"/>
      <c r="ISH49" s="42"/>
      <c r="ISI49" s="42"/>
      <c r="ISJ49" s="42"/>
      <c r="ISK49" s="42"/>
      <c r="ISL49" s="42"/>
      <c r="ISM49" s="42"/>
      <c r="ISN49" s="42"/>
      <c r="ISO49" s="42"/>
      <c r="ISP49" s="42"/>
      <c r="ISQ49" s="42"/>
      <c r="ISR49" s="42"/>
      <c r="ISS49" s="42"/>
      <c r="IST49" s="42"/>
      <c r="ISU49" s="42"/>
      <c r="ISV49" s="42"/>
      <c r="ISW49" s="42"/>
      <c r="ISX49" s="42"/>
      <c r="ISY49" s="42"/>
      <c r="ISZ49" s="42"/>
      <c r="ITA49" s="42"/>
      <c r="ITB49" s="42"/>
      <c r="ITC49" s="42"/>
      <c r="ITD49" s="42"/>
      <c r="ITE49" s="42"/>
      <c r="ITF49" s="42"/>
      <c r="ITG49" s="42"/>
      <c r="ITH49" s="42"/>
      <c r="ITI49" s="42"/>
      <c r="ITJ49" s="42"/>
      <c r="ITK49" s="42"/>
      <c r="ITL49" s="42"/>
      <c r="ITM49" s="42"/>
      <c r="ITN49" s="42"/>
      <c r="ITO49" s="42"/>
      <c r="ITP49" s="42"/>
      <c r="ITQ49" s="42"/>
      <c r="ITR49" s="42"/>
      <c r="ITS49" s="42"/>
      <c r="ITT49" s="42"/>
      <c r="ITU49" s="42"/>
      <c r="ITV49" s="42"/>
      <c r="ITW49" s="42"/>
      <c r="ITX49" s="42"/>
      <c r="ITY49" s="42"/>
      <c r="ITZ49" s="42"/>
      <c r="IUA49" s="42"/>
      <c r="IUB49" s="42"/>
      <c r="IUC49" s="42"/>
      <c r="IUD49" s="42"/>
      <c r="IUE49" s="42"/>
      <c r="IUF49" s="42"/>
      <c r="IUG49" s="42"/>
      <c r="IUH49" s="42"/>
      <c r="IUI49" s="42"/>
      <c r="IUJ49" s="42"/>
      <c r="IUK49" s="42"/>
      <c r="IUL49" s="42"/>
      <c r="IUM49" s="42"/>
      <c r="IUN49" s="42"/>
      <c r="IUO49" s="42"/>
      <c r="IUP49" s="42"/>
      <c r="IUQ49" s="42"/>
      <c r="IUR49" s="42"/>
      <c r="IUS49" s="42"/>
      <c r="IUT49" s="42"/>
      <c r="IUU49" s="42"/>
      <c r="IUV49" s="42"/>
      <c r="IUW49" s="42"/>
      <c r="IUX49" s="42"/>
      <c r="IUY49" s="42"/>
      <c r="IUZ49" s="42"/>
      <c r="IVA49" s="42"/>
      <c r="IVB49" s="42"/>
      <c r="IVC49" s="42"/>
      <c r="IVD49" s="42"/>
      <c r="IVE49" s="42"/>
      <c r="IVF49" s="42"/>
      <c r="IVG49" s="42"/>
      <c r="IVH49" s="42"/>
      <c r="IVI49" s="42"/>
      <c r="IVJ49" s="42"/>
      <c r="IVK49" s="42"/>
      <c r="IVL49" s="42"/>
      <c r="IVM49" s="42"/>
      <c r="IVN49" s="42"/>
      <c r="IVO49" s="42"/>
      <c r="IVP49" s="42"/>
      <c r="IVQ49" s="42"/>
      <c r="IVR49" s="42"/>
      <c r="IVS49" s="42"/>
      <c r="IVT49" s="42"/>
      <c r="IVU49" s="42"/>
      <c r="IVV49" s="42"/>
      <c r="IVW49" s="42"/>
      <c r="IVX49" s="42"/>
      <c r="IVY49" s="42"/>
      <c r="IVZ49" s="42"/>
      <c r="IWA49" s="42"/>
      <c r="IWB49" s="42"/>
      <c r="IWC49" s="42"/>
      <c r="IWD49" s="42"/>
      <c r="IWE49" s="42"/>
      <c r="IWF49" s="42"/>
      <c r="IWG49" s="42"/>
      <c r="IWH49" s="42"/>
      <c r="IWI49" s="42"/>
      <c r="IWJ49" s="42"/>
      <c r="IWK49" s="42"/>
      <c r="IWL49" s="42"/>
      <c r="IWM49" s="42"/>
      <c r="IWN49" s="42"/>
      <c r="IWO49" s="42"/>
      <c r="IWP49" s="42"/>
      <c r="IWQ49" s="42"/>
      <c r="IWR49" s="42"/>
      <c r="IWS49" s="42"/>
      <c r="IWT49" s="42"/>
      <c r="IWU49" s="42"/>
      <c r="IWV49" s="42"/>
      <c r="IWW49" s="42"/>
      <c r="IWX49" s="42"/>
      <c r="IWY49" s="42"/>
      <c r="IWZ49" s="42"/>
      <c r="IXA49" s="42"/>
      <c r="IXB49" s="42"/>
      <c r="IXC49" s="42"/>
      <c r="IXD49" s="42"/>
      <c r="IXE49" s="42"/>
      <c r="IXF49" s="42"/>
      <c r="IXG49" s="42"/>
      <c r="IXH49" s="42"/>
      <c r="IXI49" s="42"/>
      <c r="IXJ49" s="42"/>
      <c r="IXK49" s="42"/>
      <c r="IXL49" s="42"/>
      <c r="IXM49" s="42"/>
      <c r="IXN49" s="42"/>
      <c r="IXO49" s="42"/>
      <c r="IXP49" s="42"/>
      <c r="IXQ49" s="42"/>
      <c r="IXR49" s="42"/>
      <c r="IXS49" s="42"/>
      <c r="IXT49" s="42"/>
      <c r="IXU49" s="42"/>
      <c r="IXV49" s="42"/>
      <c r="IXW49" s="42"/>
      <c r="IXX49" s="42"/>
      <c r="IXY49" s="42"/>
      <c r="IXZ49" s="42"/>
      <c r="IYA49" s="42"/>
      <c r="IYB49" s="42"/>
      <c r="IYC49" s="42"/>
      <c r="IYD49" s="42"/>
      <c r="IYE49" s="42"/>
      <c r="IYF49" s="42"/>
      <c r="IYG49" s="42"/>
      <c r="IYH49" s="42"/>
      <c r="IYI49" s="42"/>
      <c r="IYJ49" s="42"/>
      <c r="IYK49" s="42"/>
      <c r="IYL49" s="42"/>
      <c r="IYM49" s="42"/>
      <c r="IYN49" s="42"/>
      <c r="IYO49" s="42"/>
      <c r="IYP49" s="42"/>
      <c r="IYQ49" s="42"/>
      <c r="IYR49" s="42"/>
      <c r="IYS49" s="42"/>
      <c r="IYT49" s="42"/>
      <c r="IYU49" s="42"/>
      <c r="IYV49" s="42"/>
      <c r="IYW49" s="42"/>
      <c r="IYX49" s="42"/>
      <c r="IYY49" s="42"/>
      <c r="IYZ49" s="42"/>
      <c r="IZA49" s="42"/>
      <c r="IZB49" s="42"/>
      <c r="IZC49" s="42"/>
      <c r="IZD49" s="42"/>
      <c r="IZE49" s="42"/>
      <c r="IZF49" s="42"/>
      <c r="IZG49" s="42"/>
      <c r="IZH49" s="42"/>
      <c r="IZI49" s="42"/>
      <c r="IZJ49" s="42"/>
      <c r="IZK49" s="42"/>
      <c r="IZL49" s="42"/>
      <c r="IZM49" s="42"/>
      <c r="IZN49" s="42"/>
      <c r="IZO49" s="42"/>
      <c r="IZP49" s="42"/>
      <c r="IZQ49" s="42"/>
      <c r="IZR49" s="42"/>
      <c r="IZS49" s="42"/>
      <c r="IZT49" s="42"/>
      <c r="IZU49" s="42"/>
      <c r="IZV49" s="42"/>
      <c r="IZW49" s="42"/>
      <c r="IZX49" s="42"/>
      <c r="IZY49" s="42"/>
      <c r="IZZ49" s="42"/>
      <c r="JAA49" s="42"/>
      <c r="JAB49" s="42"/>
      <c r="JAC49" s="42"/>
      <c r="JAD49" s="42"/>
      <c r="JAE49" s="42"/>
      <c r="JAF49" s="42"/>
      <c r="JAG49" s="42"/>
      <c r="JAH49" s="42"/>
      <c r="JAI49" s="42"/>
      <c r="JAJ49" s="42"/>
      <c r="JAK49" s="42"/>
      <c r="JAL49" s="42"/>
      <c r="JAM49" s="42"/>
      <c r="JAN49" s="42"/>
      <c r="JAO49" s="42"/>
      <c r="JAP49" s="42"/>
      <c r="JAQ49" s="42"/>
      <c r="JAR49" s="42"/>
      <c r="JAS49" s="42"/>
      <c r="JAT49" s="42"/>
      <c r="JAU49" s="42"/>
      <c r="JAV49" s="42"/>
      <c r="JAW49" s="42"/>
      <c r="JAX49" s="42"/>
      <c r="JAY49" s="42"/>
      <c r="JAZ49" s="42"/>
      <c r="JBA49" s="42"/>
      <c r="JBB49" s="42"/>
      <c r="JBC49" s="42"/>
      <c r="JBD49" s="42"/>
      <c r="JBE49" s="42"/>
      <c r="JBF49" s="42"/>
      <c r="JBG49" s="42"/>
      <c r="JBH49" s="42"/>
      <c r="JBI49" s="42"/>
      <c r="JBJ49" s="42"/>
      <c r="JBK49" s="42"/>
      <c r="JBL49" s="42"/>
      <c r="JBM49" s="42"/>
      <c r="JBN49" s="42"/>
      <c r="JBO49" s="42"/>
      <c r="JBP49" s="42"/>
      <c r="JBQ49" s="42"/>
      <c r="JBR49" s="42"/>
      <c r="JBS49" s="42"/>
      <c r="JBT49" s="42"/>
      <c r="JBU49" s="42"/>
      <c r="JBV49" s="42"/>
      <c r="JBW49" s="42"/>
      <c r="JBX49" s="42"/>
      <c r="JBY49" s="42"/>
      <c r="JBZ49" s="42"/>
      <c r="JCA49" s="42"/>
      <c r="JCB49" s="42"/>
      <c r="JCC49" s="42"/>
      <c r="JCD49" s="42"/>
      <c r="JCE49" s="42"/>
      <c r="JCF49" s="42"/>
      <c r="JCG49" s="42"/>
      <c r="JCH49" s="42"/>
      <c r="JCI49" s="42"/>
      <c r="JCJ49" s="42"/>
      <c r="JCK49" s="42"/>
      <c r="JCL49" s="42"/>
      <c r="JCM49" s="42"/>
      <c r="JCN49" s="42"/>
      <c r="JCO49" s="42"/>
      <c r="JCP49" s="42"/>
      <c r="JCQ49" s="42"/>
      <c r="JCR49" s="42"/>
      <c r="JCS49" s="42"/>
      <c r="JCT49" s="42"/>
      <c r="JCU49" s="42"/>
      <c r="JCV49" s="42"/>
      <c r="JCW49" s="42"/>
      <c r="JCX49" s="42"/>
      <c r="JCY49" s="42"/>
      <c r="JCZ49" s="42"/>
      <c r="JDA49" s="42"/>
      <c r="JDB49" s="42"/>
      <c r="JDC49" s="42"/>
      <c r="JDD49" s="42"/>
      <c r="JDE49" s="42"/>
      <c r="JDF49" s="42"/>
      <c r="JDG49" s="42"/>
      <c r="JDH49" s="42"/>
      <c r="JDI49" s="42"/>
      <c r="JDJ49" s="42"/>
      <c r="JDK49" s="42"/>
      <c r="JDL49" s="42"/>
      <c r="JDM49" s="42"/>
      <c r="JDN49" s="42"/>
      <c r="JDO49" s="42"/>
      <c r="JDP49" s="42"/>
      <c r="JDQ49" s="42"/>
      <c r="JDR49" s="42"/>
      <c r="JDS49" s="42"/>
      <c r="JDT49" s="42"/>
      <c r="JDU49" s="42"/>
      <c r="JDV49" s="42"/>
      <c r="JDW49" s="42"/>
      <c r="JDX49" s="42"/>
      <c r="JDY49" s="42"/>
      <c r="JDZ49" s="42"/>
      <c r="JEA49" s="42"/>
      <c r="JEB49" s="42"/>
      <c r="JEC49" s="42"/>
      <c r="JED49" s="42"/>
      <c r="JEE49" s="42"/>
      <c r="JEF49" s="42"/>
      <c r="JEG49" s="42"/>
      <c r="JEH49" s="42"/>
      <c r="JEI49" s="42"/>
      <c r="JEJ49" s="42"/>
      <c r="JEK49" s="42"/>
      <c r="JEL49" s="42"/>
      <c r="JEM49" s="42"/>
      <c r="JEN49" s="42"/>
      <c r="JEO49" s="42"/>
      <c r="JEP49" s="42"/>
      <c r="JEQ49" s="42"/>
      <c r="JER49" s="42"/>
      <c r="JES49" s="42"/>
      <c r="JET49" s="42"/>
      <c r="JEU49" s="42"/>
      <c r="JEV49" s="42"/>
      <c r="JEW49" s="42"/>
      <c r="JEX49" s="42"/>
      <c r="JEY49" s="42"/>
      <c r="JEZ49" s="42"/>
      <c r="JFA49" s="42"/>
      <c r="JFB49" s="42"/>
      <c r="JFC49" s="42"/>
      <c r="JFD49" s="42"/>
      <c r="JFE49" s="42"/>
      <c r="JFF49" s="42"/>
      <c r="JFG49" s="42"/>
      <c r="JFH49" s="42"/>
      <c r="JFI49" s="42"/>
      <c r="JFJ49" s="42"/>
      <c r="JFK49" s="42"/>
      <c r="JFL49" s="42"/>
      <c r="JFM49" s="42"/>
      <c r="JFN49" s="42"/>
      <c r="JFO49" s="42"/>
      <c r="JFP49" s="42"/>
      <c r="JFQ49" s="42"/>
      <c r="JFR49" s="42"/>
      <c r="JFS49" s="42"/>
      <c r="JFT49" s="42"/>
      <c r="JFU49" s="42"/>
      <c r="JFV49" s="42"/>
      <c r="JFW49" s="42"/>
      <c r="JFX49" s="42"/>
      <c r="JFY49" s="42"/>
      <c r="JFZ49" s="42"/>
      <c r="JGA49" s="42"/>
      <c r="JGB49" s="42"/>
      <c r="JGC49" s="42"/>
      <c r="JGD49" s="42"/>
      <c r="JGE49" s="42"/>
      <c r="JGF49" s="42"/>
      <c r="JGG49" s="42"/>
      <c r="JGH49" s="42"/>
      <c r="JGI49" s="42"/>
      <c r="JGJ49" s="42"/>
      <c r="JGK49" s="42"/>
      <c r="JGL49" s="42"/>
      <c r="JGM49" s="42"/>
      <c r="JGN49" s="42"/>
      <c r="JGO49" s="42"/>
      <c r="JGP49" s="42"/>
      <c r="JGQ49" s="42"/>
      <c r="JGR49" s="42"/>
      <c r="JGS49" s="42"/>
      <c r="JGT49" s="42"/>
      <c r="JGU49" s="42"/>
      <c r="JGV49" s="42"/>
      <c r="JGW49" s="42"/>
      <c r="JGX49" s="42"/>
      <c r="JGY49" s="42"/>
      <c r="JGZ49" s="42"/>
      <c r="JHA49" s="42"/>
      <c r="JHB49" s="42"/>
      <c r="JHC49" s="42"/>
      <c r="JHD49" s="42"/>
      <c r="JHE49" s="42"/>
      <c r="JHF49" s="42"/>
      <c r="JHG49" s="42"/>
      <c r="JHH49" s="42"/>
      <c r="JHI49" s="42"/>
      <c r="JHJ49" s="42"/>
      <c r="JHK49" s="42"/>
      <c r="JHL49" s="42"/>
      <c r="JHM49" s="42"/>
      <c r="JHN49" s="42"/>
      <c r="JHO49" s="42"/>
      <c r="JHP49" s="42"/>
      <c r="JHQ49" s="42"/>
      <c r="JHR49" s="42"/>
      <c r="JHS49" s="42"/>
      <c r="JHT49" s="42"/>
      <c r="JHU49" s="42"/>
      <c r="JHV49" s="42"/>
      <c r="JHW49" s="42"/>
      <c r="JHX49" s="42"/>
      <c r="JHY49" s="42"/>
      <c r="JHZ49" s="42"/>
      <c r="JIA49" s="42"/>
      <c r="JIB49" s="42"/>
      <c r="JIC49" s="42"/>
      <c r="JID49" s="42"/>
      <c r="JIE49" s="42"/>
      <c r="JIF49" s="42"/>
      <c r="JIG49" s="42"/>
      <c r="JIH49" s="42"/>
      <c r="JII49" s="42"/>
      <c r="JIJ49" s="42"/>
      <c r="JIK49" s="42"/>
      <c r="JIL49" s="42"/>
      <c r="JIM49" s="42"/>
      <c r="JIN49" s="42"/>
      <c r="JIO49" s="42"/>
      <c r="JIP49" s="42"/>
      <c r="JIQ49" s="42"/>
      <c r="JIR49" s="42"/>
      <c r="JIS49" s="42"/>
      <c r="JIT49" s="42"/>
      <c r="JIU49" s="42"/>
      <c r="JIV49" s="42"/>
      <c r="JIW49" s="42"/>
      <c r="JIX49" s="42"/>
      <c r="JIY49" s="42"/>
      <c r="JIZ49" s="42"/>
      <c r="JJA49" s="42"/>
      <c r="JJB49" s="42"/>
      <c r="JJC49" s="42"/>
      <c r="JJD49" s="42"/>
      <c r="JJE49" s="42"/>
      <c r="JJF49" s="42"/>
      <c r="JJG49" s="42"/>
      <c r="JJH49" s="42"/>
      <c r="JJI49" s="42"/>
      <c r="JJJ49" s="42"/>
      <c r="JJK49" s="42"/>
      <c r="JJL49" s="42"/>
      <c r="JJM49" s="42"/>
      <c r="JJN49" s="42"/>
      <c r="JJO49" s="42"/>
      <c r="JJP49" s="42"/>
      <c r="JJQ49" s="42"/>
      <c r="JJR49" s="42"/>
      <c r="JJS49" s="42"/>
      <c r="JJT49" s="42"/>
      <c r="JJU49" s="42"/>
      <c r="JJV49" s="42"/>
      <c r="JJW49" s="42"/>
      <c r="JJX49" s="42"/>
      <c r="JJY49" s="42"/>
      <c r="JJZ49" s="42"/>
      <c r="JKA49" s="42"/>
      <c r="JKB49" s="42"/>
      <c r="JKC49" s="42"/>
      <c r="JKD49" s="42"/>
      <c r="JKE49" s="42"/>
      <c r="JKF49" s="42"/>
      <c r="JKG49" s="42"/>
      <c r="JKH49" s="42"/>
      <c r="JKI49" s="42"/>
      <c r="JKJ49" s="42"/>
      <c r="JKK49" s="42"/>
      <c r="JKL49" s="42"/>
      <c r="JKM49" s="42"/>
      <c r="JKN49" s="42"/>
      <c r="JKO49" s="42"/>
      <c r="JKP49" s="42"/>
      <c r="JKQ49" s="42"/>
      <c r="JKR49" s="42"/>
      <c r="JKS49" s="42"/>
      <c r="JKT49" s="42"/>
      <c r="JKU49" s="42"/>
      <c r="JKV49" s="42"/>
      <c r="JKW49" s="42"/>
      <c r="JKX49" s="42"/>
      <c r="JKY49" s="42"/>
      <c r="JKZ49" s="42"/>
      <c r="JLA49" s="42"/>
      <c r="JLB49" s="42"/>
      <c r="JLC49" s="42"/>
      <c r="JLD49" s="42"/>
      <c r="JLE49" s="42"/>
      <c r="JLF49" s="42"/>
      <c r="JLG49" s="42"/>
      <c r="JLH49" s="42"/>
      <c r="JLI49" s="42"/>
      <c r="JLJ49" s="42"/>
      <c r="JLK49" s="42"/>
      <c r="JLL49" s="42"/>
      <c r="JLM49" s="42"/>
      <c r="JLN49" s="42"/>
      <c r="JLO49" s="42"/>
      <c r="JLP49" s="42"/>
      <c r="JLQ49" s="42"/>
      <c r="JLR49" s="42"/>
      <c r="JLS49" s="42"/>
      <c r="JLT49" s="42"/>
      <c r="JLU49" s="42"/>
      <c r="JLV49" s="42"/>
      <c r="JLW49" s="42"/>
      <c r="JLX49" s="42"/>
      <c r="JLY49" s="42"/>
      <c r="JLZ49" s="42"/>
      <c r="JMA49" s="42"/>
      <c r="JMB49" s="42"/>
      <c r="JMC49" s="42"/>
      <c r="JMD49" s="42"/>
      <c r="JME49" s="42"/>
      <c r="JMF49" s="42"/>
      <c r="JMG49" s="42"/>
      <c r="JMH49" s="42"/>
      <c r="JMI49" s="42"/>
      <c r="JMJ49" s="42"/>
      <c r="JMK49" s="42"/>
      <c r="JML49" s="42"/>
      <c r="JMM49" s="42"/>
      <c r="JMN49" s="42"/>
      <c r="JMO49" s="42"/>
      <c r="JMP49" s="42"/>
      <c r="JMQ49" s="42"/>
      <c r="JMR49" s="42"/>
      <c r="JMS49" s="42"/>
      <c r="JMT49" s="42"/>
      <c r="JMU49" s="42"/>
      <c r="JMV49" s="42"/>
      <c r="JMW49" s="42"/>
      <c r="JMX49" s="42"/>
      <c r="JMY49" s="42"/>
      <c r="JMZ49" s="42"/>
      <c r="JNA49" s="42"/>
      <c r="JNB49" s="42"/>
      <c r="JNC49" s="42"/>
      <c r="JND49" s="42"/>
      <c r="JNE49" s="42"/>
      <c r="JNF49" s="42"/>
      <c r="JNG49" s="42"/>
      <c r="JNH49" s="42"/>
      <c r="JNI49" s="42"/>
      <c r="JNJ49" s="42"/>
      <c r="JNK49" s="42"/>
      <c r="JNL49" s="42"/>
      <c r="JNM49" s="42"/>
      <c r="JNN49" s="42"/>
      <c r="JNO49" s="42"/>
      <c r="JNP49" s="42"/>
      <c r="JNQ49" s="42"/>
      <c r="JNR49" s="42"/>
      <c r="JNS49" s="42"/>
      <c r="JNT49" s="42"/>
      <c r="JNU49" s="42"/>
      <c r="JNV49" s="42"/>
      <c r="JNW49" s="42"/>
      <c r="JNX49" s="42"/>
      <c r="JNY49" s="42"/>
      <c r="JNZ49" s="42"/>
      <c r="JOA49" s="42"/>
      <c r="JOB49" s="42"/>
      <c r="JOC49" s="42"/>
      <c r="JOD49" s="42"/>
      <c r="JOE49" s="42"/>
      <c r="JOF49" s="42"/>
      <c r="JOG49" s="42"/>
      <c r="JOH49" s="42"/>
      <c r="JOI49" s="42"/>
      <c r="JOJ49" s="42"/>
      <c r="JOK49" s="42"/>
      <c r="JOL49" s="42"/>
      <c r="JOM49" s="42"/>
      <c r="JON49" s="42"/>
      <c r="JOO49" s="42"/>
      <c r="JOP49" s="42"/>
      <c r="JOQ49" s="42"/>
      <c r="JOR49" s="42"/>
      <c r="JOS49" s="42"/>
      <c r="JOT49" s="42"/>
      <c r="JOU49" s="42"/>
      <c r="JOV49" s="42"/>
      <c r="JOW49" s="42"/>
      <c r="JOX49" s="42"/>
      <c r="JOY49" s="42"/>
      <c r="JOZ49" s="42"/>
      <c r="JPA49" s="42"/>
      <c r="JPB49" s="42"/>
      <c r="JPC49" s="42"/>
      <c r="JPD49" s="42"/>
      <c r="JPE49" s="42"/>
      <c r="JPF49" s="42"/>
      <c r="JPG49" s="42"/>
      <c r="JPH49" s="42"/>
      <c r="JPI49" s="42"/>
      <c r="JPJ49" s="42"/>
      <c r="JPK49" s="42"/>
      <c r="JPL49" s="42"/>
      <c r="JPM49" s="42"/>
      <c r="JPN49" s="42"/>
      <c r="JPO49" s="42"/>
      <c r="JPP49" s="42"/>
      <c r="JPQ49" s="42"/>
      <c r="JPR49" s="42"/>
      <c r="JPS49" s="42"/>
      <c r="JPT49" s="42"/>
      <c r="JPU49" s="42"/>
      <c r="JPV49" s="42"/>
      <c r="JPW49" s="42"/>
      <c r="JPX49" s="42"/>
      <c r="JPY49" s="42"/>
      <c r="JPZ49" s="42"/>
      <c r="JQA49" s="42"/>
      <c r="JQB49" s="42"/>
      <c r="JQC49" s="42"/>
      <c r="JQD49" s="42"/>
      <c r="JQE49" s="42"/>
      <c r="JQF49" s="42"/>
      <c r="JQG49" s="42"/>
      <c r="JQH49" s="42"/>
      <c r="JQI49" s="42"/>
      <c r="JQJ49" s="42"/>
      <c r="JQK49" s="42"/>
      <c r="JQL49" s="42"/>
      <c r="JQM49" s="42"/>
      <c r="JQN49" s="42"/>
      <c r="JQO49" s="42"/>
      <c r="JQP49" s="42"/>
      <c r="JQQ49" s="42"/>
      <c r="JQR49" s="42"/>
      <c r="JQS49" s="42"/>
      <c r="JQT49" s="42"/>
      <c r="JQU49" s="42"/>
      <c r="JQV49" s="42"/>
      <c r="JQW49" s="42"/>
      <c r="JQX49" s="42"/>
      <c r="JQY49" s="42"/>
      <c r="JQZ49" s="42"/>
      <c r="JRA49" s="42"/>
      <c r="JRB49" s="42"/>
      <c r="JRC49" s="42"/>
      <c r="JRD49" s="42"/>
      <c r="JRE49" s="42"/>
      <c r="JRF49" s="42"/>
      <c r="JRG49" s="42"/>
      <c r="JRH49" s="42"/>
      <c r="JRI49" s="42"/>
      <c r="JRJ49" s="42"/>
      <c r="JRK49" s="42"/>
      <c r="JRL49" s="42"/>
      <c r="JRM49" s="42"/>
      <c r="JRN49" s="42"/>
      <c r="JRO49" s="42"/>
      <c r="JRP49" s="42"/>
      <c r="JRQ49" s="42"/>
      <c r="JRR49" s="42"/>
      <c r="JRS49" s="42"/>
      <c r="JRT49" s="42"/>
      <c r="JRU49" s="42"/>
      <c r="JRV49" s="42"/>
      <c r="JRW49" s="42"/>
      <c r="JRX49" s="42"/>
      <c r="JRY49" s="42"/>
      <c r="JRZ49" s="42"/>
      <c r="JSA49" s="42"/>
      <c r="JSB49" s="42"/>
      <c r="JSC49" s="42"/>
      <c r="JSD49" s="42"/>
      <c r="JSE49" s="42"/>
      <c r="JSF49" s="42"/>
      <c r="JSG49" s="42"/>
      <c r="JSH49" s="42"/>
      <c r="JSI49" s="42"/>
      <c r="JSJ49" s="42"/>
      <c r="JSK49" s="42"/>
      <c r="JSL49" s="42"/>
      <c r="JSM49" s="42"/>
      <c r="JSN49" s="42"/>
      <c r="JSO49" s="42"/>
      <c r="JSP49" s="42"/>
      <c r="JSQ49" s="42"/>
      <c r="JSR49" s="42"/>
      <c r="JSS49" s="42"/>
      <c r="JST49" s="42"/>
      <c r="JSU49" s="42"/>
      <c r="JSV49" s="42"/>
      <c r="JSW49" s="42"/>
      <c r="JSX49" s="42"/>
      <c r="JSY49" s="42"/>
      <c r="JSZ49" s="42"/>
      <c r="JTA49" s="42"/>
      <c r="JTB49" s="42"/>
      <c r="JTC49" s="42"/>
      <c r="JTD49" s="42"/>
      <c r="JTE49" s="42"/>
      <c r="JTF49" s="42"/>
      <c r="JTG49" s="42"/>
      <c r="JTH49" s="42"/>
      <c r="JTI49" s="42"/>
      <c r="JTJ49" s="42"/>
      <c r="JTK49" s="42"/>
      <c r="JTL49" s="42"/>
      <c r="JTM49" s="42"/>
      <c r="JTN49" s="42"/>
      <c r="JTO49" s="42"/>
      <c r="JTP49" s="42"/>
      <c r="JTQ49" s="42"/>
      <c r="JTR49" s="42"/>
      <c r="JTS49" s="42"/>
      <c r="JTT49" s="42"/>
      <c r="JTU49" s="42"/>
      <c r="JTV49" s="42"/>
      <c r="JTW49" s="42"/>
      <c r="JTX49" s="42"/>
      <c r="JTY49" s="42"/>
      <c r="JTZ49" s="42"/>
      <c r="JUA49" s="42"/>
      <c r="JUB49" s="42"/>
      <c r="JUC49" s="42"/>
      <c r="JUD49" s="42"/>
      <c r="JUE49" s="42"/>
      <c r="JUF49" s="42"/>
      <c r="JUG49" s="42"/>
      <c r="JUH49" s="42"/>
      <c r="JUI49" s="42"/>
      <c r="JUJ49" s="42"/>
      <c r="JUK49" s="42"/>
      <c r="JUL49" s="42"/>
      <c r="JUM49" s="42"/>
      <c r="JUN49" s="42"/>
      <c r="JUO49" s="42"/>
      <c r="JUP49" s="42"/>
      <c r="JUQ49" s="42"/>
      <c r="JUR49" s="42"/>
      <c r="JUS49" s="42"/>
      <c r="JUT49" s="42"/>
      <c r="JUU49" s="42"/>
      <c r="JUV49" s="42"/>
      <c r="JUW49" s="42"/>
      <c r="JUX49" s="42"/>
      <c r="JUY49" s="42"/>
      <c r="JUZ49" s="42"/>
      <c r="JVA49" s="42"/>
      <c r="JVB49" s="42"/>
      <c r="JVC49" s="42"/>
      <c r="JVD49" s="42"/>
      <c r="JVE49" s="42"/>
      <c r="JVF49" s="42"/>
      <c r="JVG49" s="42"/>
      <c r="JVH49" s="42"/>
      <c r="JVI49" s="42"/>
      <c r="JVJ49" s="42"/>
      <c r="JVK49" s="42"/>
      <c r="JVL49" s="42"/>
      <c r="JVM49" s="42"/>
      <c r="JVN49" s="42"/>
      <c r="JVO49" s="42"/>
      <c r="JVP49" s="42"/>
      <c r="JVQ49" s="42"/>
      <c r="JVR49" s="42"/>
      <c r="JVS49" s="42"/>
      <c r="JVT49" s="42"/>
      <c r="JVU49" s="42"/>
      <c r="JVV49" s="42"/>
      <c r="JVW49" s="42"/>
      <c r="JVX49" s="42"/>
      <c r="JVY49" s="42"/>
      <c r="JVZ49" s="42"/>
      <c r="JWA49" s="42"/>
      <c r="JWB49" s="42"/>
      <c r="JWC49" s="42"/>
      <c r="JWD49" s="42"/>
      <c r="JWE49" s="42"/>
      <c r="JWF49" s="42"/>
      <c r="JWG49" s="42"/>
      <c r="JWH49" s="42"/>
      <c r="JWI49" s="42"/>
      <c r="JWJ49" s="42"/>
      <c r="JWK49" s="42"/>
      <c r="JWL49" s="42"/>
      <c r="JWM49" s="42"/>
      <c r="JWN49" s="42"/>
      <c r="JWO49" s="42"/>
      <c r="JWP49" s="42"/>
      <c r="JWQ49" s="42"/>
      <c r="JWR49" s="42"/>
      <c r="JWS49" s="42"/>
      <c r="JWT49" s="42"/>
      <c r="JWU49" s="42"/>
      <c r="JWV49" s="42"/>
      <c r="JWW49" s="42"/>
      <c r="JWX49" s="42"/>
      <c r="JWY49" s="42"/>
      <c r="JWZ49" s="42"/>
      <c r="JXA49" s="42"/>
      <c r="JXB49" s="42"/>
      <c r="JXC49" s="42"/>
      <c r="JXD49" s="42"/>
      <c r="JXE49" s="42"/>
      <c r="JXF49" s="42"/>
      <c r="JXG49" s="42"/>
      <c r="JXH49" s="42"/>
      <c r="JXI49" s="42"/>
      <c r="JXJ49" s="42"/>
      <c r="JXK49" s="42"/>
      <c r="JXL49" s="42"/>
      <c r="JXM49" s="42"/>
      <c r="JXN49" s="42"/>
      <c r="JXO49" s="42"/>
      <c r="JXP49" s="42"/>
      <c r="JXQ49" s="42"/>
      <c r="JXR49" s="42"/>
      <c r="JXS49" s="42"/>
      <c r="JXT49" s="42"/>
      <c r="JXU49" s="42"/>
      <c r="JXV49" s="42"/>
      <c r="JXW49" s="42"/>
      <c r="JXX49" s="42"/>
      <c r="JXY49" s="42"/>
      <c r="JXZ49" s="42"/>
      <c r="JYA49" s="42"/>
      <c r="JYB49" s="42"/>
      <c r="JYC49" s="42"/>
      <c r="JYD49" s="42"/>
      <c r="JYE49" s="42"/>
      <c r="JYF49" s="42"/>
      <c r="JYG49" s="42"/>
      <c r="JYH49" s="42"/>
      <c r="JYI49" s="42"/>
      <c r="JYJ49" s="42"/>
      <c r="JYK49" s="42"/>
      <c r="JYL49" s="42"/>
      <c r="JYM49" s="42"/>
      <c r="JYN49" s="42"/>
      <c r="JYO49" s="42"/>
      <c r="JYP49" s="42"/>
      <c r="JYQ49" s="42"/>
      <c r="JYR49" s="42"/>
      <c r="JYS49" s="42"/>
      <c r="JYT49" s="42"/>
      <c r="JYU49" s="42"/>
      <c r="JYV49" s="42"/>
      <c r="JYW49" s="42"/>
      <c r="JYX49" s="42"/>
      <c r="JYY49" s="42"/>
      <c r="JYZ49" s="42"/>
      <c r="JZA49" s="42"/>
      <c r="JZB49" s="42"/>
      <c r="JZC49" s="42"/>
      <c r="JZD49" s="42"/>
      <c r="JZE49" s="42"/>
      <c r="JZF49" s="42"/>
      <c r="JZG49" s="42"/>
      <c r="JZH49" s="42"/>
      <c r="JZI49" s="42"/>
      <c r="JZJ49" s="42"/>
      <c r="JZK49" s="42"/>
      <c r="JZL49" s="42"/>
      <c r="JZM49" s="42"/>
      <c r="JZN49" s="42"/>
      <c r="JZO49" s="42"/>
      <c r="JZP49" s="42"/>
      <c r="JZQ49" s="42"/>
      <c r="JZR49" s="42"/>
      <c r="JZS49" s="42"/>
      <c r="JZT49" s="42"/>
      <c r="JZU49" s="42"/>
      <c r="JZV49" s="42"/>
      <c r="JZW49" s="42"/>
      <c r="JZX49" s="42"/>
      <c r="JZY49" s="42"/>
      <c r="JZZ49" s="42"/>
      <c r="KAA49" s="42"/>
      <c r="KAB49" s="42"/>
      <c r="KAC49" s="42"/>
      <c r="KAD49" s="42"/>
      <c r="KAE49" s="42"/>
      <c r="KAF49" s="42"/>
      <c r="KAG49" s="42"/>
      <c r="KAH49" s="42"/>
      <c r="KAI49" s="42"/>
      <c r="KAJ49" s="42"/>
      <c r="KAK49" s="42"/>
      <c r="KAL49" s="42"/>
      <c r="KAM49" s="42"/>
      <c r="KAN49" s="42"/>
      <c r="KAO49" s="42"/>
      <c r="KAP49" s="42"/>
      <c r="KAQ49" s="42"/>
      <c r="KAR49" s="42"/>
      <c r="KAS49" s="42"/>
      <c r="KAT49" s="42"/>
      <c r="KAU49" s="42"/>
      <c r="KAV49" s="42"/>
      <c r="KAW49" s="42"/>
      <c r="KAX49" s="42"/>
      <c r="KAY49" s="42"/>
      <c r="KAZ49" s="42"/>
      <c r="KBA49" s="42"/>
      <c r="KBB49" s="42"/>
      <c r="KBC49" s="42"/>
      <c r="KBD49" s="42"/>
      <c r="KBE49" s="42"/>
      <c r="KBF49" s="42"/>
      <c r="KBG49" s="42"/>
      <c r="KBH49" s="42"/>
      <c r="KBI49" s="42"/>
      <c r="KBJ49" s="42"/>
      <c r="KBK49" s="42"/>
      <c r="KBL49" s="42"/>
      <c r="KBM49" s="42"/>
      <c r="KBN49" s="42"/>
      <c r="KBO49" s="42"/>
      <c r="KBP49" s="42"/>
      <c r="KBQ49" s="42"/>
      <c r="KBR49" s="42"/>
      <c r="KBS49" s="42"/>
      <c r="KBT49" s="42"/>
      <c r="KBU49" s="42"/>
      <c r="KBV49" s="42"/>
      <c r="KBW49" s="42"/>
      <c r="KBX49" s="42"/>
      <c r="KBY49" s="42"/>
      <c r="KBZ49" s="42"/>
      <c r="KCA49" s="42"/>
      <c r="KCB49" s="42"/>
      <c r="KCC49" s="42"/>
      <c r="KCD49" s="42"/>
      <c r="KCE49" s="42"/>
      <c r="KCF49" s="42"/>
      <c r="KCG49" s="42"/>
      <c r="KCH49" s="42"/>
      <c r="KCI49" s="42"/>
      <c r="KCJ49" s="42"/>
      <c r="KCK49" s="42"/>
      <c r="KCL49" s="42"/>
      <c r="KCM49" s="42"/>
      <c r="KCN49" s="42"/>
      <c r="KCO49" s="42"/>
      <c r="KCP49" s="42"/>
      <c r="KCQ49" s="42"/>
      <c r="KCR49" s="42"/>
      <c r="KCS49" s="42"/>
      <c r="KCT49" s="42"/>
      <c r="KCU49" s="42"/>
      <c r="KCV49" s="42"/>
      <c r="KCW49" s="42"/>
      <c r="KCX49" s="42"/>
      <c r="KCY49" s="42"/>
      <c r="KCZ49" s="42"/>
      <c r="KDA49" s="42"/>
      <c r="KDB49" s="42"/>
      <c r="KDC49" s="42"/>
      <c r="KDD49" s="42"/>
      <c r="KDE49" s="42"/>
      <c r="KDF49" s="42"/>
      <c r="KDG49" s="42"/>
      <c r="KDH49" s="42"/>
      <c r="KDI49" s="42"/>
      <c r="KDJ49" s="42"/>
      <c r="KDK49" s="42"/>
      <c r="KDL49" s="42"/>
      <c r="KDM49" s="42"/>
      <c r="KDN49" s="42"/>
      <c r="KDO49" s="42"/>
      <c r="KDP49" s="42"/>
      <c r="KDQ49" s="42"/>
      <c r="KDR49" s="42"/>
      <c r="KDS49" s="42"/>
      <c r="KDT49" s="42"/>
      <c r="KDU49" s="42"/>
      <c r="KDV49" s="42"/>
      <c r="KDW49" s="42"/>
      <c r="KDX49" s="42"/>
      <c r="KDY49" s="42"/>
      <c r="KDZ49" s="42"/>
      <c r="KEA49" s="42"/>
      <c r="KEB49" s="42"/>
      <c r="KEC49" s="42"/>
      <c r="KED49" s="42"/>
      <c r="KEE49" s="42"/>
      <c r="KEF49" s="42"/>
      <c r="KEG49" s="42"/>
      <c r="KEH49" s="42"/>
      <c r="KEI49" s="42"/>
      <c r="KEJ49" s="42"/>
      <c r="KEK49" s="42"/>
      <c r="KEL49" s="42"/>
      <c r="KEM49" s="42"/>
      <c r="KEN49" s="42"/>
      <c r="KEO49" s="42"/>
      <c r="KEP49" s="42"/>
      <c r="KEQ49" s="42"/>
      <c r="KER49" s="42"/>
      <c r="KES49" s="42"/>
      <c r="KET49" s="42"/>
      <c r="KEU49" s="42"/>
      <c r="KEV49" s="42"/>
      <c r="KEW49" s="42"/>
      <c r="KEX49" s="42"/>
      <c r="KEY49" s="42"/>
      <c r="KEZ49" s="42"/>
      <c r="KFA49" s="42"/>
      <c r="KFB49" s="42"/>
      <c r="KFC49" s="42"/>
      <c r="KFD49" s="42"/>
      <c r="KFE49" s="42"/>
      <c r="KFF49" s="42"/>
      <c r="KFG49" s="42"/>
      <c r="KFH49" s="42"/>
      <c r="KFI49" s="42"/>
      <c r="KFJ49" s="42"/>
      <c r="KFK49" s="42"/>
      <c r="KFL49" s="42"/>
      <c r="KFM49" s="42"/>
      <c r="KFN49" s="42"/>
      <c r="KFO49" s="42"/>
      <c r="KFP49" s="42"/>
      <c r="KFQ49" s="42"/>
      <c r="KFR49" s="42"/>
      <c r="KFS49" s="42"/>
      <c r="KFT49" s="42"/>
      <c r="KFU49" s="42"/>
      <c r="KFV49" s="42"/>
      <c r="KFW49" s="42"/>
      <c r="KFX49" s="42"/>
      <c r="KFY49" s="42"/>
      <c r="KFZ49" s="42"/>
      <c r="KGA49" s="42"/>
      <c r="KGB49" s="42"/>
      <c r="KGC49" s="42"/>
      <c r="KGD49" s="42"/>
      <c r="KGE49" s="42"/>
      <c r="KGF49" s="42"/>
      <c r="KGG49" s="42"/>
      <c r="KGH49" s="42"/>
      <c r="KGI49" s="42"/>
      <c r="KGJ49" s="42"/>
      <c r="KGK49" s="42"/>
      <c r="KGL49" s="42"/>
      <c r="KGM49" s="42"/>
      <c r="KGN49" s="42"/>
      <c r="KGO49" s="42"/>
      <c r="KGP49" s="42"/>
      <c r="KGQ49" s="42"/>
      <c r="KGR49" s="42"/>
      <c r="KGS49" s="42"/>
      <c r="KGT49" s="42"/>
      <c r="KGU49" s="42"/>
      <c r="KGV49" s="42"/>
      <c r="KGW49" s="42"/>
      <c r="KGX49" s="42"/>
      <c r="KGY49" s="42"/>
      <c r="KGZ49" s="42"/>
      <c r="KHA49" s="42"/>
      <c r="KHB49" s="42"/>
      <c r="KHC49" s="42"/>
      <c r="KHD49" s="42"/>
      <c r="KHE49" s="42"/>
      <c r="KHF49" s="42"/>
      <c r="KHG49" s="42"/>
      <c r="KHH49" s="42"/>
      <c r="KHI49" s="42"/>
      <c r="KHJ49" s="42"/>
      <c r="KHK49" s="42"/>
      <c r="KHL49" s="42"/>
      <c r="KHM49" s="42"/>
      <c r="KHN49" s="42"/>
      <c r="KHO49" s="42"/>
      <c r="KHP49" s="42"/>
      <c r="KHQ49" s="42"/>
      <c r="KHR49" s="42"/>
      <c r="KHS49" s="42"/>
      <c r="KHT49" s="42"/>
      <c r="KHU49" s="42"/>
      <c r="KHV49" s="42"/>
      <c r="KHW49" s="42"/>
      <c r="KHX49" s="42"/>
      <c r="KHY49" s="42"/>
      <c r="KHZ49" s="42"/>
      <c r="KIA49" s="42"/>
      <c r="KIB49" s="42"/>
      <c r="KIC49" s="42"/>
      <c r="KID49" s="42"/>
      <c r="KIE49" s="42"/>
      <c r="KIF49" s="42"/>
      <c r="KIG49" s="42"/>
      <c r="KIH49" s="42"/>
      <c r="KII49" s="42"/>
      <c r="KIJ49" s="42"/>
      <c r="KIK49" s="42"/>
      <c r="KIL49" s="42"/>
      <c r="KIM49" s="42"/>
      <c r="KIN49" s="42"/>
      <c r="KIO49" s="42"/>
      <c r="KIP49" s="42"/>
      <c r="KIQ49" s="42"/>
      <c r="KIR49" s="42"/>
      <c r="KIS49" s="42"/>
      <c r="KIT49" s="42"/>
      <c r="KIU49" s="42"/>
      <c r="KIV49" s="42"/>
      <c r="KIW49" s="42"/>
      <c r="KIX49" s="42"/>
      <c r="KIY49" s="42"/>
      <c r="KIZ49" s="42"/>
      <c r="KJA49" s="42"/>
      <c r="KJB49" s="42"/>
      <c r="KJC49" s="42"/>
      <c r="KJD49" s="42"/>
      <c r="KJE49" s="42"/>
      <c r="KJF49" s="42"/>
      <c r="KJG49" s="42"/>
      <c r="KJH49" s="42"/>
      <c r="KJI49" s="42"/>
      <c r="KJJ49" s="42"/>
      <c r="KJK49" s="42"/>
      <c r="KJL49" s="42"/>
      <c r="KJM49" s="42"/>
      <c r="KJN49" s="42"/>
      <c r="KJO49" s="42"/>
      <c r="KJP49" s="42"/>
      <c r="KJQ49" s="42"/>
      <c r="KJR49" s="42"/>
      <c r="KJS49" s="42"/>
      <c r="KJT49" s="42"/>
      <c r="KJU49" s="42"/>
      <c r="KJV49" s="42"/>
      <c r="KJW49" s="42"/>
      <c r="KJX49" s="42"/>
      <c r="KJY49" s="42"/>
      <c r="KJZ49" s="42"/>
      <c r="KKA49" s="42"/>
      <c r="KKB49" s="42"/>
      <c r="KKC49" s="42"/>
      <c r="KKD49" s="42"/>
      <c r="KKE49" s="42"/>
      <c r="KKF49" s="42"/>
      <c r="KKG49" s="42"/>
      <c r="KKH49" s="42"/>
      <c r="KKI49" s="42"/>
      <c r="KKJ49" s="42"/>
      <c r="KKK49" s="42"/>
      <c r="KKL49" s="42"/>
      <c r="KKM49" s="42"/>
      <c r="KKN49" s="42"/>
      <c r="KKO49" s="42"/>
      <c r="KKP49" s="42"/>
      <c r="KKQ49" s="42"/>
      <c r="KKR49" s="42"/>
      <c r="KKS49" s="42"/>
      <c r="KKT49" s="42"/>
      <c r="KKU49" s="42"/>
      <c r="KKV49" s="42"/>
      <c r="KKW49" s="42"/>
      <c r="KKX49" s="42"/>
      <c r="KKY49" s="42"/>
      <c r="KKZ49" s="42"/>
      <c r="KLA49" s="42"/>
      <c r="KLB49" s="42"/>
      <c r="KLC49" s="42"/>
      <c r="KLD49" s="42"/>
      <c r="KLE49" s="42"/>
      <c r="KLF49" s="42"/>
      <c r="KLG49" s="42"/>
      <c r="KLH49" s="42"/>
      <c r="KLI49" s="42"/>
      <c r="KLJ49" s="42"/>
      <c r="KLK49" s="42"/>
      <c r="KLL49" s="42"/>
      <c r="KLM49" s="42"/>
      <c r="KLN49" s="42"/>
      <c r="KLO49" s="42"/>
      <c r="KLP49" s="42"/>
      <c r="KLQ49" s="42"/>
      <c r="KLR49" s="42"/>
      <c r="KLS49" s="42"/>
      <c r="KLT49" s="42"/>
      <c r="KLU49" s="42"/>
      <c r="KLV49" s="42"/>
      <c r="KLW49" s="42"/>
      <c r="KLX49" s="42"/>
      <c r="KLY49" s="42"/>
      <c r="KLZ49" s="42"/>
      <c r="KMA49" s="42"/>
      <c r="KMB49" s="42"/>
      <c r="KMC49" s="42"/>
      <c r="KMD49" s="42"/>
      <c r="KME49" s="42"/>
      <c r="KMF49" s="42"/>
      <c r="KMG49" s="42"/>
      <c r="KMH49" s="42"/>
      <c r="KMI49" s="42"/>
      <c r="KMJ49" s="42"/>
      <c r="KMK49" s="42"/>
      <c r="KML49" s="42"/>
      <c r="KMM49" s="42"/>
      <c r="KMN49" s="42"/>
      <c r="KMO49" s="42"/>
      <c r="KMP49" s="42"/>
      <c r="KMQ49" s="42"/>
      <c r="KMR49" s="42"/>
      <c r="KMS49" s="42"/>
      <c r="KMT49" s="42"/>
      <c r="KMU49" s="42"/>
      <c r="KMV49" s="42"/>
      <c r="KMW49" s="42"/>
      <c r="KMX49" s="42"/>
      <c r="KMY49" s="42"/>
      <c r="KMZ49" s="42"/>
      <c r="KNA49" s="42"/>
      <c r="KNB49" s="42"/>
      <c r="KNC49" s="42"/>
      <c r="KND49" s="42"/>
      <c r="KNE49" s="42"/>
      <c r="KNF49" s="42"/>
      <c r="KNG49" s="42"/>
      <c r="KNH49" s="42"/>
      <c r="KNI49" s="42"/>
      <c r="KNJ49" s="42"/>
      <c r="KNK49" s="42"/>
      <c r="KNL49" s="42"/>
      <c r="KNM49" s="42"/>
      <c r="KNN49" s="42"/>
      <c r="KNO49" s="42"/>
      <c r="KNP49" s="42"/>
      <c r="KNQ49" s="42"/>
      <c r="KNR49" s="42"/>
      <c r="KNS49" s="42"/>
      <c r="KNT49" s="42"/>
      <c r="KNU49" s="42"/>
      <c r="KNV49" s="42"/>
      <c r="KNW49" s="42"/>
      <c r="KNX49" s="42"/>
      <c r="KNY49" s="42"/>
      <c r="KNZ49" s="42"/>
      <c r="KOA49" s="42"/>
      <c r="KOB49" s="42"/>
      <c r="KOC49" s="42"/>
      <c r="KOD49" s="42"/>
      <c r="KOE49" s="42"/>
      <c r="KOF49" s="42"/>
      <c r="KOG49" s="42"/>
      <c r="KOH49" s="42"/>
      <c r="KOI49" s="42"/>
      <c r="KOJ49" s="42"/>
      <c r="KOK49" s="42"/>
      <c r="KOL49" s="42"/>
      <c r="KOM49" s="42"/>
      <c r="KON49" s="42"/>
      <c r="KOO49" s="42"/>
      <c r="KOP49" s="42"/>
      <c r="KOQ49" s="42"/>
      <c r="KOR49" s="42"/>
      <c r="KOS49" s="42"/>
      <c r="KOT49" s="42"/>
      <c r="KOU49" s="42"/>
      <c r="KOV49" s="42"/>
      <c r="KOW49" s="42"/>
      <c r="KOX49" s="42"/>
      <c r="KOY49" s="42"/>
      <c r="KOZ49" s="42"/>
      <c r="KPA49" s="42"/>
      <c r="KPB49" s="42"/>
      <c r="KPC49" s="42"/>
      <c r="KPD49" s="42"/>
      <c r="KPE49" s="42"/>
      <c r="KPF49" s="42"/>
      <c r="KPG49" s="42"/>
      <c r="KPH49" s="42"/>
      <c r="KPI49" s="42"/>
      <c r="KPJ49" s="42"/>
      <c r="KPK49" s="42"/>
      <c r="KPL49" s="42"/>
      <c r="KPM49" s="42"/>
      <c r="KPN49" s="42"/>
      <c r="KPO49" s="42"/>
      <c r="KPP49" s="42"/>
      <c r="KPQ49" s="42"/>
      <c r="KPR49" s="42"/>
      <c r="KPS49" s="42"/>
      <c r="KPT49" s="42"/>
      <c r="KPU49" s="42"/>
      <c r="KPV49" s="42"/>
      <c r="KPW49" s="42"/>
      <c r="KPX49" s="42"/>
      <c r="KPY49" s="42"/>
      <c r="KPZ49" s="42"/>
      <c r="KQA49" s="42"/>
      <c r="KQB49" s="42"/>
      <c r="KQC49" s="42"/>
      <c r="KQD49" s="42"/>
      <c r="KQE49" s="42"/>
      <c r="KQF49" s="42"/>
      <c r="KQG49" s="42"/>
      <c r="KQH49" s="42"/>
      <c r="KQI49" s="42"/>
      <c r="KQJ49" s="42"/>
      <c r="KQK49" s="42"/>
      <c r="KQL49" s="42"/>
      <c r="KQM49" s="42"/>
      <c r="KQN49" s="42"/>
      <c r="KQO49" s="42"/>
      <c r="KQP49" s="42"/>
      <c r="KQQ49" s="42"/>
      <c r="KQR49" s="42"/>
      <c r="KQS49" s="42"/>
      <c r="KQT49" s="42"/>
      <c r="KQU49" s="42"/>
      <c r="KQV49" s="42"/>
      <c r="KQW49" s="42"/>
      <c r="KQX49" s="42"/>
      <c r="KQY49" s="42"/>
      <c r="KQZ49" s="42"/>
      <c r="KRA49" s="42"/>
      <c r="KRB49" s="42"/>
      <c r="KRC49" s="42"/>
      <c r="KRD49" s="42"/>
      <c r="KRE49" s="42"/>
      <c r="KRF49" s="42"/>
      <c r="KRG49" s="42"/>
      <c r="KRH49" s="42"/>
      <c r="KRI49" s="42"/>
      <c r="KRJ49" s="42"/>
      <c r="KRK49" s="42"/>
      <c r="KRL49" s="42"/>
      <c r="KRM49" s="42"/>
      <c r="KRN49" s="42"/>
      <c r="KRO49" s="42"/>
      <c r="KRP49" s="42"/>
      <c r="KRQ49" s="42"/>
      <c r="KRR49" s="42"/>
      <c r="KRS49" s="42"/>
      <c r="KRT49" s="42"/>
      <c r="KRU49" s="42"/>
      <c r="KRV49" s="42"/>
      <c r="KRW49" s="42"/>
      <c r="KRX49" s="42"/>
      <c r="KRY49" s="42"/>
      <c r="KRZ49" s="42"/>
      <c r="KSA49" s="42"/>
      <c r="KSB49" s="42"/>
      <c r="KSC49" s="42"/>
      <c r="KSD49" s="42"/>
      <c r="KSE49" s="42"/>
      <c r="KSF49" s="42"/>
      <c r="KSG49" s="42"/>
      <c r="KSH49" s="42"/>
      <c r="KSI49" s="42"/>
      <c r="KSJ49" s="42"/>
      <c r="KSK49" s="42"/>
      <c r="KSL49" s="42"/>
      <c r="KSM49" s="42"/>
      <c r="KSN49" s="42"/>
      <c r="KSO49" s="42"/>
      <c r="KSP49" s="42"/>
      <c r="KSQ49" s="42"/>
      <c r="KSR49" s="42"/>
      <c r="KSS49" s="42"/>
      <c r="KST49" s="42"/>
      <c r="KSU49" s="42"/>
      <c r="KSV49" s="42"/>
      <c r="KSW49" s="42"/>
      <c r="KSX49" s="42"/>
      <c r="KSY49" s="42"/>
      <c r="KSZ49" s="42"/>
      <c r="KTA49" s="42"/>
      <c r="KTB49" s="42"/>
      <c r="KTC49" s="42"/>
      <c r="KTD49" s="42"/>
      <c r="KTE49" s="42"/>
      <c r="KTF49" s="42"/>
      <c r="KTG49" s="42"/>
      <c r="KTH49" s="42"/>
      <c r="KTI49" s="42"/>
      <c r="KTJ49" s="42"/>
      <c r="KTK49" s="42"/>
      <c r="KTL49" s="42"/>
      <c r="KTM49" s="42"/>
      <c r="KTN49" s="42"/>
      <c r="KTO49" s="42"/>
      <c r="KTP49" s="42"/>
      <c r="KTQ49" s="42"/>
      <c r="KTR49" s="42"/>
      <c r="KTS49" s="42"/>
      <c r="KTT49" s="42"/>
      <c r="KTU49" s="42"/>
      <c r="KTV49" s="42"/>
      <c r="KTW49" s="42"/>
      <c r="KTX49" s="42"/>
      <c r="KTY49" s="42"/>
      <c r="KTZ49" s="42"/>
      <c r="KUA49" s="42"/>
      <c r="KUB49" s="42"/>
      <c r="KUC49" s="42"/>
      <c r="KUD49" s="42"/>
      <c r="KUE49" s="42"/>
      <c r="KUF49" s="42"/>
      <c r="KUG49" s="42"/>
      <c r="KUH49" s="42"/>
      <c r="KUI49" s="42"/>
      <c r="KUJ49" s="42"/>
      <c r="KUK49" s="42"/>
      <c r="KUL49" s="42"/>
      <c r="KUM49" s="42"/>
      <c r="KUN49" s="42"/>
      <c r="KUO49" s="42"/>
      <c r="KUP49" s="42"/>
      <c r="KUQ49" s="42"/>
      <c r="KUR49" s="42"/>
      <c r="KUS49" s="42"/>
      <c r="KUT49" s="42"/>
      <c r="KUU49" s="42"/>
      <c r="KUV49" s="42"/>
      <c r="KUW49" s="42"/>
      <c r="KUX49" s="42"/>
      <c r="KUY49" s="42"/>
      <c r="KUZ49" s="42"/>
      <c r="KVA49" s="42"/>
      <c r="KVB49" s="42"/>
      <c r="KVC49" s="42"/>
      <c r="KVD49" s="42"/>
      <c r="KVE49" s="42"/>
      <c r="KVF49" s="42"/>
      <c r="KVG49" s="42"/>
      <c r="KVH49" s="42"/>
      <c r="KVI49" s="42"/>
      <c r="KVJ49" s="42"/>
      <c r="KVK49" s="42"/>
      <c r="KVL49" s="42"/>
      <c r="KVM49" s="42"/>
      <c r="KVN49" s="42"/>
      <c r="KVO49" s="42"/>
      <c r="KVP49" s="42"/>
      <c r="KVQ49" s="42"/>
      <c r="KVR49" s="42"/>
      <c r="KVS49" s="42"/>
      <c r="KVT49" s="42"/>
      <c r="KVU49" s="42"/>
      <c r="KVV49" s="42"/>
      <c r="KVW49" s="42"/>
      <c r="KVX49" s="42"/>
      <c r="KVY49" s="42"/>
      <c r="KVZ49" s="42"/>
      <c r="KWA49" s="42"/>
      <c r="KWB49" s="42"/>
      <c r="KWC49" s="42"/>
      <c r="KWD49" s="42"/>
      <c r="KWE49" s="42"/>
      <c r="KWF49" s="42"/>
      <c r="KWG49" s="42"/>
      <c r="KWH49" s="42"/>
      <c r="KWI49" s="42"/>
      <c r="KWJ49" s="42"/>
      <c r="KWK49" s="42"/>
      <c r="KWL49" s="42"/>
      <c r="KWM49" s="42"/>
      <c r="KWN49" s="42"/>
      <c r="KWO49" s="42"/>
      <c r="KWP49" s="42"/>
      <c r="KWQ49" s="42"/>
      <c r="KWR49" s="42"/>
      <c r="KWS49" s="42"/>
      <c r="KWT49" s="42"/>
      <c r="KWU49" s="42"/>
      <c r="KWV49" s="42"/>
      <c r="KWW49" s="42"/>
      <c r="KWX49" s="42"/>
      <c r="KWY49" s="42"/>
      <c r="KWZ49" s="42"/>
      <c r="KXA49" s="42"/>
      <c r="KXB49" s="42"/>
      <c r="KXC49" s="42"/>
      <c r="KXD49" s="42"/>
      <c r="KXE49" s="42"/>
      <c r="KXF49" s="42"/>
      <c r="KXG49" s="42"/>
      <c r="KXH49" s="42"/>
      <c r="KXI49" s="42"/>
      <c r="KXJ49" s="42"/>
      <c r="KXK49" s="42"/>
      <c r="KXL49" s="42"/>
      <c r="KXM49" s="42"/>
      <c r="KXN49" s="42"/>
      <c r="KXO49" s="42"/>
      <c r="KXP49" s="42"/>
      <c r="KXQ49" s="42"/>
      <c r="KXR49" s="42"/>
      <c r="KXS49" s="42"/>
      <c r="KXT49" s="42"/>
      <c r="KXU49" s="42"/>
      <c r="KXV49" s="42"/>
      <c r="KXW49" s="42"/>
      <c r="KXX49" s="42"/>
      <c r="KXY49" s="42"/>
      <c r="KXZ49" s="42"/>
      <c r="KYA49" s="42"/>
      <c r="KYB49" s="42"/>
      <c r="KYC49" s="42"/>
      <c r="KYD49" s="42"/>
      <c r="KYE49" s="42"/>
      <c r="KYF49" s="42"/>
      <c r="KYG49" s="42"/>
      <c r="KYH49" s="42"/>
      <c r="KYI49" s="42"/>
      <c r="KYJ49" s="42"/>
      <c r="KYK49" s="42"/>
      <c r="KYL49" s="42"/>
      <c r="KYM49" s="42"/>
      <c r="KYN49" s="42"/>
      <c r="KYO49" s="42"/>
      <c r="KYP49" s="42"/>
      <c r="KYQ49" s="42"/>
      <c r="KYR49" s="42"/>
      <c r="KYS49" s="42"/>
      <c r="KYT49" s="42"/>
      <c r="KYU49" s="42"/>
      <c r="KYV49" s="42"/>
      <c r="KYW49" s="42"/>
      <c r="KYX49" s="42"/>
      <c r="KYY49" s="42"/>
      <c r="KYZ49" s="42"/>
      <c r="KZA49" s="42"/>
      <c r="KZB49" s="42"/>
      <c r="KZC49" s="42"/>
      <c r="KZD49" s="42"/>
      <c r="KZE49" s="42"/>
      <c r="KZF49" s="42"/>
      <c r="KZG49" s="42"/>
      <c r="KZH49" s="42"/>
      <c r="KZI49" s="42"/>
      <c r="KZJ49" s="42"/>
      <c r="KZK49" s="42"/>
      <c r="KZL49" s="42"/>
      <c r="KZM49" s="42"/>
      <c r="KZN49" s="42"/>
      <c r="KZO49" s="42"/>
      <c r="KZP49" s="42"/>
      <c r="KZQ49" s="42"/>
      <c r="KZR49" s="42"/>
      <c r="KZS49" s="42"/>
      <c r="KZT49" s="42"/>
      <c r="KZU49" s="42"/>
      <c r="KZV49" s="42"/>
      <c r="KZW49" s="42"/>
      <c r="KZX49" s="42"/>
      <c r="KZY49" s="42"/>
      <c r="KZZ49" s="42"/>
      <c r="LAA49" s="42"/>
      <c r="LAB49" s="42"/>
      <c r="LAC49" s="42"/>
      <c r="LAD49" s="42"/>
      <c r="LAE49" s="42"/>
      <c r="LAF49" s="42"/>
      <c r="LAG49" s="42"/>
      <c r="LAH49" s="42"/>
      <c r="LAI49" s="42"/>
      <c r="LAJ49" s="42"/>
      <c r="LAK49" s="42"/>
      <c r="LAL49" s="42"/>
      <c r="LAM49" s="42"/>
      <c r="LAN49" s="42"/>
      <c r="LAO49" s="42"/>
      <c r="LAP49" s="42"/>
      <c r="LAQ49" s="42"/>
      <c r="LAR49" s="42"/>
      <c r="LAS49" s="42"/>
      <c r="LAT49" s="42"/>
      <c r="LAU49" s="42"/>
      <c r="LAV49" s="42"/>
      <c r="LAW49" s="42"/>
      <c r="LAX49" s="42"/>
      <c r="LAY49" s="42"/>
      <c r="LAZ49" s="42"/>
      <c r="LBA49" s="42"/>
      <c r="LBB49" s="42"/>
      <c r="LBC49" s="42"/>
      <c r="LBD49" s="42"/>
      <c r="LBE49" s="42"/>
      <c r="LBF49" s="42"/>
      <c r="LBG49" s="42"/>
      <c r="LBH49" s="42"/>
      <c r="LBI49" s="42"/>
      <c r="LBJ49" s="42"/>
      <c r="LBK49" s="42"/>
      <c r="LBL49" s="42"/>
      <c r="LBM49" s="42"/>
      <c r="LBN49" s="42"/>
      <c r="LBO49" s="42"/>
      <c r="LBP49" s="42"/>
      <c r="LBQ49" s="42"/>
      <c r="LBR49" s="42"/>
      <c r="LBS49" s="42"/>
      <c r="LBT49" s="42"/>
      <c r="LBU49" s="42"/>
      <c r="LBV49" s="42"/>
      <c r="LBW49" s="42"/>
      <c r="LBX49" s="42"/>
      <c r="LBY49" s="42"/>
      <c r="LBZ49" s="42"/>
      <c r="LCA49" s="42"/>
      <c r="LCB49" s="42"/>
      <c r="LCC49" s="42"/>
      <c r="LCD49" s="42"/>
      <c r="LCE49" s="42"/>
      <c r="LCF49" s="42"/>
      <c r="LCG49" s="42"/>
      <c r="LCH49" s="42"/>
      <c r="LCI49" s="42"/>
      <c r="LCJ49" s="42"/>
      <c r="LCK49" s="42"/>
      <c r="LCL49" s="42"/>
      <c r="LCM49" s="42"/>
      <c r="LCN49" s="42"/>
      <c r="LCO49" s="42"/>
      <c r="LCP49" s="42"/>
      <c r="LCQ49" s="42"/>
      <c r="LCR49" s="42"/>
      <c r="LCS49" s="42"/>
      <c r="LCT49" s="42"/>
      <c r="LCU49" s="42"/>
      <c r="LCV49" s="42"/>
      <c r="LCW49" s="42"/>
      <c r="LCX49" s="42"/>
      <c r="LCY49" s="42"/>
      <c r="LCZ49" s="42"/>
      <c r="LDA49" s="42"/>
      <c r="LDB49" s="42"/>
      <c r="LDC49" s="42"/>
      <c r="LDD49" s="42"/>
      <c r="LDE49" s="42"/>
      <c r="LDF49" s="42"/>
      <c r="LDG49" s="42"/>
      <c r="LDH49" s="42"/>
      <c r="LDI49" s="42"/>
      <c r="LDJ49" s="42"/>
      <c r="LDK49" s="42"/>
      <c r="LDL49" s="42"/>
      <c r="LDM49" s="42"/>
      <c r="LDN49" s="42"/>
      <c r="LDO49" s="42"/>
      <c r="LDP49" s="42"/>
      <c r="LDQ49" s="42"/>
      <c r="LDR49" s="42"/>
      <c r="LDS49" s="42"/>
      <c r="LDT49" s="42"/>
      <c r="LDU49" s="42"/>
      <c r="LDV49" s="42"/>
      <c r="LDW49" s="42"/>
      <c r="LDX49" s="42"/>
      <c r="LDY49" s="42"/>
      <c r="LDZ49" s="42"/>
      <c r="LEA49" s="42"/>
      <c r="LEB49" s="42"/>
      <c r="LEC49" s="42"/>
      <c r="LED49" s="42"/>
      <c r="LEE49" s="42"/>
      <c r="LEF49" s="42"/>
      <c r="LEG49" s="42"/>
      <c r="LEH49" s="42"/>
      <c r="LEI49" s="42"/>
      <c r="LEJ49" s="42"/>
      <c r="LEK49" s="42"/>
      <c r="LEL49" s="42"/>
      <c r="LEM49" s="42"/>
      <c r="LEN49" s="42"/>
      <c r="LEO49" s="42"/>
      <c r="LEP49" s="42"/>
      <c r="LEQ49" s="42"/>
      <c r="LER49" s="42"/>
      <c r="LES49" s="42"/>
      <c r="LET49" s="42"/>
      <c r="LEU49" s="42"/>
      <c r="LEV49" s="42"/>
      <c r="LEW49" s="42"/>
      <c r="LEX49" s="42"/>
      <c r="LEY49" s="42"/>
      <c r="LEZ49" s="42"/>
      <c r="LFA49" s="42"/>
      <c r="LFB49" s="42"/>
      <c r="LFC49" s="42"/>
      <c r="LFD49" s="42"/>
      <c r="LFE49" s="42"/>
      <c r="LFF49" s="42"/>
      <c r="LFG49" s="42"/>
      <c r="LFH49" s="42"/>
      <c r="LFI49" s="42"/>
      <c r="LFJ49" s="42"/>
      <c r="LFK49" s="42"/>
      <c r="LFL49" s="42"/>
      <c r="LFM49" s="42"/>
      <c r="LFN49" s="42"/>
      <c r="LFO49" s="42"/>
      <c r="LFP49" s="42"/>
      <c r="LFQ49" s="42"/>
      <c r="LFR49" s="42"/>
      <c r="LFS49" s="42"/>
      <c r="LFT49" s="42"/>
      <c r="LFU49" s="42"/>
      <c r="LFV49" s="42"/>
      <c r="LFW49" s="42"/>
      <c r="LFX49" s="42"/>
      <c r="LFY49" s="42"/>
      <c r="LFZ49" s="42"/>
      <c r="LGA49" s="42"/>
      <c r="LGB49" s="42"/>
      <c r="LGC49" s="42"/>
      <c r="LGD49" s="42"/>
      <c r="LGE49" s="42"/>
      <c r="LGF49" s="42"/>
      <c r="LGG49" s="42"/>
      <c r="LGH49" s="42"/>
      <c r="LGI49" s="42"/>
      <c r="LGJ49" s="42"/>
      <c r="LGK49" s="42"/>
      <c r="LGL49" s="42"/>
      <c r="LGM49" s="42"/>
      <c r="LGN49" s="42"/>
      <c r="LGO49" s="42"/>
      <c r="LGP49" s="42"/>
      <c r="LGQ49" s="42"/>
      <c r="LGR49" s="42"/>
      <c r="LGS49" s="42"/>
      <c r="LGT49" s="42"/>
      <c r="LGU49" s="42"/>
      <c r="LGV49" s="42"/>
      <c r="LGW49" s="42"/>
      <c r="LGX49" s="42"/>
      <c r="LGY49" s="42"/>
      <c r="LGZ49" s="42"/>
      <c r="LHA49" s="42"/>
      <c r="LHB49" s="42"/>
      <c r="LHC49" s="42"/>
      <c r="LHD49" s="42"/>
      <c r="LHE49" s="42"/>
      <c r="LHF49" s="42"/>
      <c r="LHG49" s="42"/>
      <c r="LHH49" s="42"/>
      <c r="LHI49" s="42"/>
      <c r="LHJ49" s="42"/>
      <c r="LHK49" s="42"/>
      <c r="LHL49" s="42"/>
      <c r="LHM49" s="42"/>
      <c r="LHN49" s="42"/>
      <c r="LHO49" s="42"/>
      <c r="LHP49" s="42"/>
      <c r="LHQ49" s="42"/>
      <c r="LHR49" s="42"/>
      <c r="LHS49" s="42"/>
      <c r="LHT49" s="42"/>
      <c r="LHU49" s="42"/>
      <c r="LHV49" s="42"/>
      <c r="LHW49" s="42"/>
      <c r="LHX49" s="42"/>
      <c r="LHY49" s="42"/>
      <c r="LHZ49" s="42"/>
      <c r="LIA49" s="42"/>
      <c r="LIB49" s="42"/>
      <c r="LIC49" s="42"/>
      <c r="LID49" s="42"/>
      <c r="LIE49" s="42"/>
      <c r="LIF49" s="42"/>
      <c r="LIG49" s="42"/>
      <c r="LIH49" s="42"/>
      <c r="LII49" s="42"/>
      <c r="LIJ49" s="42"/>
      <c r="LIK49" s="42"/>
      <c r="LIL49" s="42"/>
      <c r="LIM49" s="42"/>
      <c r="LIN49" s="42"/>
      <c r="LIO49" s="42"/>
      <c r="LIP49" s="42"/>
      <c r="LIQ49" s="42"/>
      <c r="LIR49" s="42"/>
      <c r="LIS49" s="42"/>
      <c r="LIT49" s="42"/>
      <c r="LIU49" s="42"/>
      <c r="LIV49" s="42"/>
      <c r="LIW49" s="42"/>
      <c r="LIX49" s="42"/>
      <c r="LIY49" s="42"/>
      <c r="LIZ49" s="42"/>
      <c r="LJA49" s="42"/>
      <c r="LJB49" s="42"/>
      <c r="LJC49" s="42"/>
      <c r="LJD49" s="42"/>
      <c r="LJE49" s="42"/>
      <c r="LJF49" s="42"/>
      <c r="LJG49" s="42"/>
      <c r="LJH49" s="42"/>
      <c r="LJI49" s="42"/>
      <c r="LJJ49" s="42"/>
      <c r="LJK49" s="42"/>
      <c r="LJL49" s="42"/>
      <c r="LJM49" s="42"/>
      <c r="LJN49" s="42"/>
      <c r="LJO49" s="42"/>
      <c r="LJP49" s="42"/>
      <c r="LJQ49" s="42"/>
      <c r="LJR49" s="42"/>
      <c r="LJS49" s="42"/>
      <c r="LJT49" s="42"/>
      <c r="LJU49" s="42"/>
      <c r="LJV49" s="42"/>
      <c r="LJW49" s="42"/>
      <c r="LJX49" s="42"/>
      <c r="LJY49" s="42"/>
      <c r="LJZ49" s="42"/>
      <c r="LKA49" s="42"/>
      <c r="LKB49" s="42"/>
      <c r="LKC49" s="42"/>
      <c r="LKD49" s="42"/>
      <c r="LKE49" s="42"/>
      <c r="LKF49" s="42"/>
      <c r="LKG49" s="42"/>
      <c r="LKH49" s="42"/>
      <c r="LKI49" s="42"/>
      <c r="LKJ49" s="42"/>
      <c r="LKK49" s="42"/>
      <c r="LKL49" s="42"/>
      <c r="LKM49" s="42"/>
      <c r="LKN49" s="42"/>
      <c r="LKO49" s="42"/>
      <c r="LKP49" s="42"/>
      <c r="LKQ49" s="42"/>
      <c r="LKR49" s="42"/>
      <c r="LKS49" s="42"/>
      <c r="LKT49" s="42"/>
      <c r="LKU49" s="42"/>
      <c r="LKV49" s="42"/>
      <c r="LKW49" s="42"/>
      <c r="LKX49" s="42"/>
      <c r="LKY49" s="42"/>
      <c r="LKZ49" s="42"/>
      <c r="LLA49" s="42"/>
      <c r="LLB49" s="42"/>
      <c r="LLC49" s="42"/>
      <c r="LLD49" s="42"/>
      <c r="LLE49" s="42"/>
      <c r="LLF49" s="42"/>
      <c r="LLG49" s="42"/>
      <c r="LLH49" s="42"/>
      <c r="LLI49" s="42"/>
      <c r="LLJ49" s="42"/>
      <c r="LLK49" s="42"/>
      <c r="LLL49" s="42"/>
      <c r="LLM49" s="42"/>
      <c r="LLN49" s="42"/>
      <c r="LLO49" s="42"/>
      <c r="LLP49" s="42"/>
      <c r="LLQ49" s="42"/>
      <c r="LLR49" s="42"/>
      <c r="LLS49" s="42"/>
      <c r="LLT49" s="42"/>
      <c r="LLU49" s="42"/>
      <c r="LLV49" s="42"/>
      <c r="LLW49" s="42"/>
      <c r="LLX49" s="42"/>
      <c r="LLY49" s="42"/>
      <c r="LLZ49" s="42"/>
      <c r="LMA49" s="42"/>
      <c r="LMB49" s="42"/>
      <c r="LMC49" s="42"/>
      <c r="LMD49" s="42"/>
      <c r="LME49" s="42"/>
      <c r="LMF49" s="42"/>
      <c r="LMG49" s="42"/>
      <c r="LMH49" s="42"/>
      <c r="LMI49" s="42"/>
      <c r="LMJ49" s="42"/>
      <c r="LMK49" s="42"/>
      <c r="LML49" s="42"/>
      <c r="LMM49" s="42"/>
      <c r="LMN49" s="42"/>
      <c r="LMO49" s="42"/>
      <c r="LMP49" s="42"/>
      <c r="LMQ49" s="42"/>
      <c r="LMR49" s="42"/>
      <c r="LMS49" s="42"/>
      <c r="LMT49" s="42"/>
      <c r="LMU49" s="42"/>
      <c r="LMV49" s="42"/>
      <c r="LMW49" s="42"/>
      <c r="LMX49" s="42"/>
      <c r="LMY49" s="42"/>
      <c r="LMZ49" s="42"/>
      <c r="LNA49" s="42"/>
      <c r="LNB49" s="42"/>
      <c r="LNC49" s="42"/>
      <c r="LND49" s="42"/>
      <c r="LNE49" s="42"/>
      <c r="LNF49" s="42"/>
      <c r="LNG49" s="42"/>
      <c r="LNH49" s="42"/>
      <c r="LNI49" s="42"/>
      <c r="LNJ49" s="42"/>
      <c r="LNK49" s="42"/>
      <c r="LNL49" s="42"/>
      <c r="LNM49" s="42"/>
      <c r="LNN49" s="42"/>
      <c r="LNO49" s="42"/>
      <c r="LNP49" s="42"/>
      <c r="LNQ49" s="42"/>
      <c r="LNR49" s="42"/>
      <c r="LNS49" s="42"/>
      <c r="LNT49" s="42"/>
      <c r="LNU49" s="42"/>
      <c r="LNV49" s="42"/>
      <c r="LNW49" s="42"/>
      <c r="LNX49" s="42"/>
      <c r="LNY49" s="42"/>
      <c r="LNZ49" s="42"/>
      <c r="LOA49" s="42"/>
      <c r="LOB49" s="42"/>
      <c r="LOC49" s="42"/>
      <c r="LOD49" s="42"/>
      <c r="LOE49" s="42"/>
      <c r="LOF49" s="42"/>
      <c r="LOG49" s="42"/>
      <c r="LOH49" s="42"/>
      <c r="LOI49" s="42"/>
      <c r="LOJ49" s="42"/>
      <c r="LOK49" s="42"/>
      <c r="LOL49" s="42"/>
      <c r="LOM49" s="42"/>
      <c r="LON49" s="42"/>
      <c r="LOO49" s="42"/>
      <c r="LOP49" s="42"/>
      <c r="LOQ49" s="42"/>
      <c r="LOR49" s="42"/>
      <c r="LOS49" s="42"/>
      <c r="LOT49" s="42"/>
      <c r="LOU49" s="42"/>
      <c r="LOV49" s="42"/>
      <c r="LOW49" s="42"/>
      <c r="LOX49" s="42"/>
      <c r="LOY49" s="42"/>
      <c r="LOZ49" s="42"/>
      <c r="LPA49" s="42"/>
      <c r="LPB49" s="42"/>
      <c r="LPC49" s="42"/>
      <c r="LPD49" s="42"/>
      <c r="LPE49" s="42"/>
      <c r="LPF49" s="42"/>
      <c r="LPG49" s="42"/>
      <c r="LPH49" s="42"/>
      <c r="LPI49" s="42"/>
      <c r="LPJ49" s="42"/>
      <c r="LPK49" s="42"/>
      <c r="LPL49" s="42"/>
      <c r="LPM49" s="42"/>
      <c r="LPN49" s="42"/>
      <c r="LPO49" s="42"/>
      <c r="LPP49" s="42"/>
      <c r="LPQ49" s="42"/>
      <c r="LPR49" s="42"/>
      <c r="LPS49" s="42"/>
      <c r="LPT49" s="42"/>
      <c r="LPU49" s="42"/>
      <c r="LPV49" s="42"/>
      <c r="LPW49" s="42"/>
      <c r="LPX49" s="42"/>
      <c r="LPY49" s="42"/>
      <c r="LPZ49" s="42"/>
      <c r="LQA49" s="42"/>
      <c r="LQB49" s="42"/>
      <c r="LQC49" s="42"/>
      <c r="LQD49" s="42"/>
      <c r="LQE49" s="42"/>
      <c r="LQF49" s="42"/>
      <c r="LQG49" s="42"/>
      <c r="LQH49" s="42"/>
      <c r="LQI49" s="42"/>
      <c r="LQJ49" s="42"/>
      <c r="LQK49" s="42"/>
      <c r="LQL49" s="42"/>
      <c r="LQM49" s="42"/>
      <c r="LQN49" s="42"/>
      <c r="LQO49" s="42"/>
      <c r="LQP49" s="42"/>
      <c r="LQQ49" s="42"/>
      <c r="LQR49" s="42"/>
      <c r="LQS49" s="42"/>
      <c r="LQT49" s="42"/>
      <c r="LQU49" s="42"/>
      <c r="LQV49" s="42"/>
      <c r="LQW49" s="42"/>
      <c r="LQX49" s="42"/>
      <c r="LQY49" s="42"/>
      <c r="LQZ49" s="42"/>
      <c r="LRA49" s="42"/>
      <c r="LRB49" s="42"/>
      <c r="LRC49" s="42"/>
      <c r="LRD49" s="42"/>
      <c r="LRE49" s="42"/>
      <c r="LRF49" s="42"/>
      <c r="LRG49" s="42"/>
      <c r="LRH49" s="42"/>
      <c r="LRI49" s="42"/>
      <c r="LRJ49" s="42"/>
      <c r="LRK49" s="42"/>
      <c r="LRL49" s="42"/>
      <c r="LRM49" s="42"/>
      <c r="LRN49" s="42"/>
      <c r="LRO49" s="42"/>
      <c r="LRP49" s="42"/>
      <c r="LRQ49" s="42"/>
      <c r="LRR49" s="42"/>
      <c r="LRS49" s="42"/>
      <c r="LRT49" s="42"/>
      <c r="LRU49" s="42"/>
      <c r="LRV49" s="42"/>
      <c r="LRW49" s="42"/>
      <c r="LRX49" s="42"/>
      <c r="LRY49" s="42"/>
      <c r="LRZ49" s="42"/>
      <c r="LSA49" s="42"/>
      <c r="LSB49" s="42"/>
      <c r="LSC49" s="42"/>
      <c r="LSD49" s="42"/>
      <c r="LSE49" s="42"/>
      <c r="LSF49" s="42"/>
      <c r="LSG49" s="42"/>
      <c r="LSH49" s="42"/>
      <c r="LSI49" s="42"/>
      <c r="LSJ49" s="42"/>
      <c r="LSK49" s="42"/>
      <c r="LSL49" s="42"/>
      <c r="LSM49" s="42"/>
      <c r="LSN49" s="42"/>
      <c r="LSO49" s="42"/>
      <c r="LSP49" s="42"/>
      <c r="LSQ49" s="42"/>
      <c r="LSR49" s="42"/>
      <c r="LSS49" s="42"/>
      <c r="LST49" s="42"/>
      <c r="LSU49" s="42"/>
      <c r="LSV49" s="42"/>
      <c r="LSW49" s="42"/>
      <c r="LSX49" s="42"/>
      <c r="LSY49" s="42"/>
      <c r="LSZ49" s="42"/>
      <c r="LTA49" s="42"/>
      <c r="LTB49" s="42"/>
      <c r="LTC49" s="42"/>
      <c r="LTD49" s="42"/>
      <c r="LTE49" s="42"/>
      <c r="LTF49" s="42"/>
      <c r="LTG49" s="42"/>
      <c r="LTH49" s="42"/>
      <c r="LTI49" s="42"/>
      <c r="LTJ49" s="42"/>
      <c r="LTK49" s="42"/>
      <c r="LTL49" s="42"/>
      <c r="LTM49" s="42"/>
      <c r="LTN49" s="42"/>
      <c r="LTO49" s="42"/>
      <c r="LTP49" s="42"/>
      <c r="LTQ49" s="42"/>
      <c r="LTR49" s="42"/>
      <c r="LTS49" s="42"/>
      <c r="LTT49" s="42"/>
      <c r="LTU49" s="42"/>
      <c r="LTV49" s="42"/>
      <c r="LTW49" s="42"/>
      <c r="LTX49" s="42"/>
      <c r="LTY49" s="42"/>
      <c r="LTZ49" s="42"/>
      <c r="LUA49" s="42"/>
      <c r="LUB49" s="42"/>
      <c r="LUC49" s="42"/>
      <c r="LUD49" s="42"/>
      <c r="LUE49" s="42"/>
      <c r="LUF49" s="42"/>
      <c r="LUG49" s="42"/>
      <c r="LUH49" s="42"/>
      <c r="LUI49" s="42"/>
      <c r="LUJ49" s="42"/>
      <c r="LUK49" s="42"/>
      <c r="LUL49" s="42"/>
      <c r="LUM49" s="42"/>
      <c r="LUN49" s="42"/>
      <c r="LUO49" s="42"/>
      <c r="LUP49" s="42"/>
      <c r="LUQ49" s="42"/>
      <c r="LUR49" s="42"/>
      <c r="LUS49" s="42"/>
      <c r="LUT49" s="42"/>
      <c r="LUU49" s="42"/>
      <c r="LUV49" s="42"/>
      <c r="LUW49" s="42"/>
      <c r="LUX49" s="42"/>
      <c r="LUY49" s="42"/>
      <c r="LUZ49" s="42"/>
      <c r="LVA49" s="42"/>
      <c r="LVB49" s="42"/>
      <c r="LVC49" s="42"/>
      <c r="LVD49" s="42"/>
      <c r="LVE49" s="42"/>
      <c r="LVF49" s="42"/>
      <c r="LVG49" s="42"/>
      <c r="LVH49" s="42"/>
      <c r="LVI49" s="42"/>
      <c r="LVJ49" s="42"/>
      <c r="LVK49" s="42"/>
      <c r="LVL49" s="42"/>
      <c r="LVM49" s="42"/>
      <c r="LVN49" s="42"/>
      <c r="LVO49" s="42"/>
      <c r="LVP49" s="42"/>
      <c r="LVQ49" s="42"/>
      <c r="LVR49" s="42"/>
      <c r="LVS49" s="42"/>
      <c r="LVT49" s="42"/>
      <c r="LVU49" s="42"/>
      <c r="LVV49" s="42"/>
      <c r="LVW49" s="42"/>
      <c r="LVX49" s="42"/>
      <c r="LVY49" s="42"/>
      <c r="LVZ49" s="42"/>
      <c r="LWA49" s="42"/>
      <c r="LWB49" s="42"/>
      <c r="LWC49" s="42"/>
      <c r="LWD49" s="42"/>
      <c r="LWE49" s="42"/>
      <c r="LWF49" s="42"/>
      <c r="LWG49" s="42"/>
      <c r="LWH49" s="42"/>
      <c r="LWI49" s="42"/>
      <c r="LWJ49" s="42"/>
      <c r="LWK49" s="42"/>
      <c r="LWL49" s="42"/>
      <c r="LWM49" s="42"/>
      <c r="LWN49" s="42"/>
      <c r="LWO49" s="42"/>
      <c r="LWP49" s="42"/>
      <c r="LWQ49" s="42"/>
      <c r="LWR49" s="42"/>
      <c r="LWS49" s="42"/>
      <c r="LWT49" s="42"/>
      <c r="LWU49" s="42"/>
      <c r="LWV49" s="42"/>
      <c r="LWW49" s="42"/>
      <c r="LWX49" s="42"/>
      <c r="LWY49" s="42"/>
      <c r="LWZ49" s="42"/>
      <c r="LXA49" s="42"/>
      <c r="LXB49" s="42"/>
      <c r="LXC49" s="42"/>
      <c r="LXD49" s="42"/>
      <c r="LXE49" s="42"/>
      <c r="LXF49" s="42"/>
      <c r="LXG49" s="42"/>
      <c r="LXH49" s="42"/>
      <c r="LXI49" s="42"/>
      <c r="LXJ49" s="42"/>
      <c r="LXK49" s="42"/>
      <c r="LXL49" s="42"/>
      <c r="LXM49" s="42"/>
      <c r="LXN49" s="42"/>
      <c r="LXO49" s="42"/>
      <c r="LXP49" s="42"/>
      <c r="LXQ49" s="42"/>
      <c r="LXR49" s="42"/>
      <c r="LXS49" s="42"/>
      <c r="LXT49" s="42"/>
      <c r="LXU49" s="42"/>
      <c r="LXV49" s="42"/>
      <c r="LXW49" s="42"/>
      <c r="LXX49" s="42"/>
      <c r="LXY49" s="42"/>
      <c r="LXZ49" s="42"/>
      <c r="LYA49" s="42"/>
      <c r="LYB49" s="42"/>
      <c r="LYC49" s="42"/>
      <c r="LYD49" s="42"/>
      <c r="LYE49" s="42"/>
      <c r="LYF49" s="42"/>
      <c r="LYG49" s="42"/>
      <c r="LYH49" s="42"/>
      <c r="LYI49" s="42"/>
      <c r="LYJ49" s="42"/>
      <c r="LYK49" s="42"/>
      <c r="LYL49" s="42"/>
      <c r="LYM49" s="42"/>
      <c r="LYN49" s="42"/>
      <c r="LYO49" s="42"/>
      <c r="LYP49" s="42"/>
      <c r="LYQ49" s="42"/>
      <c r="LYR49" s="42"/>
      <c r="LYS49" s="42"/>
      <c r="LYT49" s="42"/>
      <c r="LYU49" s="42"/>
      <c r="LYV49" s="42"/>
      <c r="LYW49" s="42"/>
      <c r="LYX49" s="42"/>
      <c r="LYY49" s="42"/>
      <c r="LYZ49" s="42"/>
      <c r="LZA49" s="42"/>
      <c r="LZB49" s="42"/>
      <c r="LZC49" s="42"/>
      <c r="LZD49" s="42"/>
      <c r="LZE49" s="42"/>
      <c r="LZF49" s="42"/>
      <c r="LZG49" s="42"/>
      <c r="LZH49" s="42"/>
      <c r="LZI49" s="42"/>
      <c r="LZJ49" s="42"/>
      <c r="LZK49" s="42"/>
      <c r="LZL49" s="42"/>
      <c r="LZM49" s="42"/>
      <c r="LZN49" s="42"/>
      <c r="LZO49" s="42"/>
      <c r="LZP49" s="42"/>
      <c r="LZQ49" s="42"/>
      <c r="LZR49" s="42"/>
      <c r="LZS49" s="42"/>
      <c r="LZT49" s="42"/>
      <c r="LZU49" s="42"/>
      <c r="LZV49" s="42"/>
      <c r="LZW49" s="42"/>
      <c r="LZX49" s="42"/>
      <c r="LZY49" s="42"/>
      <c r="LZZ49" s="42"/>
      <c r="MAA49" s="42"/>
      <c r="MAB49" s="42"/>
      <c r="MAC49" s="42"/>
      <c r="MAD49" s="42"/>
      <c r="MAE49" s="42"/>
      <c r="MAF49" s="42"/>
      <c r="MAG49" s="42"/>
      <c r="MAH49" s="42"/>
      <c r="MAI49" s="42"/>
      <c r="MAJ49" s="42"/>
      <c r="MAK49" s="42"/>
      <c r="MAL49" s="42"/>
      <c r="MAM49" s="42"/>
      <c r="MAN49" s="42"/>
      <c r="MAO49" s="42"/>
      <c r="MAP49" s="42"/>
      <c r="MAQ49" s="42"/>
      <c r="MAR49" s="42"/>
      <c r="MAS49" s="42"/>
      <c r="MAT49" s="42"/>
      <c r="MAU49" s="42"/>
      <c r="MAV49" s="42"/>
      <c r="MAW49" s="42"/>
      <c r="MAX49" s="42"/>
      <c r="MAY49" s="42"/>
      <c r="MAZ49" s="42"/>
      <c r="MBA49" s="42"/>
      <c r="MBB49" s="42"/>
      <c r="MBC49" s="42"/>
      <c r="MBD49" s="42"/>
      <c r="MBE49" s="42"/>
      <c r="MBF49" s="42"/>
      <c r="MBG49" s="42"/>
      <c r="MBH49" s="42"/>
      <c r="MBI49" s="42"/>
      <c r="MBJ49" s="42"/>
      <c r="MBK49" s="42"/>
      <c r="MBL49" s="42"/>
      <c r="MBM49" s="42"/>
      <c r="MBN49" s="42"/>
      <c r="MBO49" s="42"/>
      <c r="MBP49" s="42"/>
      <c r="MBQ49" s="42"/>
      <c r="MBR49" s="42"/>
      <c r="MBS49" s="42"/>
      <c r="MBT49" s="42"/>
      <c r="MBU49" s="42"/>
      <c r="MBV49" s="42"/>
      <c r="MBW49" s="42"/>
      <c r="MBX49" s="42"/>
      <c r="MBY49" s="42"/>
      <c r="MBZ49" s="42"/>
      <c r="MCA49" s="42"/>
      <c r="MCB49" s="42"/>
      <c r="MCC49" s="42"/>
      <c r="MCD49" s="42"/>
      <c r="MCE49" s="42"/>
      <c r="MCF49" s="42"/>
      <c r="MCG49" s="42"/>
      <c r="MCH49" s="42"/>
      <c r="MCI49" s="42"/>
      <c r="MCJ49" s="42"/>
      <c r="MCK49" s="42"/>
      <c r="MCL49" s="42"/>
      <c r="MCM49" s="42"/>
      <c r="MCN49" s="42"/>
      <c r="MCO49" s="42"/>
      <c r="MCP49" s="42"/>
      <c r="MCQ49" s="42"/>
      <c r="MCR49" s="42"/>
      <c r="MCS49" s="42"/>
      <c r="MCT49" s="42"/>
      <c r="MCU49" s="42"/>
      <c r="MCV49" s="42"/>
      <c r="MCW49" s="42"/>
      <c r="MCX49" s="42"/>
      <c r="MCY49" s="42"/>
      <c r="MCZ49" s="42"/>
      <c r="MDA49" s="42"/>
      <c r="MDB49" s="42"/>
      <c r="MDC49" s="42"/>
      <c r="MDD49" s="42"/>
      <c r="MDE49" s="42"/>
      <c r="MDF49" s="42"/>
      <c r="MDG49" s="42"/>
      <c r="MDH49" s="42"/>
      <c r="MDI49" s="42"/>
      <c r="MDJ49" s="42"/>
      <c r="MDK49" s="42"/>
      <c r="MDL49" s="42"/>
      <c r="MDM49" s="42"/>
      <c r="MDN49" s="42"/>
      <c r="MDO49" s="42"/>
      <c r="MDP49" s="42"/>
      <c r="MDQ49" s="42"/>
      <c r="MDR49" s="42"/>
      <c r="MDS49" s="42"/>
      <c r="MDT49" s="42"/>
      <c r="MDU49" s="42"/>
      <c r="MDV49" s="42"/>
      <c r="MDW49" s="42"/>
      <c r="MDX49" s="42"/>
      <c r="MDY49" s="42"/>
      <c r="MDZ49" s="42"/>
      <c r="MEA49" s="42"/>
      <c r="MEB49" s="42"/>
      <c r="MEC49" s="42"/>
      <c r="MED49" s="42"/>
      <c r="MEE49" s="42"/>
      <c r="MEF49" s="42"/>
      <c r="MEG49" s="42"/>
      <c r="MEH49" s="42"/>
      <c r="MEI49" s="42"/>
      <c r="MEJ49" s="42"/>
      <c r="MEK49" s="42"/>
      <c r="MEL49" s="42"/>
      <c r="MEM49" s="42"/>
      <c r="MEN49" s="42"/>
      <c r="MEO49" s="42"/>
      <c r="MEP49" s="42"/>
      <c r="MEQ49" s="42"/>
      <c r="MER49" s="42"/>
      <c r="MES49" s="42"/>
      <c r="MET49" s="42"/>
      <c r="MEU49" s="42"/>
      <c r="MEV49" s="42"/>
      <c r="MEW49" s="42"/>
      <c r="MEX49" s="42"/>
      <c r="MEY49" s="42"/>
      <c r="MEZ49" s="42"/>
      <c r="MFA49" s="42"/>
      <c r="MFB49" s="42"/>
      <c r="MFC49" s="42"/>
      <c r="MFD49" s="42"/>
      <c r="MFE49" s="42"/>
      <c r="MFF49" s="42"/>
      <c r="MFG49" s="42"/>
      <c r="MFH49" s="42"/>
      <c r="MFI49" s="42"/>
      <c r="MFJ49" s="42"/>
      <c r="MFK49" s="42"/>
      <c r="MFL49" s="42"/>
      <c r="MFM49" s="42"/>
      <c r="MFN49" s="42"/>
      <c r="MFO49" s="42"/>
      <c r="MFP49" s="42"/>
      <c r="MFQ49" s="42"/>
      <c r="MFR49" s="42"/>
      <c r="MFS49" s="42"/>
      <c r="MFT49" s="42"/>
      <c r="MFU49" s="42"/>
      <c r="MFV49" s="42"/>
      <c r="MFW49" s="42"/>
      <c r="MFX49" s="42"/>
      <c r="MFY49" s="42"/>
      <c r="MFZ49" s="42"/>
      <c r="MGA49" s="42"/>
      <c r="MGB49" s="42"/>
      <c r="MGC49" s="42"/>
      <c r="MGD49" s="42"/>
      <c r="MGE49" s="42"/>
      <c r="MGF49" s="42"/>
      <c r="MGG49" s="42"/>
      <c r="MGH49" s="42"/>
      <c r="MGI49" s="42"/>
      <c r="MGJ49" s="42"/>
      <c r="MGK49" s="42"/>
      <c r="MGL49" s="42"/>
      <c r="MGM49" s="42"/>
      <c r="MGN49" s="42"/>
      <c r="MGO49" s="42"/>
      <c r="MGP49" s="42"/>
      <c r="MGQ49" s="42"/>
      <c r="MGR49" s="42"/>
      <c r="MGS49" s="42"/>
      <c r="MGT49" s="42"/>
      <c r="MGU49" s="42"/>
      <c r="MGV49" s="42"/>
      <c r="MGW49" s="42"/>
      <c r="MGX49" s="42"/>
      <c r="MGY49" s="42"/>
      <c r="MGZ49" s="42"/>
      <c r="MHA49" s="42"/>
      <c r="MHB49" s="42"/>
      <c r="MHC49" s="42"/>
      <c r="MHD49" s="42"/>
      <c r="MHE49" s="42"/>
      <c r="MHF49" s="42"/>
      <c r="MHG49" s="42"/>
      <c r="MHH49" s="42"/>
      <c r="MHI49" s="42"/>
      <c r="MHJ49" s="42"/>
      <c r="MHK49" s="42"/>
      <c r="MHL49" s="42"/>
      <c r="MHM49" s="42"/>
      <c r="MHN49" s="42"/>
      <c r="MHO49" s="42"/>
      <c r="MHP49" s="42"/>
      <c r="MHQ49" s="42"/>
      <c r="MHR49" s="42"/>
      <c r="MHS49" s="42"/>
      <c r="MHT49" s="42"/>
      <c r="MHU49" s="42"/>
      <c r="MHV49" s="42"/>
      <c r="MHW49" s="42"/>
      <c r="MHX49" s="42"/>
      <c r="MHY49" s="42"/>
      <c r="MHZ49" s="42"/>
      <c r="MIA49" s="42"/>
      <c r="MIB49" s="42"/>
      <c r="MIC49" s="42"/>
      <c r="MID49" s="42"/>
      <c r="MIE49" s="42"/>
      <c r="MIF49" s="42"/>
      <c r="MIG49" s="42"/>
      <c r="MIH49" s="42"/>
      <c r="MII49" s="42"/>
      <c r="MIJ49" s="42"/>
      <c r="MIK49" s="42"/>
      <c r="MIL49" s="42"/>
      <c r="MIM49" s="42"/>
      <c r="MIN49" s="42"/>
      <c r="MIO49" s="42"/>
      <c r="MIP49" s="42"/>
      <c r="MIQ49" s="42"/>
      <c r="MIR49" s="42"/>
      <c r="MIS49" s="42"/>
      <c r="MIT49" s="42"/>
      <c r="MIU49" s="42"/>
      <c r="MIV49" s="42"/>
      <c r="MIW49" s="42"/>
      <c r="MIX49" s="42"/>
      <c r="MIY49" s="42"/>
      <c r="MIZ49" s="42"/>
      <c r="MJA49" s="42"/>
      <c r="MJB49" s="42"/>
      <c r="MJC49" s="42"/>
      <c r="MJD49" s="42"/>
      <c r="MJE49" s="42"/>
      <c r="MJF49" s="42"/>
      <c r="MJG49" s="42"/>
      <c r="MJH49" s="42"/>
      <c r="MJI49" s="42"/>
      <c r="MJJ49" s="42"/>
      <c r="MJK49" s="42"/>
      <c r="MJL49" s="42"/>
      <c r="MJM49" s="42"/>
      <c r="MJN49" s="42"/>
      <c r="MJO49" s="42"/>
      <c r="MJP49" s="42"/>
      <c r="MJQ49" s="42"/>
      <c r="MJR49" s="42"/>
      <c r="MJS49" s="42"/>
      <c r="MJT49" s="42"/>
      <c r="MJU49" s="42"/>
      <c r="MJV49" s="42"/>
      <c r="MJW49" s="42"/>
      <c r="MJX49" s="42"/>
      <c r="MJY49" s="42"/>
      <c r="MJZ49" s="42"/>
      <c r="MKA49" s="42"/>
      <c r="MKB49" s="42"/>
      <c r="MKC49" s="42"/>
      <c r="MKD49" s="42"/>
      <c r="MKE49" s="42"/>
      <c r="MKF49" s="42"/>
      <c r="MKG49" s="42"/>
      <c r="MKH49" s="42"/>
      <c r="MKI49" s="42"/>
      <c r="MKJ49" s="42"/>
      <c r="MKK49" s="42"/>
      <c r="MKL49" s="42"/>
      <c r="MKM49" s="42"/>
      <c r="MKN49" s="42"/>
      <c r="MKO49" s="42"/>
      <c r="MKP49" s="42"/>
      <c r="MKQ49" s="42"/>
      <c r="MKR49" s="42"/>
      <c r="MKS49" s="42"/>
      <c r="MKT49" s="42"/>
      <c r="MKU49" s="42"/>
      <c r="MKV49" s="42"/>
      <c r="MKW49" s="42"/>
      <c r="MKX49" s="42"/>
      <c r="MKY49" s="42"/>
      <c r="MKZ49" s="42"/>
      <c r="MLA49" s="42"/>
      <c r="MLB49" s="42"/>
      <c r="MLC49" s="42"/>
      <c r="MLD49" s="42"/>
      <c r="MLE49" s="42"/>
      <c r="MLF49" s="42"/>
      <c r="MLG49" s="42"/>
      <c r="MLH49" s="42"/>
      <c r="MLI49" s="42"/>
      <c r="MLJ49" s="42"/>
      <c r="MLK49" s="42"/>
      <c r="MLL49" s="42"/>
      <c r="MLM49" s="42"/>
      <c r="MLN49" s="42"/>
      <c r="MLO49" s="42"/>
      <c r="MLP49" s="42"/>
      <c r="MLQ49" s="42"/>
      <c r="MLR49" s="42"/>
      <c r="MLS49" s="42"/>
      <c r="MLT49" s="42"/>
      <c r="MLU49" s="42"/>
      <c r="MLV49" s="42"/>
      <c r="MLW49" s="42"/>
      <c r="MLX49" s="42"/>
      <c r="MLY49" s="42"/>
      <c r="MLZ49" s="42"/>
      <c r="MMA49" s="42"/>
      <c r="MMB49" s="42"/>
      <c r="MMC49" s="42"/>
      <c r="MMD49" s="42"/>
      <c r="MME49" s="42"/>
      <c r="MMF49" s="42"/>
      <c r="MMG49" s="42"/>
      <c r="MMH49" s="42"/>
      <c r="MMI49" s="42"/>
      <c r="MMJ49" s="42"/>
      <c r="MMK49" s="42"/>
      <c r="MML49" s="42"/>
      <c r="MMM49" s="42"/>
      <c r="MMN49" s="42"/>
      <c r="MMO49" s="42"/>
      <c r="MMP49" s="42"/>
      <c r="MMQ49" s="42"/>
      <c r="MMR49" s="42"/>
      <c r="MMS49" s="42"/>
      <c r="MMT49" s="42"/>
      <c r="MMU49" s="42"/>
      <c r="MMV49" s="42"/>
      <c r="MMW49" s="42"/>
      <c r="MMX49" s="42"/>
      <c r="MMY49" s="42"/>
      <c r="MMZ49" s="42"/>
      <c r="MNA49" s="42"/>
      <c r="MNB49" s="42"/>
      <c r="MNC49" s="42"/>
      <c r="MND49" s="42"/>
      <c r="MNE49" s="42"/>
      <c r="MNF49" s="42"/>
      <c r="MNG49" s="42"/>
      <c r="MNH49" s="42"/>
      <c r="MNI49" s="42"/>
      <c r="MNJ49" s="42"/>
      <c r="MNK49" s="42"/>
      <c r="MNL49" s="42"/>
      <c r="MNM49" s="42"/>
      <c r="MNN49" s="42"/>
      <c r="MNO49" s="42"/>
      <c r="MNP49" s="42"/>
      <c r="MNQ49" s="42"/>
      <c r="MNR49" s="42"/>
      <c r="MNS49" s="42"/>
      <c r="MNT49" s="42"/>
      <c r="MNU49" s="42"/>
      <c r="MNV49" s="42"/>
      <c r="MNW49" s="42"/>
      <c r="MNX49" s="42"/>
      <c r="MNY49" s="42"/>
      <c r="MNZ49" s="42"/>
      <c r="MOA49" s="42"/>
      <c r="MOB49" s="42"/>
      <c r="MOC49" s="42"/>
      <c r="MOD49" s="42"/>
      <c r="MOE49" s="42"/>
      <c r="MOF49" s="42"/>
      <c r="MOG49" s="42"/>
      <c r="MOH49" s="42"/>
      <c r="MOI49" s="42"/>
      <c r="MOJ49" s="42"/>
      <c r="MOK49" s="42"/>
      <c r="MOL49" s="42"/>
      <c r="MOM49" s="42"/>
      <c r="MON49" s="42"/>
      <c r="MOO49" s="42"/>
      <c r="MOP49" s="42"/>
      <c r="MOQ49" s="42"/>
      <c r="MOR49" s="42"/>
      <c r="MOS49" s="42"/>
      <c r="MOT49" s="42"/>
      <c r="MOU49" s="42"/>
      <c r="MOV49" s="42"/>
      <c r="MOW49" s="42"/>
      <c r="MOX49" s="42"/>
      <c r="MOY49" s="42"/>
      <c r="MOZ49" s="42"/>
      <c r="MPA49" s="42"/>
      <c r="MPB49" s="42"/>
      <c r="MPC49" s="42"/>
      <c r="MPD49" s="42"/>
      <c r="MPE49" s="42"/>
      <c r="MPF49" s="42"/>
      <c r="MPG49" s="42"/>
      <c r="MPH49" s="42"/>
      <c r="MPI49" s="42"/>
      <c r="MPJ49" s="42"/>
      <c r="MPK49" s="42"/>
      <c r="MPL49" s="42"/>
      <c r="MPM49" s="42"/>
      <c r="MPN49" s="42"/>
      <c r="MPO49" s="42"/>
      <c r="MPP49" s="42"/>
      <c r="MPQ49" s="42"/>
      <c r="MPR49" s="42"/>
      <c r="MPS49" s="42"/>
      <c r="MPT49" s="42"/>
      <c r="MPU49" s="42"/>
      <c r="MPV49" s="42"/>
      <c r="MPW49" s="42"/>
      <c r="MPX49" s="42"/>
      <c r="MPY49" s="42"/>
      <c r="MPZ49" s="42"/>
      <c r="MQA49" s="42"/>
      <c r="MQB49" s="42"/>
      <c r="MQC49" s="42"/>
      <c r="MQD49" s="42"/>
      <c r="MQE49" s="42"/>
      <c r="MQF49" s="42"/>
      <c r="MQG49" s="42"/>
      <c r="MQH49" s="42"/>
      <c r="MQI49" s="42"/>
      <c r="MQJ49" s="42"/>
      <c r="MQK49" s="42"/>
      <c r="MQL49" s="42"/>
      <c r="MQM49" s="42"/>
      <c r="MQN49" s="42"/>
      <c r="MQO49" s="42"/>
      <c r="MQP49" s="42"/>
      <c r="MQQ49" s="42"/>
      <c r="MQR49" s="42"/>
      <c r="MQS49" s="42"/>
      <c r="MQT49" s="42"/>
      <c r="MQU49" s="42"/>
      <c r="MQV49" s="42"/>
      <c r="MQW49" s="42"/>
      <c r="MQX49" s="42"/>
      <c r="MQY49" s="42"/>
      <c r="MQZ49" s="42"/>
      <c r="MRA49" s="42"/>
      <c r="MRB49" s="42"/>
      <c r="MRC49" s="42"/>
      <c r="MRD49" s="42"/>
      <c r="MRE49" s="42"/>
      <c r="MRF49" s="42"/>
      <c r="MRG49" s="42"/>
      <c r="MRH49" s="42"/>
      <c r="MRI49" s="42"/>
      <c r="MRJ49" s="42"/>
      <c r="MRK49" s="42"/>
      <c r="MRL49" s="42"/>
      <c r="MRM49" s="42"/>
      <c r="MRN49" s="42"/>
      <c r="MRO49" s="42"/>
      <c r="MRP49" s="42"/>
      <c r="MRQ49" s="42"/>
      <c r="MRR49" s="42"/>
      <c r="MRS49" s="42"/>
      <c r="MRT49" s="42"/>
      <c r="MRU49" s="42"/>
      <c r="MRV49" s="42"/>
      <c r="MRW49" s="42"/>
      <c r="MRX49" s="42"/>
      <c r="MRY49" s="42"/>
      <c r="MRZ49" s="42"/>
      <c r="MSA49" s="42"/>
      <c r="MSB49" s="42"/>
      <c r="MSC49" s="42"/>
      <c r="MSD49" s="42"/>
      <c r="MSE49" s="42"/>
      <c r="MSF49" s="42"/>
      <c r="MSG49" s="42"/>
      <c r="MSH49" s="42"/>
      <c r="MSI49" s="42"/>
      <c r="MSJ49" s="42"/>
      <c r="MSK49" s="42"/>
      <c r="MSL49" s="42"/>
      <c r="MSM49" s="42"/>
      <c r="MSN49" s="42"/>
      <c r="MSO49" s="42"/>
      <c r="MSP49" s="42"/>
      <c r="MSQ49" s="42"/>
      <c r="MSR49" s="42"/>
      <c r="MSS49" s="42"/>
      <c r="MST49" s="42"/>
      <c r="MSU49" s="42"/>
      <c r="MSV49" s="42"/>
      <c r="MSW49" s="42"/>
      <c r="MSX49" s="42"/>
      <c r="MSY49" s="42"/>
      <c r="MSZ49" s="42"/>
      <c r="MTA49" s="42"/>
      <c r="MTB49" s="42"/>
      <c r="MTC49" s="42"/>
      <c r="MTD49" s="42"/>
      <c r="MTE49" s="42"/>
      <c r="MTF49" s="42"/>
      <c r="MTG49" s="42"/>
      <c r="MTH49" s="42"/>
      <c r="MTI49" s="42"/>
      <c r="MTJ49" s="42"/>
      <c r="MTK49" s="42"/>
      <c r="MTL49" s="42"/>
      <c r="MTM49" s="42"/>
      <c r="MTN49" s="42"/>
      <c r="MTO49" s="42"/>
      <c r="MTP49" s="42"/>
      <c r="MTQ49" s="42"/>
      <c r="MTR49" s="42"/>
      <c r="MTS49" s="42"/>
      <c r="MTT49" s="42"/>
      <c r="MTU49" s="42"/>
      <c r="MTV49" s="42"/>
      <c r="MTW49" s="42"/>
      <c r="MTX49" s="42"/>
      <c r="MTY49" s="42"/>
      <c r="MTZ49" s="42"/>
      <c r="MUA49" s="42"/>
      <c r="MUB49" s="42"/>
      <c r="MUC49" s="42"/>
      <c r="MUD49" s="42"/>
      <c r="MUE49" s="42"/>
      <c r="MUF49" s="42"/>
      <c r="MUG49" s="42"/>
      <c r="MUH49" s="42"/>
      <c r="MUI49" s="42"/>
      <c r="MUJ49" s="42"/>
      <c r="MUK49" s="42"/>
      <c r="MUL49" s="42"/>
      <c r="MUM49" s="42"/>
      <c r="MUN49" s="42"/>
      <c r="MUO49" s="42"/>
      <c r="MUP49" s="42"/>
      <c r="MUQ49" s="42"/>
      <c r="MUR49" s="42"/>
      <c r="MUS49" s="42"/>
      <c r="MUT49" s="42"/>
      <c r="MUU49" s="42"/>
      <c r="MUV49" s="42"/>
      <c r="MUW49" s="42"/>
      <c r="MUX49" s="42"/>
      <c r="MUY49" s="42"/>
      <c r="MUZ49" s="42"/>
      <c r="MVA49" s="42"/>
      <c r="MVB49" s="42"/>
      <c r="MVC49" s="42"/>
      <c r="MVD49" s="42"/>
      <c r="MVE49" s="42"/>
      <c r="MVF49" s="42"/>
      <c r="MVG49" s="42"/>
      <c r="MVH49" s="42"/>
      <c r="MVI49" s="42"/>
      <c r="MVJ49" s="42"/>
      <c r="MVK49" s="42"/>
      <c r="MVL49" s="42"/>
      <c r="MVM49" s="42"/>
      <c r="MVN49" s="42"/>
      <c r="MVO49" s="42"/>
      <c r="MVP49" s="42"/>
      <c r="MVQ49" s="42"/>
      <c r="MVR49" s="42"/>
      <c r="MVS49" s="42"/>
      <c r="MVT49" s="42"/>
      <c r="MVU49" s="42"/>
      <c r="MVV49" s="42"/>
      <c r="MVW49" s="42"/>
      <c r="MVX49" s="42"/>
      <c r="MVY49" s="42"/>
      <c r="MVZ49" s="42"/>
      <c r="MWA49" s="42"/>
      <c r="MWB49" s="42"/>
      <c r="MWC49" s="42"/>
      <c r="MWD49" s="42"/>
      <c r="MWE49" s="42"/>
      <c r="MWF49" s="42"/>
      <c r="MWG49" s="42"/>
      <c r="MWH49" s="42"/>
      <c r="MWI49" s="42"/>
      <c r="MWJ49" s="42"/>
      <c r="MWK49" s="42"/>
      <c r="MWL49" s="42"/>
      <c r="MWM49" s="42"/>
      <c r="MWN49" s="42"/>
      <c r="MWO49" s="42"/>
      <c r="MWP49" s="42"/>
      <c r="MWQ49" s="42"/>
      <c r="MWR49" s="42"/>
      <c r="MWS49" s="42"/>
      <c r="MWT49" s="42"/>
      <c r="MWU49" s="42"/>
      <c r="MWV49" s="42"/>
      <c r="MWW49" s="42"/>
      <c r="MWX49" s="42"/>
      <c r="MWY49" s="42"/>
      <c r="MWZ49" s="42"/>
      <c r="MXA49" s="42"/>
      <c r="MXB49" s="42"/>
      <c r="MXC49" s="42"/>
      <c r="MXD49" s="42"/>
      <c r="MXE49" s="42"/>
      <c r="MXF49" s="42"/>
      <c r="MXG49" s="42"/>
      <c r="MXH49" s="42"/>
      <c r="MXI49" s="42"/>
      <c r="MXJ49" s="42"/>
      <c r="MXK49" s="42"/>
      <c r="MXL49" s="42"/>
      <c r="MXM49" s="42"/>
      <c r="MXN49" s="42"/>
      <c r="MXO49" s="42"/>
      <c r="MXP49" s="42"/>
      <c r="MXQ49" s="42"/>
      <c r="MXR49" s="42"/>
      <c r="MXS49" s="42"/>
      <c r="MXT49" s="42"/>
      <c r="MXU49" s="42"/>
      <c r="MXV49" s="42"/>
      <c r="MXW49" s="42"/>
      <c r="MXX49" s="42"/>
      <c r="MXY49" s="42"/>
      <c r="MXZ49" s="42"/>
      <c r="MYA49" s="42"/>
      <c r="MYB49" s="42"/>
      <c r="MYC49" s="42"/>
      <c r="MYD49" s="42"/>
      <c r="MYE49" s="42"/>
      <c r="MYF49" s="42"/>
      <c r="MYG49" s="42"/>
      <c r="MYH49" s="42"/>
      <c r="MYI49" s="42"/>
      <c r="MYJ49" s="42"/>
      <c r="MYK49" s="42"/>
      <c r="MYL49" s="42"/>
      <c r="MYM49" s="42"/>
      <c r="MYN49" s="42"/>
      <c r="MYO49" s="42"/>
      <c r="MYP49" s="42"/>
      <c r="MYQ49" s="42"/>
      <c r="MYR49" s="42"/>
      <c r="MYS49" s="42"/>
      <c r="MYT49" s="42"/>
      <c r="MYU49" s="42"/>
      <c r="MYV49" s="42"/>
      <c r="MYW49" s="42"/>
      <c r="MYX49" s="42"/>
      <c r="MYY49" s="42"/>
      <c r="MYZ49" s="42"/>
      <c r="MZA49" s="42"/>
      <c r="MZB49" s="42"/>
      <c r="MZC49" s="42"/>
      <c r="MZD49" s="42"/>
      <c r="MZE49" s="42"/>
      <c r="MZF49" s="42"/>
      <c r="MZG49" s="42"/>
      <c r="MZH49" s="42"/>
      <c r="MZI49" s="42"/>
      <c r="MZJ49" s="42"/>
      <c r="MZK49" s="42"/>
      <c r="MZL49" s="42"/>
      <c r="MZM49" s="42"/>
      <c r="MZN49" s="42"/>
      <c r="MZO49" s="42"/>
      <c r="MZP49" s="42"/>
      <c r="MZQ49" s="42"/>
      <c r="MZR49" s="42"/>
      <c r="MZS49" s="42"/>
      <c r="MZT49" s="42"/>
      <c r="MZU49" s="42"/>
      <c r="MZV49" s="42"/>
      <c r="MZW49" s="42"/>
      <c r="MZX49" s="42"/>
      <c r="MZY49" s="42"/>
      <c r="MZZ49" s="42"/>
      <c r="NAA49" s="42"/>
      <c r="NAB49" s="42"/>
      <c r="NAC49" s="42"/>
      <c r="NAD49" s="42"/>
      <c r="NAE49" s="42"/>
      <c r="NAF49" s="42"/>
      <c r="NAG49" s="42"/>
      <c r="NAH49" s="42"/>
      <c r="NAI49" s="42"/>
      <c r="NAJ49" s="42"/>
      <c r="NAK49" s="42"/>
      <c r="NAL49" s="42"/>
      <c r="NAM49" s="42"/>
      <c r="NAN49" s="42"/>
      <c r="NAO49" s="42"/>
      <c r="NAP49" s="42"/>
      <c r="NAQ49" s="42"/>
      <c r="NAR49" s="42"/>
      <c r="NAS49" s="42"/>
      <c r="NAT49" s="42"/>
      <c r="NAU49" s="42"/>
      <c r="NAV49" s="42"/>
      <c r="NAW49" s="42"/>
      <c r="NAX49" s="42"/>
      <c r="NAY49" s="42"/>
      <c r="NAZ49" s="42"/>
      <c r="NBA49" s="42"/>
      <c r="NBB49" s="42"/>
      <c r="NBC49" s="42"/>
      <c r="NBD49" s="42"/>
      <c r="NBE49" s="42"/>
      <c r="NBF49" s="42"/>
      <c r="NBG49" s="42"/>
      <c r="NBH49" s="42"/>
      <c r="NBI49" s="42"/>
      <c r="NBJ49" s="42"/>
      <c r="NBK49" s="42"/>
      <c r="NBL49" s="42"/>
      <c r="NBM49" s="42"/>
      <c r="NBN49" s="42"/>
      <c r="NBO49" s="42"/>
      <c r="NBP49" s="42"/>
      <c r="NBQ49" s="42"/>
      <c r="NBR49" s="42"/>
      <c r="NBS49" s="42"/>
      <c r="NBT49" s="42"/>
      <c r="NBU49" s="42"/>
      <c r="NBV49" s="42"/>
      <c r="NBW49" s="42"/>
      <c r="NBX49" s="42"/>
      <c r="NBY49" s="42"/>
      <c r="NBZ49" s="42"/>
      <c r="NCA49" s="42"/>
      <c r="NCB49" s="42"/>
      <c r="NCC49" s="42"/>
      <c r="NCD49" s="42"/>
      <c r="NCE49" s="42"/>
      <c r="NCF49" s="42"/>
      <c r="NCG49" s="42"/>
      <c r="NCH49" s="42"/>
      <c r="NCI49" s="42"/>
      <c r="NCJ49" s="42"/>
      <c r="NCK49" s="42"/>
      <c r="NCL49" s="42"/>
      <c r="NCM49" s="42"/>
      <c r="NCN49" s="42"/>
      <c r="NCO49" s="42"/>
      <c r="NCP49" s="42"/>
      <c r="NCQ49" s="42"/>
      <c r="NCR49" s="42"/>
      <c r="NCS49" s="42"/>
      <c r="NCT49" s="42"/>
      <c r="NCU49" s="42"/>
      <c r="NCV49" s="42"/>
      <c r="NCW49" s="42"/>
      <c r="NCX49" s="42"/>
      <c r="NCY49" s="42"/>
      <c r="NCZ49" s="42"/>
      <c r="NDA49" s="42"/>
      <c r="NDB49" s="42"/>
      <c r="NDC49" s="42"/>
      <c r="NDD49" s="42"/>
      <c r="NDE49" s="42"/>
      <c r="NDF49" s="42"/>
      <c r="NDG49" s="42"/>
      <c r="NDH49" s="42"/>
      <c r="NDI49" s="42"/>
      <c r="NDJ49" s="42"/>
      <c r="NDK49" s="42"/>
      <c r="NDL49" s="42"/>
      <c r="NDM49" s="42"/>
      <c r="NDN49" s="42"/>
      <c r="NDO49" s="42"/>
      <c r="NDP49" s="42"/>
      <c r="NDQ49" s="42"/>
      <c r="NDR49" s="42"/>
      <c r="NDS49" s="42"/>
      <c r="NDT49" s="42"/>
      <c r="NDU49" s="42"/>
      <c r="NDV49" s="42"/>
      <c r="NDW49" s="42"/>
      <c r="NDX49" s="42"/>
      <c r="NDY49" s="42"/>
      <c r="NDZ49" s="42"/>
      <c r="NEA49" s="42"/>
      <c r="NEB49" s="42"/>
      <c r="NEC49" s="42"/>
      <c r="NED49" s="42"/>
      <c r="NEE49" s="42"/>
      <c r="NEF49" s="42"/>
      <c r="NEG49" s="42"/>
      <c r="NEH49" s="42"/>
      <c r="NEI49" s="42"/>
      <c r="NEJ49" s="42"/>
      <c r="NEK49" s="42"/>
      <c r="NEL49" s="42"/>
      <c r="NEM49" s="42"/>
      <c r="NEN49" s="42"/>
      <c r="NEO49" s="42"/>
      <c r="NEP49" s="42"/>
      <c r="NEQ49" s="42"/>
      <c r="NER49" s="42"/>
      <c r="NES49" s="42"/>
      <c r="NET49" s="42"/>
      <c r="NEU49" s="42"/>
      <c r="NEV49" s="42"/>
      <c r="NEW49" s="42"/>
      <c r="NEX49" s="42"/>
      <c r="NEY49" s="42"/>
      <c r="NEZ49" s="42"/>
      <c r="NFA49" s="42"/>
      <c r="NFB49" s="42"/>
      <c r="NFC49" s="42"/>
      <c r="NFD49" s="42"/>
      <c r="NFE49" s="42"/>
      <c r="NFF49" s="42"/>
      <c r="NFG49" s="42"/>
      <c r="NFH49" s="42"/>
      <c r="NFI49" s="42"/>
      <c r="NFJ49" s="42"/>
      <c r="NFK49" s="42"/>
      <c r="NFL49" s="42"/>
      <c r="NFM49" s="42"/>
      <c r="NFN49" s="42"/>
      <c r="NFO49" s="42"/>
      <c r="NFP49" s="42"/>
      <c r="NFQ49" s="42"/>
      <c r="NFR49" s="42"/>
      <c r="NFS49" s="42"/>
      <c r="NFT49" s="42"/>
      <c r="NFU49" s="42"/>
      <c r="NFV49" s="42"/>
      <c r="NFW49" s="42"/>
      <c r="NFX49" s="42"/>
      <c r="NFY49" s="42"/>
      <c r="NFZ49" s="42"/>
      <c r="NGA49" s="42"/>
      <c r="NGB49" s="42"/>
      <c r="NGC49" s="42"/>
      <c r="NGD49" s="42"/>
      <c r="NGE49" s="42"/>
      <c r="NGF49" s="42"/>
      <c r="NGG49" s="42"/>
      <c r="NGH49" s="42"/>
      <c r="NGI49" s="42"/>
      <c r="NGJ49" s="42"/>
      <c r="NGK49" s="42"/>
      <c r="NGL49" s="42"/>
      <c r="NGM49" s="42"/>
      <c r="NGN49" s="42"/>
      <c r="NGO49" s="42"/>
      <c r="NGP49" s="42"/>
      <c r="NGQ49" s="42"/>
      <c r="NGR49" s="42"/>
      <c r="NGS49" s="42"/>
      <c r="NGT49" s="42"/>
      <c r="NGU49" s="42"/>
      <c r="NGV49" s="42"/>
      <c r="NGW49" s="42"/>
      <c r="NGX49" s="42"/>
      <c r="NGY49" s="42"/>
      <c r="NGZ49" s="42"/>
      <c r="NHA49" s="42"/>
      <c r="NHB49" s="42"/>
      <c r="NHC49" s="42"/>
      <c r="NHD49" s="42"/>
      <c r="NHE49" s="42"/>
      <c r="NHF49" s="42"/>
      <c r="NHG49" s="42"/>
      <c r="NHH49" s="42"/>
      <c r="NHI49" s="42"/>
      <c r="NHJ49" s="42"/>
      <c r="NHK49" s="42"/>
      <c r="NHL49" s="42"/>
      <c r="NHM49" s="42"/>
      <c r="NHN49" s="42"/>
      <c r="NHO49" s="42"/>
      <c r="NHP49" s="42"/>
      <c r="NHQ49" s="42"/>
      <c r="NHR49" s="42"/>
      <c r="NHS49" s="42"/>
      <c r="NHT49" s="42"/>
      <c r="NHU49" s="42"/>
      <c r="NHV49" s="42"/>
      <c r="NHW49" s="42"/>
      <c r="NHX49" s="42"/>
      <c r="NHY49" s="42"/>
      <c r="NHZ49" s="42"/>
      <c r="NIA49" s="42"/>
      <c r="NIB49" s="42"/>
      <c r="NIC49" s="42"/>
      <c r="NID49" s="42"/>
      <c r="NIE49" s="42"/>
      <c r="NIF49" s="42"/>
      <c r="NIG49" s="42"/>
      <c r="NIH49" s="42"/>
      <c r="NII49" s="42"/>
      <c r="NIJ49" s="42"/>
      <c r="NIK49" s="42"/>
      <c r="NIL49" s="42"/>
      <c r="NIM49" s="42"/>
      <c r="NIN49" s="42"/>
      <c r="NIO49" s="42"/>
      <c r="NIP49" s="42"/>
      <c r="NIQ49" s="42"/>
      <c r="NIR49" s="42"/>
      <c r="NIS49" s="42"/>
      <c r="NIT49" s="42"/>
      <c r="NIU49" s="42"/>
      <c r="NIV49" s="42"/>
      <c r="NIW49" s="42"/>
      <c r="NIX49" s="42"/>
      <c r="NIY49" s="42"/>
      <c r="NIZ49" s="42"/>
      <c r="NJA49" s="42"/>
      <c r="NJB49" s="42"/>
      <c r="NJC49" s="42"/>
      <c r="NJD49" s="42"/>
      <c r="NJE49" s="42"/>
      <c r="NJF49" s="42"/>
      <c r="NJG49" s="42"/>
      <c r="NJH49" s="42"/>
      <c r="NJI49" s="42"/>
      <c r="NJJ49" s="42"/>
      <c r="NJK49" s="42"/>
      <c r="NJL49" s="42"/>
      <c r="NJM49" s="42"/>
      <c r="NJN49" s="42"/>
      <c r="NJO49" s="42"/>
      <c r="NJP49" s="42"/>
      <c r="NJQ49" s="42"/>
      <c r="NJR49" s="42"/>
      <c r="NJS49" s="42"/>
      <c r="NJT49" s="42"/>
      <c r="NJU49" s="42"/>
      <c r="NJV49" s="42"/>
      <c r="NJW49" s="42"/>
      <c r="NJX49" s="42"/>
      <c r="NJY49" s="42"/>
      <c r="NJZ49" s="42"/>
      <c r="NKA49" s="42"/>
      <c r="NKB49" s="42"/>
      <c r="NKC49" s="42"/>
      <c r="NKD49" s="42"/>
      <c r="NKE49" s="42"/>
      <c r="NKF49" s="42"/>
      <c r="NKG49" s="42"/>
      <c r="NKH49" s="42"/>
      <c r="NKI49" s="42"/>
      <c r="NKJ49" s="42"/>
      <c r="NKK49" s="42"/>
      <c r="NKL49" s="42"/>
      <c r="NKM49" s="42"/>
      <c r="NKN49" s="42"/>
      <c r="NKO49" s="42"/>
      <c r="NKP49" s="42"/>
      <c r="NKQ49" s="42"/>
      <c r="NKR49" s="42"/>
      <c r="NKS49" s="42"/>
      <c r="NKT49" s="42"/>
      <c r="NKU49" s="42"/>
      <c r="NKV49" s="42"/>
      <c r="NKW49" s="42"/>
      <c r="NKX49" s="42"/>
      <c r="NKY49" s="42"/>
      <c r="NKZ49" s="42"/>
      <c r="NLA49" s="42"/>
      <c r="NLB49" s="42"/>
      <c r="NLC49" s="42"/>
      <c r="NLD49" s="42"/>
      <c r="NLE49" s="42"/>
      <c r="NLF49" s="42"/>
      <c r="NLG49" s="42"/>
      <c r="NLH49" s="42"/>
      <c r="NLI49" s="42"/>
      <c r="NLJ49" s="42"/>
      <c r="NLK49" s="42"/>
      <c r="NLL49" s="42"/>
      <c r="NLM49" s="42"/>
      <c r="NLN49" s="42"/>
      <c r="NLO49" s="42"/>
      <c r="NLP49" s="42"/>
      <c r="NLQ49" s="42"/>
      <c r="NLR49" s="42"/>
      <c r="NLS49" s="42"/>
      <c r="NLT49" s="42"/>
      <c r="NLU49" s="42"/>
      <c r="NLV49" s="42"/>
      <c r="NLW49" s="42"/>
      <c r="NLX49" s="42"/>
      <c r="NLY49" s="42"/>
      <c r="NLZ49" s="42"/>
      <c r="NMA49" s="42"/>
      <c r="NMB49" s="42"/>
      <c r="NMC49" s="42"/>
      <c r="NMD49" s="42"/>
      <c r="NME49" s="42"/>
      <c r="NMF49" s="42"/>
      <c r="NMG49" s="42"/>
      <c r="NMH49" s="42"/>
      <c r="NMI49" s="42"/>
      <c r="NMJ49" s="42"/>
      <c r="NMK49" s="42"/>
      <c r="NML49" s="42"/>
      <c r="NMM49" s="42"/>
      <c r="NMN49" s="42"/>
      <c r="NMO49" s="42"/>
      <c r="NMP49" s="42"/>
      <c r="NMQ49" s="42"/>
      <c r="NMR49" s="42"/>
      <c r="NMS49" s="42"/>
      <c r="NMT49" s="42"/>
      <c r="NMU49" s="42"/>
      <c r="NMV49" s="42"/>
      <c r="NMW49" s="42"/>
      <c r="NMX49" s="42"/>
      <c r="NMY49" s="42"/>
      <c r="NMZ49" s="42"/>
      <c r="NNA49" s="42"/>
      <c r="NNB49" s="42"/>
      <c r="NNC49" s="42"/>
      <c r="NND49" s="42"/>
      <c r="NNE49" s="42"/>
      <c r="NNF49" s="42"/>
      <c r="NNG49" s="42"/>
      <c r="NNH49" s="42"/>
      <c r="NNI49" s="42"/>
      <c r="NNJ49" s="42"/>
      <c r="NNK49" s="42"/>
      <c r="NNL49" s="42"/>
      <c r="NNM49" s="42"/>
      <c r="NNN49" s="42"/>
      <c r="NNO49" s="42"/>
      <c r="NNP49" s="42"/>
      <c r="NNQ49" s="42"/>
      <c r="NNR49" s="42"/>
      <c r="NNS49" s="42"/>
      <c r="NNT49" s="42"/>
      <c r="NNU49" s="42"/>
      <c r="NNV49" s="42"/>
      <c r="NNW49" s="42"/>
      <c r="NNX49" s="42"/>
      <c r="NNY49" s="42"/>
      <c r="NNZ49" s="42"/>
      <c r="NOA49" s="42"/>
      <c r="NOB49" s="42"/>
      <c r="NOC49" s="42"/>
      <c r="NOD49" s="42"/>
      <c r="NOE49" s="42"/>
      <c r="NOF49" s="42"/>
      <c r="NOG49" s="42"/>
      <c r="NOH49" s="42"/>
      <c r="NOI49" s="42"/>
      <c r="NOJ49" s="42"/>
      <c r="NOK49" s="42"/>
      <c r="NOL49" s="42"/>
      <c r="NOM49" s="42"/>
      <c r="NON49" s="42"/>
      <c r="NOO49" s="42"/>
      <c r="NOP49" s="42"/>
      <c r="NOQ49" s="42"/>
      <c r="NOR49" s="42"/>
      <c r="NOS49" s="42"/>
      <c r="NOT49" s="42"/>
      <c r="NOU49" s="42"/>
      <c r="NOV49" s="42"/>
      <c r="NOW49" s="42"/>
      <c r="NOX49" s="42"/>
      <c r="NOY49" s="42"/>
      <c r="NOZ49" s="42"/>
      <c r="NPA49" s="42"/>
      <c r="NPB49" s="42"/>
      <c r="NPC49" s="42"/>
      <c r="NPD49" s="42"/>
      <c r="NPE49" s="42"/>
      <c r="NPF49" s="42"/>
      <c r="NPG49" s="42"/>
      <c r="NPH49" s="42"/>
      <c r="NPI49" s="42"/>
      <c r="NPJ49" s="42"/>
      <c r="NPK49" s="42"/>
      <c r="NPL49" s="42"/>
      <c r="NPM49" s="42"/>
      <c r="NPN49" s="42"/>
      <c r="NPO49" s="42"/>
      <c r="NPP49" s="42"/>
      <c r="NPQ49" s="42"/>
      <c r="NPR49" s="42"/>
      <c r="NPS49" s="42"/>
      <c r="NPT49" s="42"/>
      <c r="NPU49" s="42"/>
      <c r="NPV49" s="42"/>
      <c r="NPW49" s="42"/>
      <c r="NPX49" s="42"/>
      <c r="NPY49" s="42"/>
      <c r="NPZ49" s="42"/>
      <c r="NQA49" s="42"/>
      <c r="NQB49" s="42"/>
      <c r="NQC49" s="42"/>
      <c r="NQD49" s="42"/>
      <c r="NQE49" s="42"/>
      <c r="NQF49" s="42"/>
      <c r="NQG49" s="42"/>
      <c r="NQH49" s="42"/>
      <c r="NQI49" s="42"/>
      <c r="NQJ49" s="42"/>
      <c r="NQK49" s="42"/>
      <c r="NQL49" s="42"/>
      <c r="NQM49" s="42"/>
      <c r="NQN49" s="42"/>
      <c r="NQO49" s="42"/>
      <c r="NQP49" s="42"/>
      <c r="NQQ49" s="42"/>
      <c r="NQR49" s="42"/>
      <c r="NQS49" s="42"/>
      <c r="NQT49" s="42"/>
      <c r="NQU49" s="42"/>
      <c r="NQV49" s="42"/>
      <c r="NQW49" s="42"/>
      <c r="NQX49" s="42"/>
      <c r="NQY49" s="42"/>
      <c r="NQZ49" s="42"/>
      <c r="NRA49" s="42"/>
      <c r="NRB49" s="42"/>
      <c r="NRC49" s="42"/>
      <c r="NRD49" s="42"/>
      <c r="NRE49" s="42"/>
      <c r="NRF49" s="42"/>
      <c r="NRG49" s="42"/>
      <c r="NRH49" s="42"/>
      <c r="NRI49" s="42"/>
      <c r="NRJ49" s="42"/>
      <c r="NRK49" s="42"/>
      <c r="NRL49" s="42"/>
      <c r="NRM49" s="42"/>
      <c r="NRN49" s="42"/>
      <c r="NRO49" s="42"/>
      <c r="NRP49" s="42"/>
      <c r="NRQ49" s="42"/>
      <c r="NRR49" s="42"/>
      <c r="NRS49" s="42"/>
      <c r="NRT49" s="42"/>
      <c r="NRU49" s="42"/>
      <c r="NRV49" s="42"/>
      <c r="NRW49" s="42"/>
      <c r="NRX49" s="42"/>
      <c r="NRY49" s="42"/>
      <c r="NRZ49" s="42"/>
      <c r="NSA49" s="42"/>
      <c r="NSB49" s="42"/>
      <c r="NSC49" s="42"/>
      <c r="NSD49" s="42"/>
      <c r="NSE49" s="42"/>
      <c r="NSF49" s="42"/>
      <c r="NSG49" s="42"/>
      <c r="NSH49" s="42"/>
      <c r="NSI49" s="42"/>
      <c r="NSJ49" s="42"/>
      <c r="NSK49" s="42"/>
      <c r="NSL49" s="42"/>
      <c r="NSM49" s="42"/>
      <c r="NSN49" s="42"/>
      <c r="NSO49" s="42"/>
      <c r="NSP49" s="42"/>
      <c r="NSQ49" s="42"/>
      <c r="NSR49" s="42"/>
      <c r="NSS49" s="42"/>
      <c r="NST49" s="42"/>
      <c r="NSU49" s="42"/>
      <c r="NSV49" s="42"/>
      <c r="NSW49" s="42"/>
      <c r="NSX49" s="42"/>
      <c r="NSY49" s="42"/>
      <c r="NSZ49" s="42"/>
      <c r="NTA49" s="42"/>
      <c r="NTB49" s="42"/>
      <c r="NTC49" s="42"/>
      <c r="NTD49" s="42"/>
      <c r="NTE49" s="42"/>
      <c r="NTF49" s="42"/>
      <c r="NTG49" s="42"/>
      <c r="NTH49" s="42"/>
      <c r="NTI49" s="42"/>
      <c r="NTJ49" s="42"/>
      <c r="NTK49" s="42"/>
      <c r="NTL49" s="42"/>
      <c r="NTM49" s="42"/>
      <c r="NTN49" s="42"/>
      <c r="NTO49" s="42"/>
      <c r="NTP49" s="42"/>
      <c r="NTQ49" s="42"/>
      <c r="NTR49" s="42"/>
      <c r="NTS49" s="42"/>
      <c r="NTT49" s="42"/>
      <c r="NTU49" s="42"/>
      <c r="NTV49" s="42"/>
      <c r="NTW49" s="42"/>
      <c r="NTX49" s="42"/>
      <c r="NTY49" s="42"/>
      <c r="NTZ49" s="42"/>
      <c r="NUA49" s="42"/>
      <c r="NUB49" s="42"/>
      <c r="NUC49" s="42"/>
      <c r="NUD49" s="42"/>
      <c r="NUE49" s="42"/>
      <c r="NUF49" s="42"/>
      <c r="NUG49" s="42"/>
      <c r="NUH49" s="42"/>
      <c r="NUI49" s="42"/>
      <c r="NUJ49" s="42"/>
      <c r="NUK49" s="42"/>
      <c r="NUL49" s="42"/>
      <c r="NUM49" s="42"/>
      <c r="NUN49" s="42"/>
      <c r="NUO49" s="42"/>
      <c r="NUP49" s="42"/>
      <c r="NUQ49" s="42"/>
      <c r="NUR49" s="42"/>
      <c r="NUS49" s="42"/>
      <c r="NUT49" s="42"/>
      <c r="NUU49" s="42"/>
      <c r="NUV49" s="42"/>
      <c r="NUW49" s="42"/>
      <c r="NUX49" s="42"/>
      <c r="NUY49" s="42"/>
      <c r="NUZ49" s="42"/>
      <c r="NVA49" s="42"/>
      <c r="NVB49" s="42"/>
      <c r="NVC49" s="42"/>
      <c r="NVD49" s="42"/>
      <c r="NVE49" s="42"/>
      <c r="NVF49" s="42"/>
      <c r="NVG49" s="42"/>
      <c r="NVH49" s="42"/>
      <c r="NVI49" s="42"/>
      <c r="NVJ49" s="42"/>
      <c r="NVK49" s="42"/>
      <c r="NVL49" s="42"/>
      <c r="NVM49" s="42"/>
      <c r="NVN49" s="42"/>
      <c r="NVO49" s="42"/>
      <c r="NVP49" s="42"/>
      <c r="NVQ49" s="42"/>
      <c r="NVR49" s="42"/>
      <c r="NVS49" s="42"/>
      <c r="NVT49" s="42"/>
      <c r="NVU49" s="42"/>
      <c r="NVV49" s="42"/>
      <c r="NVW49" s="42"/>
      <c r="NVX49" s="42"/>
      <c r="NVY49" s="42"/>
      <c r="NVZ49" s="42"/>
      <c r="NWA49" s="42"/>
      <c r="NWB49" s="42"/>
      <c r="NWC49" s="42"/>
      <c r="NWD49" s="42"/>
      <c r="NWE49" s="42"/>
      <c r="NWF49" s="42"/>
      <c r="NWG49" s="42"/>
      <c r="NWH49" s="42"/>
      <c r="NWI49" s="42"/>
      <c r="NWJ49" s="42"/>
      <c r="NWK49" s="42"/>
      <c r="NWL49" s="42"/>
      <c r="NWM49" s="42"/>
      <c r="NWN49" s="42"/>
      <c r="NWO49" s="42"/>
      <c r="NWP49" s="42"/>
      <c r="NWQ49" s="42"/>
      <c r="NWR49" s="42"/>
      <c r="NWS49" s="42"/>
      <c r="NWT49" s="42"/>
      <c r="NWU49" s="42"/>
      <c r="NWV49" s="42"/>
      <c r="NWW49" s="42"/>
      <c r="NWX49" s="42"/>
      <c r="NWY49" s="42"/>
      <c r="NWZ49" s="42"/>
      <c r="NXA49" s="42"/>
      <c r="NXB49" s="42"/>
      <c r="NXC49" s="42"/>
      <c r="NXD49" s="42"/>
      <c r="NXE49" s="42"/>
      <c r="NXF49" s="42"/>
      <c r="NXG49" s="42"/>
      <c r="NXH49" s="42"/>
      <c r="NXI49" s="42"/>
      <c r="NXJ49" s="42"/>
      <c r="NXK49" s="42"/>
      <c r="NXL49" s="42"/>
      <c r="NXM49" s="42"/>
      <c r="NXN49" s="42"/>
      <c r="NXO49" s="42"/>
      <c r="NXP49" s="42"/>
      <c r="NXQ49" s="42"/>
      <c r="NXR49" s="42"/>
      <c r="NXS49" s="42"/>
      <c r="NXT49" s="42"/>
      <c r="NXU49" s="42"/>
      <c r="NXV49" s="42"/>
      <c r="NXW49" s="42"/>
      <c r="NXX49" s="42"/>
      <c r="NXY49" s="42"/>
      <c r="NXZ49" s="42"/>
      <c r="NYA49" s="42"/>
      <c r="NYB49" s="42"/>
      <c r="NYC49" s="42"/>
      <c r="NYD49" s="42"/>
      <c r="NYE49" s="42"/>
      <c r="NYF49" s="42"/>
      <c r="NYG49" s="42"/>
      <c r="NYH49" s="42"/>
      <c r="NYI49" s="42"/>
      <c r="NYJ49" s="42"/>
      <c r="NYK49" s="42"/>
      <c r="NYL49" s="42"/>
      <c r="NYM49" s="42"/>
      <c r="NYN49" s="42"/>
      <c r="NYO49" s="42"/>
      <c r="NYP49" s="42"/>
      <c r="NYQ49" s="42"/>
      <c r="NYR49" s="42"/>
      <c r="NYS49" s="42"/>
      <c r="NYT49" s="42"/>
      <c r="NYU49" s="42"/>
      <c r="NYV49" s="42"/>
      <c r="NYW49" s="42"/>
      <c r="NYX49" s="42"/>
      <c r="NYY49" s="42"/>
      <c r="NYZ49" s="42"/>
      <c r="NZA49" s="42"/>
      <c r="NZB49" s="42"/>
      <c r="NZC49" s="42"/>
      <c r="NZD49" s="42"/>
      <c r="NZE49" s="42"/>
      <c r="NZF49" s="42"/>
      <c r="NZG49" s="42"/>
      <c r="NZH49" s="42"/>
      <c r="NZI49" s="42"/>
      <c r="NZJ49" s="42"/>
      <c r="NZK49" s="42"/>
      <c r="NZL49" s="42"/>
      <c r="NZM49" s="42"/>
      <c r="NZN49" s="42"/>
      <c r="NZO49" s="42"/>
      <c r="NZP49" s="42"/>
      <c r="NZQ49" s="42"/>
      <c r="NZR49" s="42"/>
      <c r="NZS49" s="42"/>
      <c r="NZT49" s="42"/>
      <c r="NZU49" s="42"/>
      <c r="NZV49" s="42"/>
      <c r="NZW49" s="42"/>
      <c r="NZX49" s="42"/>
      <c r="NZY49" s="42"/>
      <c r="NZZ49" s="42"/>
      <c r="OAA49" s="42"/>
      <c r="OAB49" s="42"/>
      <c r="OAC49" s="42"/>
      <c r="OAD49" s="42"/>
      <c r="OAE49" s="42"/>
      <c r="OAF49" s="42"/>
      <c r="OAG49" s="42"/>
      <c r="OAH49" s="42"/>
      <c r="OAI49" s="42"/>
      <c r="OAJ49" s="42"/>
      <c r="OAK49" s="42"/>
      <c r="OAL49" s="42"/>
      <c r="OAM49" s="42"/>
      <c r="OAN49" s="42"/>
      <c r="OAO49" s="42"/>
      <c r="OAP49" s="42"/>
      <c r="OAQ49" s="42"/>
      <c r="OAR49" s="42"/>
      <c r="OAS49" s="42"/>
      <c r="OAT49" s="42"/>
      <c r="OAU49" s="42"/>
      <c r="OAV49" s="42"/>
      <c r="OAW49" s="42"/>
      <c r="OAX49" s="42"/>
      <c r="OAY49" s="42"/>
      <c r="OAZ49" s="42"/>
      <c r="OBA49" s="42"/>
      <c r="OBB49" s="42"/>
      <c r="OBC49" s="42"/>
      <c r="OBD49" s="42"/>
      <c r="OBE49" s="42"/>
      <c r="OBF49" s="42"/>
      <c r="OBG49" s="42"/>
      <c r="OBH49" s="42"/>
      <c r="OBI49" s="42"/>
      <c r="OBJ49" s="42"/>
      <c r="OBK49" s="42"/>
      <c r="OBL49" s="42"/>
      <c r="OBM49" s="42"/>
      <c r="OBN49" s="42"/>
      <c r="OBO49" s="42"/>
      <c r="OBP49" s="42"/>
      <c r="OBQ49" s="42"/>
      <c r="OBR49" s="42"/>
      <c r="OBS49" s="42"/>
      <c r="OBT49" s="42"/>
      <c r="OBU49" s="42"/>
      <c r="OBV49" s="42"/>
      <c r="OBW49" s="42"/>
      <c r="OBX49" s="42"/>
      <c r="OBY49" s="42"/>
      <c r="OBZ49" s="42"/>
      <c r="OCA49" s="42"/>
      <c r="OCB49" s="42"/>
      <c r="OCC49" s="42"/>
      <c r="OCD49" s="42"/>
      <c r="OCE49" s="42"/>
      <c r="OCF49" s="42"/>
      <c r="OCG49" s="42"/>
      <c r="OCH49" s="42"/>
      <c r="OCI49" s="42"/>
      <c r="OCJ49" s="42"/>
      <c r="OCK49" s="42"/>
      <c r="OCL49" s="42"/>
      <c r="OCM49" s="42"/>
      <c r="OCN49" s="42"/>
      <c r="OCO49" s="42"/>
      <c r="OCP49" s="42"/>
      <c r="OCQ49" s="42"/>
      <c r="OCR49" s="42"/>
      <c r="OCS49" s="42"/>
      <c r="OCT49" s="42"/>
      <c r="OCU49" s="42"/>
      <c r="OCV49" s="42"/>
      <c r="OCW49" s="42"/>
      <c r="OCX49" s="42"/>
      <c r="OCY49" s="42"/>
      <c r="OCZ49" s="42"/>
      <c r="ODA49" s="42"/>
      <c r="ODB49" s="42"/>
      <c r="ODC49" s="42"/>
      <c r="ODD49" s="42"/>
      <c r="ODE49" s="42"/>
      <c r="ODF49" s="42"/>
      <c r="ODG49" s="42"/>
      <c r="ODH49" s="42"/>
      <c r="ODI49" s="42"/>
      <c r="ODJ49" s="42"/>
      <c r="ODK49" s="42"/>
      <c r="ODL49" s="42"/>
      <c r="ODM49" s="42"/>
      <c r="ODN49" s="42"/>
      <c r="ODO49" s="42"/>
      <c r="ODP49" s="42"/>
      <c r="ODQ49" s="42"/>
      <c r="ODR49" s="42"/>
      <c r="ODS49" s="42"/>
      <c r="ODT49" s="42"/>
      <c r="ODU49" s="42"/>
      <c r="ODV49" s="42"/>
      <c r="ODW49" s="42"/>
      <c r="ODX49" s="42"/>
      <c r="ODY49" s="42"/>
      <c r="ODZ49" s="42"/>
      <c r="OEA49" s="42"/>
      <c r="OEB49" s="42"/>
      <c r="OEC49" s="42"/>
      <c r="OED49" s="42"/>
      <c r="OEE49" s="42"/>
      <c r="OEF49" s="42"/>
      <c r="OEG49" s="42"/>
      <c r="OEH49" s="42"/>
      <c r="OEI49" s="42"/>
      <c r="OEJ49" s="42"/>
      <c r="OEK49" s="42"/>
      <c r="OEL49" s="42"/>
      <c r="OEM49" s="42"/>
      <c r="OEN49" s="42"/>
      <c r="OEO49" s="42"/>
      <c r="OEP49" s="42"/>
      <c r="OEQ49" s="42"/>
      <c r="OER49" s="42"/>
      <c r="OES49" s="42"/>
      <c r="OET49" s="42"/>
      <c r="OEU49" s="42"/>
      <c r="OEV49" s="42"/>
      <c r="OEW49" s="42"/>
      <c r="OEX49" s="42"/>
      <c r="OEY49" s="42"/>
      <c r="OEZ49" s="42"/>
      <c r="OFA49" s="42"/>
      <c r="OFB49" s="42"/>
      <c r="OFC49" s="42"/>
      <c r="OFD49" s="42"/>
      <c r="OFE49" s="42"/>
      <c r="OFF49" s="42"/>
      <c r="OFG49" s="42"/>
      <c r="OFH49" s="42"/>
      <c r="OFI49" s="42"/>
      <c r="OFJ49" s="42"/>
      <c r="OFK49" s="42"/>
      <c r="OFL49" s="42"/>
      <c r="OFM49" s="42"/>
      <c r="OFN49" s="42"/>
      <c r="OFO49" s="42"/>
      <c r="OFP49" s="42"/>
      <c r="OFQ49" s="42"/>
      <c r="OFR49" s="42"/>
      <c r="OFS49" s="42"/>
      <c r="OFT49" s="42"/>
      <c r="OFU49" s="42"/>
      <c r="OFV49" s="42"/>
      <c r="OFW49" s="42"/>
      <c r="OFX49" s="42"/>
      <c r="OFY49" s="42"/>
      <c r="OFZ49" s="42"/>
      <c r="OGA49" s="42"/>
      <c r="OGB49" s="42"/>
      <c r="OGC49" s="42"/>
      <c r="OGD49" s="42"/>
      <c r="OGE49" s="42"/>
      <c r="OGF49" s="42"/>
      <c r="OGG49" s="42"/>
      <c r="OGH49" s="42"/>
      <c r="OGI49" s="42"/>
      <c r="OGJ49" s="42"/>
      <c r="OGK49" s="42"/>
      <c r="OGL49" s="42"/>
      <c r="OGM49" s="42"/>
      <c r="OGN49" s="42"/>
      <c r="OGO49" s="42"/>
      <c r="OGP49" s="42"/>
      <c r="OGQ49" s="42"/>
      <c r="OGR49" s="42"/>
      <c r="OGS49" s="42"/>
      <c r="OGT49" s="42"/>
      <c r="OGU49" s="42"/>
      <c r="OGV49" s="42"/>
      <c r="OGW49" s="42"/>
      <c r="OGX49" s="42"/>
      <c r="OGY49" s="42"/>
      <c r="OGZ49" s="42"/>
      <c r="OHA49" s="42"/>
      <c r="OHB49" s="42"/>
      <c r="OHC49" s="42"/>
      <c r="OHD49" s="42"/>
      <c r="OHE49" s="42"/>
      <c r="OHF49" s="42"/>
      <c r="OHG49" s="42"/>
      <c r="OHH49" s="42"/>
      <c r="OHI49" s="42"/>
      <c r="OHJ49" s="42"/>
      <c r="OHK49" s="42"/>
      <c r="OHL49" s="42"/>
      <c r="OHM49" s="42"/>
      <c r="OHN49" s="42"/>
      <c r="OHO49" s="42"/>
      <c r="OHP49" s="42"/>
      <c r="OHQ49" s="42"/>
      <c r="OHR49" s="42"/>
      <c r="OHS49" s="42"/>
      <c r="OHT49" s="42"/>
      <c r="OHU49" s="42"/>
      <c r="OHV49" s="42"/>
      <c r="OHW49" s="42"/>
      <c r="OHX49" s="42"/>
      <c r="OHY49" s="42"/>
      <c r="OHZ49" s="42"/>
      <c r="OIA49" s="42"/>
      <c r="OIB49" s="42"/>
      <c r="OIC49" s="42"/>
      <c r="OID49" s="42"/>
      <c r="OIE49" s="42"/>
      <c r="OIF49" s="42"/>
      <c r="OIG49" s="42"/>
      <c r="OIH49" s="42"/>
      <c r="OII49" s="42"/>
      <c r="OIJ49" s="42"/>
      <c r="OIK49" s="42"/>
      <c r="OIL49" s="42"/>
      <c r="OIM49" s="42"/>
      <c r="OIN49" s="42"/>
      <c r="OIO49" s="42"/>
      <c r="OIP49" s="42"/>
      <c r="OIQ49" s="42"/>
      <c r="OIR49" s="42"/>
      <c r="OIS49" s="42"/>
      <c r="OIT49" s="42"/>
      <c r="OIU49" s="42"/>
      <c r="OIV49" s="42"/>
      <c r="OIW49" s="42"/>
      <c r="OIX49" s="42"/>
      <c r="OIY49" s="42"/>
      <c r="OIZ49" s="42"/>
      <c r="OJA49" s="42"/>
      <c r="OJB49" s="42"/>
      <c r="OJC49" s="42"/>
      <c r="OJD49" s="42"/>
      <c r="OJE49" s="42"/>
      <c r="OJF49" s="42"/>
      <c r="OJG49" s="42"/>
      <c r="OJH49" s="42"/>
      <c r="OJI49" s="42"/>
      <c r="OJJ49" s="42"/>
      <c r="OJK49" s="42"/>
      <c r="OJL49" s="42"/>
      <c r="OJM49" s="42"/>
      <c r="OJN49" s="42"/>
      <c r="OJO49" s="42"/>
      <c r="OJP49" s="42"/>
      <c r="OJQ49" s="42"/>
      <c r="OJR49" s="42"/>
      <c r="OJS49" s="42"/>
      <c r="OJT49" s="42"/>
      <c r="OJU49" s="42"/>
      <c r="OJV49" s="42"/>
      <c r="OJW49" s="42"/>
      <c r="OJX49" s="42"/>
      <c r="OJY49" s="42"/>
      <c r="OJZ49" s="42"/>
      <c r="OKA49" s="42"/>
      <c r="OKB49" s="42"/>
      <c r="OKC49" s="42"/>
      <c r="OKD49" s="42"/>
      <c r="OKE49" s="42"/>
      <c r="OKF49" s="42"/>
      <c r="OKG49" s="42"/>
      <c r="OKH49" s="42"/>
      <c r="OKI49" s="42"/>
      <c r="OKJ49" s="42"/>
      <c r="OKK49" s="42"/>
      <c r="OKL49" s="42"/>
      <c r="OKM49" s="42"/>
      <c r="OKN49" s="42"/>
      <c r="OKO49" s="42"/>
      <c r="OKP49" s="42"/>
      <c r="OKQ49" s="42"/>
      <c r="OKR49" s="42"/>
      <c r="OKS49" s="42"/>
      <c r="OKT49" s="42"/>
      <c r="OKU49" s="42"/>
      <c r="OKV49" s="42"/>
      <c r="OKW49" s="42"/>
      <c r="OKX49" s="42"/>
      <c r="OKY49" s="42"/>
      <c r="OKZ49" s="42"/>
      <c r="OLA49" s="42"/>
      <c r="OLB49" s="42"/>
      <c r="OLC49" s="42"/>
      <c r="OLD49" s="42"/>
      <c r="OLE49" s="42"/>
      <c r="OLF49" s="42"/>
      <c r="OLG49" s="42"/>
      <c r="OLH49" s="42"/>
      <c r="OLI49" s="42"/>
      <c r="OLJ49" s="42"/>
      <c r="OLK49" s="42"/>
      <c r="OLL49" s="42"/>
      <c r="OLM49" s="42"/>
      <c r="OLN49" s="42"/>
      <c r="OLO49" s="42"/>
      <c r="OLP49" s="42"/>
      <c r="OLQ49" s="42"/>
      <c r="OLR49" s="42"/>
      <c r="OLS49" s="42"/>
      <c r="OLT49" s="42"/>
      <c r="OLU49" s="42"/>
      <c r="OLV49" s="42"/>
      <c r="OLW49" s="42"/>
      <c r="OLX49" s="42"/>
      <c r="OLY49" s="42"/>
      <c r="OLZ49" s="42"/>
      <c r="OMA49" s="42"/>
      <c r="OMB49" s="42"/>
      <c r="OMC49" s="42"/>
      <c r="OMD49" s="42"/>
      <c r="OME49" s="42"/>
      <c r="OMF49" s="42"/>
      <c r="OMG49" s="42"/>
      <c r="OMH49" s="42"/>
      <c r="OMI49" s="42"/>
      <c r="OMJ49" s="42"/>
      <c r="OMK49" s="42"/>
      <c r="OML49" s="42"/>
      <c r="OMM49" s="42"/>
      <c r="OMN49" s="42"/>
      <c r="OMO49" s="42"/>
      <c r="OMP49" s="42"/>
      <c r="OMQ49" s="42"/>
      <c r="OMR49" s="42"/>
      <c r="OMS49" s="42"/>
      <c r="OMT49" s="42"/>
      <c r="OMU49" s="42"/>
      <c r="OMV49" s="42"/>
      <c r="OMW49" s="42"/>
      <c r="OMX49" s="42"/>
      <c r="OMY49" s="42"/>
      <c r="OMZ49" s="42"/>
      <c r="ONA49" s="42"/>
      <c r="ONB49" s="42"/>
      <c r="ONC49" s="42"/>
      <c r="OND49" s="42"/>
      <c r="ONE49" s="42"/>
      <c r="ONF49" s="42"/>
      <c r="ONG49" s="42"/>
      <c r="ONH49" s="42"/>
      <c r="ONI49" s="42"/>
      <c r="ONJ49" s="42"/>
      <c r="ONK49" s="42"/>
      <c r="ONL49" s="42"/>
      <c r="ONM49" s="42"/>
      <c r="ONN49" s="42"/>
      <c r="ONO49" s="42"/>
      <c r="ONP49" s="42"/>
      <c r="ONQ49" s="42"/>
      <c r="ONR49" s="42"/>
      <c r="ONS49" s="42"/>
      <c r="ONT49" s="42"/>
      <c r="ONU49" s="42"/>
      <c r="ONV49" s="42"/>
      <c r="ONW49" s="42"/>
      <c r="ONX49" s="42"/>
      <c r="ONY49" s="42"/>
      <c r="ONZ49" s="42"/>
      <c r="OOA49" s="42"/>
      <c r="OOB49" s="42"/>
      <c r="OOC49" s="42"/>
      <c r="OOD49" s="42"/>
      <c r="OOE49" s="42"/>
      <c r="OOF49" s="42"/>
      <c r="OOG49" s="42"/>
      <c r="OOH49" s="42"/>
      <c r="OOI49" s="42"/>
      <c r="OOJ49" s="42"/>
      <c r="OOK49" s="42"/>
      <c r="OOL49" s="42"/>
      <c r="OOM49" s="42"/>
      <c r="OON49" s="42"/>
      <c r="OOO49" s="42"/>
      <c r="OOP49" s="42"/>
      <c r="OOQ49" s="42"/>
      <c r="OOR49" s="42"/>
      <c r="OOS49" s="42"/>
      <c r="OOT49" s="42"/>
      <c r="OOU49" s="42"/>
      <c r="OOV49" s="42"/>
      <c r="OOW49" s="42"/>
      <c r="OOX49" s="42"/>
      <c r="OOY49" s="42"/>
      <c r="OOZ49" s="42"/>
      <c r="OPA49" s="42"/>
      <c r="OPB49" s="42"/>
      <c r="OPC49" s="42"/>
      <c r="OPD49" s="42"/>
      <c r="OPE49" s="42"/>
      <c r="OPF49" s="42"/>
      <c r="OPG49" s="42"/>
      <c r="OPH49" s="42"/>
      <c r="OPI49" s="42"/>
      <c r="OPJ49" s="42"/>
      <c r="OPK49" s="42"/>
      <c r="OPL49" s="42"/>
      <c r="OPM49" s="42"/>
      <c r="OPN49" s="42"/>
      <c r="OPO49" s="42"/>
      <c r="OPP49" s="42"/>
      <c r="OPQ49" s="42"/>
      <c r="OPR49" s="42"/>
      <c r="OPS49" s="42"/>
      <c r="OPT49" s="42"/>
      <c r="OPU49" s="42"/>
      <c r="OPV49" s="42"/>
      <c r="OPW49" s="42"/>
      <c r="OPX49" s="42"/>
      <c r="OPY49" s="42"/>
      <c r="OPZ49" s="42"/>
      <c r="OQA49" s="42"/>
      <c r="OQB49" s="42"/>
      <c r="OQC49" s="42"/>
      <c r="OQD49" s="42"/>
      <c r="OQE49" s="42"/>
      <c r="OQF49" s="42"/>
      <c r="OQG49" s="42"/>
      <c r="OQH49" s="42"/>
      <c r="OQI49" s="42"/>
      <c r="OQJ49" s="42"/>
      <c r="OQK49" s="42"/>
      <c r="OQL49" s="42"/>
      <c r="OQM49" s="42"/>
      <c r="OQN49" s="42"/>
      <c r="OQO49" s="42"/>
      <c r="OQP49" s="42"/>
      <c r="OQQ49" s="42"/>
      <c r="OQR49" s="42"/>
      <c r="OQS49" s="42"/>
      <c r="OQT49" s="42"/>
      <c r="OQU49" s="42"/>
      <c r="OQV49" s="42"/>
      <c r="OQW49" s="42"/>
      <c r="OQX49" s="42"/>
      <c r="OQY49" s="42"/>
      <c r="OQZ49" s="42"/>
      <c r="ORA49" s="42"/>
      <c r="ORB49" s="42"/>
      <c r="ORC49" s="42"/>
      <c r="ORD49" s="42"/>
      <c r="ORE49" s="42"/>
      <c r="ORF49" s="42"/>
      <c r="ORG49" s="42"/>
      <c r="ORH49" s="42"/>
      <c r="ORI49" s="42"/>
      <c r="ORJ49" s="42"/>
      <c r="ORK49" s="42"/>
      <c r="ORL49" s="42"/>
      <c r="ORM49" s="42"/>
      <c r="ORN49" s="42"/>
      <c r="ORO49" s="42"/>
      <c r="ORP49" s="42"/>
      <c r="ORQ49" s="42"/>
      <c r="ORR49" s="42"/>
      <c r="ORS49" s="42"/>
      <c r="ORT49" s="42"/>
      <c r="ORU49" s="42"/>
      <c r="ORV49" s="42"/>
      <c r="ORW49" s="42"/>
      <c r="ORX49" s="42"/>
      <c r="ORY49" s="42"/>
      <c r="ORZ49" s="42"/>
      <c r="OSA49" s="42"/>
      <c r="OSB49" s="42"/>
      <c r="OSC49" s="42"/>
      <c r="OSD49" s="42"/>
      <c r="OSE49" s="42"/>
      <c r="OSF49" s="42"/>
      <c r="OSG49" s="42"/>
      <c r="OSH49" s="42"/>
      <c r="OSI49" s="42"/>
      <c r="OSJ49" s="42"/>
      <c r="OSK49" s="42"/>
      <c r="OSL49" s="42"/>
      <c r="OSM49" s="42"/>
      <c r="OSN49" s="42"/>
      <c r="OSO49" s="42"/>
      <c r="OSP49" s="42"/>
      <c r="OSQ49" s="42"/>
      <c r="OSR49" s="42"/>
      <c r="OSS49" s="42"/>
      <c r="OST49" s="42"/>
      <c r="OSU49" s="42"/>
      <c r="OSV49" s="42"/>
      <c r="OSW49" s="42"/>
      <c r="OSX49" s="42"/>
      <c r="OSY49" s="42"/>
      <c r="OSZ49" s="42"/>
      <c r="OTA49" s="42"/>
      <c r="OTB49" s="42"/>
      <c r="OTC49" s="42"/>
      <c r="OTD49" s="42"/>
      <c r="OTE49" s="42"/>
      <c r="OTF49" s="42"/>
      <c r="OTG49" s="42"/>
      <c r="OTH49" s="42"/>
      <c r="OTI49" s="42"/>
      <c r="OTJ49" s="42"/>
      <c r="OTK49" s="42"/>
      <c r="OTL49" s="42"/>
      <c r="OTM49" s="42"/>
      <c r="OTN49" s="42"/>
      <c r="OTO49" s="42"/>
      <c r="OTP49" s="42"/>
      <c r="OTQ49" s="42"/>
      <c r="OTR49" s="42"/>
      <c r="OTS49" s="42"/>
      <c r="OTT49" s="42"/>
      <c r="OTU49" s="42"/>
      <c r="OTV49" s="42"/>
      <c r="OTW49" s="42"/>
      <c r="OTX49" s="42"/>
      <c r="OTY49" s="42"/>
      <c r="OTZ49" s="42"/>
      <c r="OUA49" s="42"/>
      <c r="OUB49" s="42"/>
      <c r="OUC49" s="42"/>
      <c r="OUD49" s="42"/>
      <c r="OUE49" s="42"/>
      <c r="OUF49" s="42"/>
      <c r="OUG49" s="42"/>
      <c r="OUH49" s="42"/>
      <c r="OUI49" s="42"/>
      <c r="OUJ49" s="42"/>
      <c r="OUK49" s="42"/>
      <c r="OUL49" s="42"/>
      <c r="OUM49" s="42"/>
      <c r="OUN49" s="42"/>
      <c r="OUO49" s="42"/>
      <c r="OUP49" s="42"/>
      <c r="OUQ49" s="42"/>
      <c r="OUR49" s="42"/>
      <c r="OUS49" s="42"/>
      <c r="OUT49" s="42"/>
      <c r="OUU49" s="42"/>
      <c r="OUV49" s="42"/>
      <c r="OUW49" s="42"/>
      <c r="OUX49" s="42"/>
      <c r="OUY49" s="42"/>
      <c r="OUZ49" s="42"/>
      <c r="OVA49" s="42"/>
      <c r="OVB49" s="42"/>
      <c r="OVC49" s="42"/>
      <c r="OVD49" s="42"/>
      <c r="OVE49" s="42"/>
      <c r="OVF49" s="42"/>
      <c r="OVG49" s="42"/>
      <c r="OVH49" s="42"/>
      <c r="OVI49" s="42"/>
      <c r="OVJ49" s="42"/>
      <c r="OVK49" s="42"/>
      <c r="OVL49" s="42"/>
      <c r="OVM49" s="42"/>
      <c r="OVN49" s="42"/>
      <c r="OVO49" s="42"/>
      <c r="OVP49" s="42"/>
      <c r="OVQ49" s="42"/>
      <c r="OVR49" s="42"/>
      <c r="OVS49" s="42"/>
      <c r="OVT49" s="42"/>
      <c r="OVU49" s="42"/>
      <c r="OVV49" s="42"/>
      <c r="OVW49" s="42"/>
      <c r="OVX49" s="42"/>
      <c r="OVY49" s="42"/>
      <c r="OVZ49" s="42"/>
      <c r="OWA49" s="42"/>
      <c r="OWB49" s="42"/>
      <c r="OWC49" s="42"/>
      <c r="OWD49" s="42"/>
      <c r="OWE49" s="42"/>
      <c r="OWF49" s="42"/>
      <c r="OWG49" s="42"/>
      <c r="OWH49" s="42"/>
      <c r="OWI49" s="42"/>
      <c r="OWJ49" s="42"/>
      <c r="OWK49" s="42"/>
      <c r="OWL49" s="42"/>
      <c r="OWM49" s="42"/>
      <c r="OWN49" s="42"/>
      <c r="OWO49" s="42"/>
      <c r="OWP49" s="42"/>
      <c r="OWQ49" s="42"/>
      <c r="OWR49" s="42"/>
      <c r="OWS49" s="42"/>
      <c r="OWT49" s="42"/>
      <c r="OWU49" s="42"/>
      <c r="OWV49" s="42"/>
      <c r="OWW49" s="42"/>
      <c r="OWX49" s="42"/>
      <c r="OWY49" s="42"/>
      <c r="OWZ49" s="42"/>
      <c r="OXA49" s="42"/>
      <c r="OXB49" s="42"/>
      <c r="OXC49" s="42"/>
      <c r="OXD49" s="42"/>
      <c r="OXE49" s="42"/>
      <c r="OXF49" s="42"/>
      <c r="OXG49" s="42"/>
      <c r="OXH49" s="42"/>
      <c r="OXI49" s="42"/>
      <c r="OXJ49" s="42"/>
      <c r="OXK49" s="42"/>
      <c r="OXL49" s="42"/>
      <c r="OXM49" s="42"/>
      <c r="OXN49" s="42"/>
      <c r="OXO49" s="42"/>
      <c r="OXP49" s="42"/>
      <c r="OXQ49" s="42"/>
      <c r="OXR49" s="42"/>
      <c r="OXS49" s="42"/>
      <c r="OXT49" s="42"/>
      <c r="OXU49" s="42"/>
      <c r="OXV49" s="42"/>
      <c r="OXW49" s="42"/>
      <c r="OXX49" s="42"/>
      <c r="OXY49" s="42"/>
      <c r="OXZ49" s="42"/>
      <c r="OYA49" s="42"/>
      <c r="OYB49" s="42"/>
      <c r="OYC49" s="42"/>
      <c r="OYD49" s="42"/>
      <c r="OYE49" s="42"/>
      <c r="OYF49" s="42"/>
      <c r="OYG49" s="42"/>
      <c r="OYH49" s="42"/>
      <c r="OYI49" s="42"/>
      <c r="OYJ49" s="42"/>
      <c r="OYK49" s="42"/>
      <c r="OYL49" s="42"/>
      <c r="OYM49" s="42"/>
      <c r="OYN49" s="42"/>
      <c r="OYO49" s="42"/>
      <c r="OYP49" s="42"/>
      <c r="OYQ49" s="42"/>
      <c r="OYR49" s="42"/>
      <c r="OYS49" s="42"/>
      <c r="OYT49" s="42"/>
      <c r="OYU49" s="42"/>
      <c r="OYV49" s="42"/>
      <c r="OYW49" s="42"/>
      <c r="OYX49" s="42"/>
      <c r="OYY49" s="42"/>
      <c r="OYZ49" s="42"/>
      <c r="OZA49" s="42"/>
      <c r="OZB49" s="42"/>
      <c r="OZC49" s="42"/>
      <c r="OZD49" s="42"/>
      <c r="OZE49" s="42"/>
      <c r="OZF49" s="42"/>
      <c r="OZG49" s="42"/>
      <c r="OZH49" s="42"/>
      <c r="OZI49" s="42"/>
      <c r="OZJ49" s="42"/>
      <c r="OZK49" s="42"/>
      <c r="OZL49" s="42"/>
      <c r="OZM49" s="42"/>
      <c r="OZN49" s="42"/>
      <c r="OZO49" s="42"/>
      <c r="OZP49" s="42"/>
      <c r="OZQ49" s="42"/>
      <c r="OZR49" s="42"/>
      <c r="OZS49" s="42"/>
      <c r="OZT49" s="42"/>
      <c r="OZU49" s="42"/>
      <c r="OZV49" s="42"/>
      <c r="OZW49" s="42"/>
      <c r="OZX49" s="42"/>
      <c r="OZY49" s="42"/>
      <c r="OZZ49" s="42"/>
      <c r="PAA49" s="42"/>
      <c r="PAB49" s="42"/>
      <c r="PAC49" s="42"/>
      <c r="PAD49" s="42"/>
      <c r="PAE49" s="42"/>
      <c r="PAF49" s="42"/>
      <c r="PAG49" s="42"/>
      <c r="PAH49" s="42"/>
      <c r="PAI49" s="42"/>
      <c r="PAJ49" s="42"/>
      <c r="PAK49" s="42"/>
      <c r="PAL49" s="42"/>
      <c r="PAM49" s="42"/>
      <c r="PAN49" s="42"/>
      <c r="PAO49" s="42"/>
      <c r="PAP49" s="42"/>
      <c r="PAQ49" s="42"/>
      <c r="PAR49" s="42"/>
      <c r="PAS49" s="42"/>
      <c r="PAT49" s="42"/>
      <c r="PAU49" s="42"/>
      <c r="PAV49" s="42"/>
      <c r="PAW49" s="42"/>
      <c r="PAX49" s="42"/>
      <c r="PAY49" s="42"/>
      <c r="PAZ49" s="42"/>
      <c r="PBA49" s="42"/>
      <c r="PBB49" s="42"/>
      <c r="PBC49" s="42"/>
      <c r="PBD49" s="42"/>
      <c r="PBE49" s="42"/>
      <c r="PBF49" s="42"/>
      <c r="PBG49" s="42"/>
      <c r="PBH49" s="42"/>
      <c r="PBI49" s="42"/>
      <c r="PBJ49" s="42"/>
      <c r="PBK49" s="42"/>
      <c r="PBL49" s="42"/>
      <c r="PBM49" s="42"/>
      <c r="PBN49" s="42"/>
      <c r="PBO49" s="42"/>
      <c r="PBP49" s="42"/>
      <c r="PBQ49" s="42"/>
      <c r="PBR49" s="42"/>
      <c r="PBS49" s="42"/>
      <c r="PBT49" s="42"/>
      <c r="PBU49" s="42"/>
      <c r="PBV49" s="42"/>
      <c r="PBW49" s="42"/>
      <c r="PBX49" s="42"/>
      <c r="PBY49" s="42"/>
      <c r="PBZ49" s="42"/>
      <c r="PCA49" s="42"/>
      <c r="PCB49" s="42"/>
      <c r="PCC49" s="42"/>
      <c r="PCD49" s="42"/>
      <c r="PCE49" s="42"/>
      <c r="PCF49" s="42"/>
      <c r="PCG49" s="42"/>
      <c r="PCH49" s="42"/>
      <c r="PCI49" s="42"/>
      <c r="PCJ49" s="42"/>
      <c r="PCK49" s="42"/>
      <c r="PCL49" s="42"/>
      <c r="PCM49" s="42"/>
      <c r="PCN49" s="42"/>
      <c r="PCO49" s="42"/>
      <c r="PCP49" s="42"/>
      <c r="PCQ49" s="42"/>
      <c r="PCR49" s="42"/>
      <c r="PCS49" s="42"/>
      <c r="PCT49" s="42"/>
      <c r="PCU49" s="42"/>
      <c r="PCV49" s="42"/>
      <c r="PCW49" s="42"/>
      <c r="PCX49" s="42"/>
      <c r="PCY49" s="42"/>
      <c r="PCZ49" s="42"/>
      <c r="PDA49" s="42"/>
      <c r="PDB49" s="42"/>
      <c r="PDC49" s="42"/>
      <c r="PDD49" s="42"/>
      <c r="PDE49" s="42"/>
      <c r="PDF49" s="42"/>
      <c r="PDG49" s="42"/>
      <c r="PDH49" s="42"/>
      <c r="PDI49" s="42"/>
      <c r="PDJ49" s="42"/>
      <c r="PDK49" s="42"/>
      <c r="PDL49" s="42"/>
      <c r="PDM49" s="42"/>
      <c r="PDN49" s="42"/>
      <c r="PDO49" s="42"/>
      <c r="PDP49" s="42"/>
      <c r="PDQ49" s="42"/>
      <c r="PDR49" s="42"/>
      <c r="PDS49" s="42"/>
      <c r="PDT49" s="42"/>
      <c r="PDU49" s="42"/>
      <c r="PDV49" s="42"/>
      <c r="PDW49" s="42"/>
      <c r="PDX49" s="42"/>
      <c r="PDY49" s="42"/>
      <c r="PDZ49" s="42"/>
      <c r="PEA49" s="42"/>
      <c r="PEB49" s="42"/>
      <c r="PEC49" s="42"/>
      <c r="PED49" s="42"/>
      <c r="PEE49" s="42"/>
      <c r="PEF49" s="42"/>
      <c r="PEG49" s="42"/>
      <c r="PEH49" s="42"/>
      <c r="PEI49" s="42"/>
      <c r="PEJ49" s="42"/>
      <c r="PEK49" s="42"/>
      <c r="PEL49" s="42"/>
      <c r="PEM49" s="42"/>
      <c r="PEN49" s="42"/>
      <c r="PEO49" s="42"/>
      <c r="PEP49" s="42"/>
      <c r="PEQ49" s="42"/>
      <c r="PER49" s="42"/>
      <c r="PES49" s="42"/>
      <c r="PET49" s="42"/>
      <c r="PEU49" s="42"/>
      <c r="PEV49" s="42"/>
      <c r="PEW49" s="42"/>
      <c r="PEX49" s="42"/>
      <c r="PEY49" s="42"/>
      <c r="PEZ49" s="42"/>
      <c r="PFA49" s="42"/>
      <c r="PFB49" s="42"/>
      <c r="PFC49" s="42"/>
      <c r="PFD49" s="42"/>
      <c r="PFE49" s="42"/>
      <c r="PFF49" s="42"/>
      <c r="PFG49" s="42"/>
      <c r="PFH49" s="42"/>
      <c r="PFI49" s="42"/>
      <c r="PFJ49" s="42"/>
      <c r="PFK49" s="42"/>
      <c r="PFL49" s="42"/>
      <c r="PFM49" s="42"/>
      <c r="PFN49" s="42"/>
      <c r="PFO49" s="42"/>
      <c r="PFP49" s="42"/>
      <c r="PFQ49" s="42"/>
      <c r="PFR49" s="42"/>
      <c r="PFS49" s="42"/>
      <c r="PFT49" s="42"/>
      <c r="PFU49" s="42"/>
      <c r="PFV49" s="42"/>
      <c r="PFW49" s="42"/>
      <c r="PFX49" s="42"/>
      <c r="PFY49" s="42"/>
      <c r="PFZ49" s="42"/>
      <c r="PGA49" s="42"/>
      <c r="PGB49" s="42"/>
      <c r="PGC49" s="42"/>
      <c r="PGD49" s="42"/>
      <c r="PGE49" s="42"/>
      <c r="PGF49" s="42"/>
      <c r="PGG49" s="42"/>
      <c r="PGH49" s="42"/>
      <c r="PGI49" s="42"/>
      <c r="PGJ49" s="42"/>
      <c r="PGK49" s="42"/>
      <c r="PGL49" s="42"/>
      <c r="PGM49" s="42"/>
      <c r="PGN49" s="42"/>
      <c r="PGO49" s="42"/>
      <c r="PGP49" s="42"/>
      <c r="PGQ49" s="42"/>
      <c r="PGR49" s="42"/>
      <c r="PGS49" s="42"/>
      <c r="PGT49" s="42"/>
      <c r="PGU49" s="42"/>
      <c r="PGV49" s="42"/>
      <c r="PGW49" s="42"/>
      <c r="PGX49" s="42"/>
      <c r="PGY49" s="42"/>
      <c r="PGZ49" s="42"/>
      <c r="PHA49" s="42"/>
      <c r="PHB49" s="42"/>
      <c r="PHC49" s="42"/>
      <c r="PHD49" s="42"/>
      <c r="PHE49" s="42"/>
      <c r="PHF49" s="42"/>
      <c r="PHG49" s="42"/>
      <c r="PHH49" s="42"/>
      <c r="PHI49" s="42"/>
      <c r="PHJ49" s="42"/>
      <c r="PHK49" s="42"/>
      <c r="PHL49" s="42"/>
      <c r="PHM49" s="42"/>
      <c r="PHN49" s="42"/>
      <c r="PHO49" s="42"/>
      <c r="PHP49" s="42"/>
      <c r="PHQ49" s="42"/>
      <c r="PHR49" s="42"/>
      <c r="PHS49" s="42"/>
      <c r="PHT49" s="42"/>
      <c r="PHU49" s="42"/>
      <c r="PHV49" s="42"/>
      <c r="PHW49" s="42"/>
      <c r="PHX49" s="42"/>
      <c r="PHY49" s="42"/>
      <c r="PHZ49" s="42"/>
      <c r="PIA49" s="42"/>
      <c r="PIB49" s="42"/>
      <c r="PIC49" s="42"/>
      <c r="PID49" s="42"/>
      <c r="PIE49" s="42"/>
      <c r="PIF49" s="42"/>
      <c r="PIG49" s="42"/>
      <c r="PIH49" s="42"/>
      <c r="PII49" s="42"/>
      <c r="PIJ49" s="42"/>
      <c r="PIK49" s="42"/>
      <c r="PIL49" s="42"/>
      <c r="PIM49" s="42"/>
      <c r="PIN49" s="42"/>
      <c r="PIO49" s="42"/>
      <c r="PIP49" s="42"/>
      <c r="PIQ49" s="42"/>
      <c r="PIR49" s="42"/>
      <c r="PIS49" s="42"/>
      <c r="PIT49" s="42"/>
      <c r="PIU49" s="42"/>
      <c r="PIV49" s="42"/>
      <c r="PIW49" s="42"/>
      <c r="PIX49" s="42"/>
      <c r="PIY49" s="42"/>
      <c r="PIZ49" s="42"/>
      <c r="PJA49" s="42"/>
      <c r="PJB49" s="42"/>
      <c r="PJC49" s="42"/>
      <c r="PJD49" s="42"/>
      <c r="PJE49" s="42"/>
      <c r="PJF49" s="42"/>
      <c r="PJG49" s="42"/>
      <c r="PJH49" s="42"/>
      <c r="PJI49" s="42"/>
      <c r="PJJ49" s="42"/>
      <c r="PJK49" s="42"/>
      <c r="PJL49" s="42"/>
      <c r="PJM49" s="42"/>
      <c r="PJN49" s="42"/>
      <c r="PJO49" s="42"/>
      <c r="PJP49" s="42"/>
      <c r="PJQ49" s="42"/>
      <c r="PJR49" s="42"/>
      <c r="PJS49" s="42"/>
      <c r="PJT49" s="42"/>
      <c r="PJU49" s="42"/>
      <c r="PJV49" s="42"/>
      <c r="PJW49" s="42"/>
      <c r="PJX49" s="42"/>
      <c r="PJY49" s="42"/>
      <c r="PJZ49" s="42"/>
      <c r="PKA49" s="42"/>
      <c r="PKB49" s="42"/>
      <c r="PKC49" s="42"/>
      <c r="PKD49" s="42"/>
      <c r="PKE49" s="42"/>
      <c r="PKF49" s="42"/>
      <c r="PKG49" s="42"/>
      <c r="PKH49" s="42"/>
      <c r="PKI49" s="42"/>
      <c r="PKJ49" s="42"/>
      <c r="PKK49" s="42"/>
      <c r="PKL49" s="42"/>
      <c r="PKM49" s="42"/>
      <c r="PKN49" s="42"/>
      <c r="PKO49" s="42"/>
      <c r="PKP49" s="42"/>
      <c r="PKQ49" s="42"/>
      <c r="PKR49" s="42"/>
      <c r="PKS49" s="42"/>
      <c r="PKT49" s="42"/>
      <c r="PKU49" s="42"/>
      <c r="PKV49" s="42"/>
      <c r="PKW49" s="42"/>
      <c r="PKX49" s="42"/>
      <c r="PKY49" s="42"/>
      <c r="PKZ49" s="42"/>
      <c r="PLA49" s="42"/>
      <c r="PLB49" s="42"/>
      <c r="PLC49" s="42"/>
      <c r="PLD49" s="42"/>
      <c r="PLE49" s="42"/>
      <c r="PLF49" s="42"/>
      <c r="PLG49" s="42"/>
      <c r="PLH49" s="42"/>
      <c r="PLI49" s="42"/>
      <c r="PLJ49" s="42"/>
      <c r="PLK49" s="42"/>
      <c r="PLL49" s="42"/>
      <c r="PLM49" s="42"/>
      <c r="PLN49" s="42"/>
      <c r="PLO49" s="42"/>
      <c r="PLP49" s="42"/>
      <c r="PLQ49" s="42"/>
      <c r="PLR49" s="42"/>
      <c r="PLS49" s="42"/>
      <c r="PLT49" s="42"/>
      <c r="PLU49" s="42"/>
      <c r="PLV49" s="42"/>
      <c r="PLW49" s="42"/>
      <c r="PLX49" s="42"/>
      <c r="PLY49" s="42"/>
      <c r="PLZ49" s="42"/>
      <c r="PMA49" s="42"/>
      <c r="PMB49" s="42"/>
      <c r="PMC49" s="42"/>
      <c r="PMD49" s="42"/>
      <c r="PME49" s="42"/>
      <c r="PMF49" s="42"/>
      <c r="PMG49" s="42"/>
      <c r="PMH49" s="42"/>
      <c r="PMI49" s="42"/>
      <c r="PMJ49" s="42"/>
      <c r="PMK49" s="42"/>
      <c r="PML49" s="42"/>
      <c r="PMM49" s="42"/>
      <c r="PMN49" s="42"/>
      <c r="PMO49" s="42"/>
      <c r="PMP49" s="42"/>
      <c r="PMQ49" s="42"/>
      <c r="PMR49" s="42"/>
      <c r="PMS49" s="42"/>
      <c r="PMT49" s="42"/>
      <c r="PMU49" s="42"/>
      <c r="PMV49" s="42"/>
      <c r="PMW49" s="42"/>
      <c r="PMX49" s="42"/>
      <c r="PMY49" s="42"/>
      <c r="PMZ49" s="42"/>
      <c r="PNA49" s="42"/>
      <c r="PNB49" s="42"/>
      <c r="PNC49" s="42"/>
      <c r="PND49" s="42"/>
      <c r="PNE49" s="42"/>
      <c r="PNF49" s="42"/>
      <c r="PNG49" s="42"/>
      <c r="PNH49" s="42"/>
      <c r="PNI49" s="42"/>
      <c r="PNJ49" s="42"/>
      <c r="PNK49" s="42"/>
      <c r="PNL49" s="42"/>
      <c r="PNM49" s="42"/>
      <c r="PNN49" s="42"/>
      <c r="PNO49" s="42"/>
      <c r="PNP49" s="42"/>
      <c r="PNQ49" s="42"/>
      <c r="PNR49" s="42"/>
      <c r="PNS49" s="42"/>
      <c r="PNT49" s="42"/>
      <c r="PNU49" s="42"/>
      <c r="PNV49" s="42"/>
      <c r="PNW49" s="42"/>
      <c r="PNX49" s="42"/>
      <c r="PNY49" s="42"/>
      <c r="PNZ49" s="42"/>
      <c r="POA49" s="42"/>
      <c r="POB49" s="42"/>
      <c r="POC49" s="42"/>
      <c r="POD49" s="42"/>
      <c r="POE49" s="42"/>
      <c r="POF49" s="42"/>
      <c r="POG49" s="42"/>
      <c r="POH49" s="42"/>
      <c r="POI49" s="42"/>
      <c r="POJ49" s="42"/>
      <c r="POK49" s="42"/>
      <c r="POL49" s="42"/>
      <c r="POM49" s="42"/>
      <c r="PON49" s="42"/>
      <c r="POO49" s="42"/>
      <c r="POP49" s="42"/>
      <c r="POQ49" s="42"/>
      <c r="POR49" s="42"/>
      <c r="POS49" s="42"/>
      <c r="POT49" s="42"/>
      <c r="POU49" s="42"/>
      <c r="POV49" s="42"/>
      <c r="POW49" s="42"/>
      <c r="POX49" s="42"/>
      <c r="POY49" s="42"/>
      <c r="POZ49" s="42"/>
      <c r="PPA49" s="42"/>
      <c r="PPB49" s="42"/>
      <c r="PPC49" s="42"/>
      <c r="PPD49" s="42"/>
      <c r="PPE49" s="42"/>
      <c r="PPF49" s="42"/>
      <c r="PPG49" s="42"/>
      <c r="PPH49" s="42"/>
      <c r="PPI49" s="42"/>
      <c r="PPJ49" s="42"/>
      <c r="PPK49" s="42"/>
      <c r="PPL49" s="42"/>
      <c r="PPM49" s="42"/>
      <c r="PPN49" s="42"/>
      <c r="PPO49" s="42"/>
      <c r="PPP49" s="42"/>
      <c r="PPQ49" s="42"/>
      <c r="PPR49" s="42"/>
      <c r="PPS49" s="42"/>
      <c r="PPT49" s="42"/>
      <c r="PPU49" s="42"/>
      <c r="PPV49" s="42"/>
      <c r="PPW49" s="42"/>
      <c r="PPX49" s="42"/>
      <c r="PPY49" s="42"/>
      <c r="PPZ49" s="42"/>
      <c r="PQA49" s="42"/>
      <c r="PQB49" s="42"/>
      <c r="PQC49" s="42"/>
      <c r="PQD49" s="42"/>
      <c r="PQE49" s="42"/>
      <c r="PQF49" s="42"/>
      <c r="PQG49" s="42"/>
      <c r="PQH49" s="42"/>
      <c r="PQI49" s="42"/>
      <c r="PQJ49" s="42"/>
      <c r="PQK49" s="42"/>
      <c r="PQL49" s="42"/>
      <c r="PQM49" s="42"/>
      <c r="PQN49" s="42"/>
      <c r="PQO49" s="42"/>
      <c r="PQP49" s="42"/>
      <c r="PQQ49" s="42"/>
      <c r="PQR49" s="42"/>
      <c r="PQS49" s="42"/>
      <c r="PQT49" s="42"/>
      <c r="PQU49" s="42"/>
      <c r="PQV49" s="42"/>
      <c r="PQW49" s="42"/>
      <c r="PQX49" s="42"/>
      <c r="PQY49" s="42"/>
      <c r="PQZ49" s="42"/>
      <c r="PRA49" s="42"/>
      <c r="PRB49" s="42"/>
      <c r="PRC49" s="42"/>
      <c r="PRD49" s="42"/>
      <c r="PRE49" s="42"/>
      <c r="PRF49" s="42"/>
      <c r="PRG49" s="42"/>
      <c r="PRH49" s="42"/>
      <c r="PRI49" s="42"/>
      <c r="PRJ49" s="42"/>
      <c r="PRK49" s="42"/>
      <c r="PRL49" s="42"/>
      <c r="PRM49" s="42"/>
      <c r="PRN49" s="42"/>
      <c r="PRO49" s="42"/>
      <c r="PRP49" s="42"/>
      <c r="PRQ49" s="42"/>
      <c r="PRR49" s="42"/>
      <c r="PRS49" s="42"/>
      <c r="PRT49" s="42"/>
      <c r="PRU49" s="42"/>
      <c r="PRV49" s="42"/>
      <c r="PRW49" s="42"/>
      <c r="PRX49" s="42"/>
      <c r="PRY49" s="42"/>
      <c r="PRZ49" s="42"/>
      <c r="PSA49" s="42"/>
      <c r="PSB49" s="42"/>
      <c r="PSC49" s="42"/>
      <c r="PSD49" s="42"/>
      <c r="PSE49" s="42"/>
      <c r="PSF49" s="42"/>
      <c r="PSG49" s="42"/>
      <c r="PSH49" s="42"/>
      <c r="PSI49" s="42"/>
      <c r="PSJ49" s="42"/>
      <c r="PSK49" s="42"/>
      <c r="PSL49" s="42"/>
      <c r="PSM49" s="42"/>
      <c r="PSN49" s="42"/>
      <c r="PSO49" s="42"/>
      <c r="PSP49" s="42"/>
      <c r="PSQ49" s="42"/>
      <c r="PSR49" s="42"/>
      <c r="PSS49" s="42"/>
      <c r="PST49" s="42"/>
      <c r="PSU49" s="42"/>
      <c r="PSV49" s="42"/>
      <c r="PSW49" s="42"/>
      <c r="PSX49" s="42"/>
      <c r="PSY49" s="42"/>
      <c r="PSZ49" s="42"/>
      <c r="PTA49" s="42"/>
      <c r="PTB49" s="42"/>
      <c r="PTC49" s="42"/>
      <c r="PTD49" s="42"/>
      <c r="PTE49" s="42"/>
      <c r="PTF49" s="42"/>
      <c r="PTG49" s="42"/>
      <c r="PTH49" s="42"/>
      <c r="PTI49" s="42"/>
      <c r="PTJ49" s="42"/>
      <c r="PTK49" s="42"/>
      <c r="PTL49" s="42"/>
      <c r="PTM49" s="42"/>
      <c r="PTN49" s="42"/>
      <c r="PTO49" s="42"/>
      <c r="PTP49" s="42"/>
      <c r="PTQ49" s="42"/>
      <c r="PTR49" s="42"/>
      <c r="PTS49" s="42"/>
      <c r="PTT49" s="42"/>
      <c r="PTU49" s="42"/>
      <c r="PTV49" s="42"/>
      <c r="PTW49" s="42"/>
      <c r="PTX49" s="42"/>
      <c r="PTY49" s="42"/>
      <c r="PTZ49" s="42"/>
      <c r="PUA49" s="42"/>
      <c r="PUB49" s="42"/>
      <c r="PUC49" s="42"/>
      <c r="PUD49" s="42"/>
      <c r="PUE49" s="42"/>
      <c r="PUF49" s="42"/>
      <c r="PUG49" s="42"/>
      <c r="PUH49" s="42"/>
      <c r="PUI49" s="42"/>
      <c r="PUJ49" s="42"/>
      <c r="PUK49" s="42"/>
      <c r="PUL49" s="42"/>
      <c r="PUM49" s="42"/>
      <c r="PUN49" s="42"/>
      <c r="PUO49" s="42"/>
      <c r="PUP49" s="42"/>
      <c r="PUQ49" s="42"/>
      <c r="PUR49" s="42"/>
      <c r="PUS49" s="42"/>
      <c r="PUT49" s="42"/>
      <c r="PUU49" s="42"/>
      <c r="PUV49" s="42"/>
      <c r="PUW49" s="42"/>
      <c r="PUX49" s="42"/>
      <c r="PUY49" s="42"/>
      <c r="PUZ49" s="42"/>
      <c r="PVA49" s="42"/>
      <c r="PVB49" s="42"/>
      <c r="PVC49" s="42"/>
      <c r="PVD49" s="42"/>
      <c r="PVE49" s="42"/>
      <c r="PVF49" s="42"/>
      <c r="PVG49" s="42"/>
      <c r="PVH49" s="42"/>
      <c r="PVI49" s="42"/>
      <c r="PVJ49" s="42"/>
      <c r="PVK49" s="42"/>
      <c r="PVL49" s="42"/>
      <c r="PVM49" s="42"/>
      <c r="PVN49" s="42"/>
      <c r="PVO49" s="42"/>
      <c r="PVP49" s="42"/>
      <c r="PVQ49" s="42"/>
      <c r="PVR49" s="42"/>
      <c r="PVS49" s="42"/>
      <c r="PVT49" s="42"/>
      <c r="PVU49" s="42"/>
      <c r="PVV49" s="42"/>
      <c r="PVW49" s="42"/>
      <c r="PVX49" s="42"/>
      <c r="PVY49" s="42"/>
      <c r="PVZ49" s="42"/>
      <c r="PWA49" s="42"/>
      <c r="PWB49" s="42"/>
      <c r="PWC49" s="42"/>
      <c r="PWD49" s="42"/>
      <c r="PWE49" s="42"/>
      <c r="PWF49" s="42"/>
      <c r="PWG49" s="42"/>
      <c r="PWH49" s="42"/>
      <c r="PWI49" s="42"/>
      <c r="PWJ49" s="42"/>
      <c r="PWK49" s="42"/>
      <c r="PWL49" s="42"/>
      <c r="PWM49" s="42"/>
      <c r="PWN49" s="42"/>
      <c r="PWO49" s="42"/>
      <c r="PWP49" s="42"/>
      <c r="PWQ49" s="42"/>
      <c r="PWR49" s="42"/>
      <c r="PWS49" s="42"/>
      <c r="PWT49" s="42"/>
      <c r="PWU49" s="42"/>
      <c r="PWV49" s="42"/>
      <c r="PWW49" s="42"/>
      <c r="PWX49" s="42"/>
      <c r="PWY49" s="42"/>
      <c r="PWZ49" s="42"/>
      <c r="PXA49" s="42"/>
      <c r="PXB49" s="42"/>
      <c r="PXC49" s="42"/>
      <c r="PXD49" s="42"/>
      <c r="PXE49" s="42"/>
      <c r="PXF49" s="42"/>
      <c r="PXG49" s="42"/>
      <c r="PXH49" s="42"/>
      <c r="PXI49" s="42"/>
      <c r="PXJ49" s="42"/>
      <c r="PXK49" s="42"/>
      <c r="PXL49" s="42"/>
      <c r="PXM49" s="42"/>
      <c r="PXN49" s="42"/>
      <c r="PXO49" s="42"/>
      <c r="PXP49" s="42"/>
      <c r="PXQ49" s="42"/>
      <c r="PXR49" s="42"/>
      <c r="PXS49" s="42"/>
      <c r="PXT49" s="42"/>
      <c r="PXU49" s="42"/>
      <c r="PXV49" s="42"/>
      <c r="PXW49" s="42"/>
      <c r="PXX49" s="42"/>
      <c r="PXY49" s="42"/>
      <c r="PXZ49" s="42"/>
      <c r="PYA49" s="42"/>
      <c r="PYB49" s="42"/>
      <c r="PYC49" s="42"/>
      <c r="PYD49" s="42"/>
      <c r="PYE49" s="42"/>
      <c r="PYF49" s="42"/>
      <c r="PYG49" s="42"/>
      <c r="PYH49" s="42"/>
      <c r="PYI49" s="42"/>
      <c r="PYJ49" s="42"/>
      <c r="PYK49" s="42"/>
      <c r="PYL49" s="42"/>
      <c r="PYM49" s="42"/>
      <c r="PYN49" s="42"/>
      <c r="PYO49" s="42"/>
      <c r="PYP49" s="42"/>
      <c r="PYQ49" s="42"/>
      <c r="PYR49" s="42"/>
      <c r="PYS49" s="42"/>
      <c r="PYT49" s="42"/>
      <c r="PYU49" s="42"/>
      <c r="PYV49" s="42"/>
      <c r="PYW49" s="42"/>
      <c r="PYX49" s="42"/>
      <c r="PYY49" s="42"/>
      <c r="PYZ49" s="42"/>
      <c r="PZA49" s="42"/>
      <c r="PZB49" s="42"/>
      <c r="PZC49" s="42"/>
      <c r="PZD49" s="42"/>
      <c r="PZE49" s="42"/>
      <c r="PZF49" s="42"/>
      <c r="PZG49" s="42"/>
      <c r="PZH49" s="42"/>
      <c r="PZI49" s="42"/>
      <c r="PZJ49" s="42"/>
      <c r="PZK49" s="42"/>
      <c r="PZL49" s="42"/>
      <c r="PZM49" s="42"/>
      <c r="PZN49" s="42"/>
      <c r="PZO49" s="42"/>
      <c r="PZP49" s="42"/>
      <c r="PZQ49" s="42"/>
      <c r="PZR49" s="42"/>
      <c r="PZS49" s="42"/>
      <c r="PZT49" s="42"/>
      <c r="PZU49" s="42"/>
      <c r="PZV49" s="42"/>
      <c r="PZW49" s="42"/>
      <c r="PZX49" s="42"/>
      <c r="PZY49" s="42"/>
      <c r="PZZ49" s="42"/>
      <c r="QAA49" s="42"/>
      <c r="QAB49" s="42"/>
      <c r="QAC49" s="42"/>
      <c r="QAD49" s="42"/>
      <c r="QAE49" s="42"/>
      <c r="QAF49" s="42"/>
      <c r="QAG49" s="42"/>
      <c r="QAH49" s="42"/>
      <c r="QAI49" s="42"/>
      <c r="QAJ49" s="42"/>
      <c r="QAK49" s="42"/>
      <c r="QAL49" s="42"/>
      <c r="QAM49" s="42"/>
      <c r="QAN49" s="42"/>
      <c r="QAO49" s="42"/>
      <c r="QAP49" s="42"/>
      <c r="QAQ49" s="42"/>
      <c r="QAR49" s="42"/>
      <c r="QAS49" s="42"/>
      <c r="QAT49" s="42"/>
      <c r="QAU49" s="42"/>
      <c r="QAV49" s="42"/>
      <c r="QAW49" s="42"/>
      <c r="QAX49" s="42"/>
      <c r="QAY49" s="42"/>
      <c r="QAZ49" s="42"/>
      <c r="QBA49" s="42"/>
      <c r="QBB49" s="42"/>
      <c r="QBC49" s="42"/>
      <c r="QBD49" s="42"/>
      <c r="QBE49" s="42"/>
      <c r="QBF49" s="42"/>
      <c r="QBG49" s="42"/>
      <c r="QBH49" s="42"/>
      <c r="QBI49" s="42"/>
      <c r="QBJ49" s="42"/>
      <c r="QBK49" s="42"/>
      <c r="QBL49" s="42"/>
      <c r="QBM49" s="42"/>
      <c r="QBN49" s="42"/>
      <c r="QBO49" s="42"/>
      <c r="QBP49" s="42"/>
      <c r="QBQ49" s="42"/>
      <c r="QBR49" s="42"/>
      <c r="QBS49" s="42"/>
      <c r="QBT49" s="42"/>
      <c r="QBU49" s="42"/>
      <c r="QBV49" s="42"/>
      <c r="QBW49" s="42"/>
      <c r="QBX49" s="42"/>
      <c r="QBY49" s="42"/>
      <c r="QBZ49" s="42"/>
      <c r="QCA49" s="42"/>
      <c r="QCB49" s="42"/>
      <c r="QCC49" s="42"/>
      <c r="QCD49" s="42"/>
      <c r="QCE49" s="42"/>
      <c r="QCF49" s="42"/>
      <c r="QCG49" s="42"/>
      <c r="QCH49" s="42"/>
      <c r="QCI49" s="42"/>
      <c r="QCJ49" s="42"/>
      <c r="QCK49" s="42"/>
      <c r="QCL49" s="42"/>
      <c r="QCM49" s="42"/>
      <c r="QCN49" s="42"/>
      <c r="QCO49" s="42"/>
      <c r="QCP49" s="42"/>
      <c r="QCQ49" s="42"/>
      <c r="QCR49" s="42"/>
      <c r="QCS49" s="42"/>
      <c r="QCT49" s="42"/>
      <c r="QCU49" s="42"/>
      <c r="QCV49" s="42"/>
      <c r="QCW49" s="42"/>
      <c r="QCX49" s="42"/>
      <c r="QCY49" s="42"/>
      <c r="QCZ49" s="42"/>
      <c r="QDA49" s="42"/>
      <c r="QDB49" s="42"/>
      <c r="QDC49" s="42"/>
      <c r="QDD49" s="42"/>
      <c r="QDE49" s="42"/>
      <c r="QDF49" s="42"/>
      <c r="QDG49" s="42"/>
      <c r="QDH49" s="42"/>
      <c r="QDI49" s="42"/>
      <c r="QDJ49" s="42"/>
      <c r="QDK49" s="42"/>
      <c r="QDL49" s="42"/>
      <c r="QDM49" s="42"/>
      <c r="QDN49" s="42"/>
      <c r="QDO49" s="42"/>
      <c r="QDP49" s="42"/>
      <c r="QDQ49" s="42"/>
      <c r="QDR49" s="42"/>
      <c r="QDS49" s="42"/>
      <c r="QDT49" s="42"/>
      <c r="QDU49" s="42"/>
      <c r="QDV49" s="42"/>
      <c r="QDW49" s="42"/>
      <c r="QDX49" s="42"/>
      <c r="QDY49" s="42"/>
      <c r="QDZ49" s="42"/>
      <c r="QEA49" s="42"/>
      <c r="QEB49" s="42"/>
      <c r="QEC49" s="42"/>
      <c r="QED49" s="42"/>
      <c r="QEE49" s="42"/>
      <c r="QEF49" s="42"/>
      <c r="QEG49" s="42"/>
      <c r="QEH49" s="42"/>
      <c r="QEI49" s="42"/>
      <c r="QEJ49" s="42"/>
      <c r="QEK49" s="42"/>
      <c r="QEL49" s="42"/>
      <c r="QEM49" s="42"/>
      <c r="QEN49" s="42"/>
      <c r="QEO49" s="42"/>
      <c r="QEP49" s="42"/>
      <c r="QEQ49" s="42"/>
      <c r="QER49" s="42"/>
      <c r="QES49" s="42"/>
      <c r="QET49" s="42"/>
      <c r="QEU49" s="42"/>
      <c r="QEV49" s="42"/>
      <c r="QEW49" s="42"/>
      <c r="QEX49" s="42"/>
      <c r="QEY49" s="42"/>
      <c r="QEZ49" s="42"/>
      <c r="QFA49" s="42"/>
      <c r="QFB49" s="42"/>
      <c r="QFC49" s="42"/>
      <c r="QFD49" s="42"/>
      <c r="QFE49" s="42"/>
      <c r="QFF49" s="42"/>
      <c r="QFG49" s="42"/>
      <c r="QFH49" s="42"/>
      <c r="QFI49" s="42"/>
      <c r="QFJ49" s="42"/>
      <c r="QFK49" s="42"/>
      <c r="QFL49" s="42"/>
      <c r="QFM49" s="42"/>
      <c r="QFN49" s="42"/>
      <c r="QFO49" s="42"/>
      <c r="QFP49" s="42"/>
      <c r="QFQ49" s="42"/>
      <c r="QFR49" s="42"/>
      <c r="QFS49" s="42"/>
      <c r="QFT49" s="42"/>
      <c r="QFU49" s="42"/>
      <c r="QFV49" s="42"/>
      <c r="QFW49" s="42"/>
      <c r="QFX49" s="42"/>
      <c r="QFY49" s="42"/>
      <c r="QFZ49" s="42"/>
      <c r="QGA49" s="42"/>
      <c r="QGB49" s="42"/>
      <c r="QGC49" s="42"/>
      <c r="QGD49" s="42"/>
      <c r="QGE49" s="42"/>
      <c r="QGF49" s="42"/>
      <c r="QGG49" s="42"/>
      <c r="QGH49" s="42"/>
      <c r="QGI49" s="42"/>
      <c r="QGJ49" s="42"/>
      <c r="QGK49" s="42"/>
      <c r="QGL49" s="42"/>
      <c r="QGM49" s="42"/>
      <c r="QGN49" s="42"/>
      <c r="QGO49" s="42"/>
      <c r="QGP49" s="42"/>
      <c r="QGQ49" s="42"/>
      <c r="QGR49" s="42"/>
      <c r="QGS49" s="42"/>
      <c r="QGT49" s="42"/>
      <c r="QGU49" s="42"/>
      <c r="QGV49" s="42"/>
      <c r="QGW49" s="42"/>
      <c r="QGX49" s="42"/>
      <c r="QGY49" s="42"/>
      <c r="QGZ49" s="42"/>
      <c r="QHA49" s="42"/>
      <c r="QHB49" s="42"/>
      <c r="QHC49" s="42"/>
      <c r="QHD49" s="42"/>
      <c r="QHE49" s="42"/>
      <c r="QHF49" s="42"/>
      <c r="QHG49" s="42"/>
      <c r="QHH49" s="42"/>
      <c r="QHI49" s="42"/>
      <c r="QHJ49" s="42"/>
      <c r="QHK49" s="42"/>
      <c r="QHL49" s="42"/>
      <c r="QHM49" s="42"/>
      <c r="QHN49" s="42"/>
      <c r="QHO49" s="42"/>
      <c r="QHP49" s="42"/>
      <c r="QHQ49" s="42"/>
      <c r="QHR49" s="42"/>
      <c r="QHS49" s="42"/>
      <c r="QHT49" s="42"/>
      <c r="QHU49" s="42"/>
      <c r="QHV49" s="42"/>
      <c r="QHW49" s="42"/>
      <c r="QHX49" s="42"/>
      <c r="QHY49" s="42"/>
      <c r="QHZ49" s="42"/>
      <c r="QIA49" s="42"/>
      <c r="QIB49" s="42"/>
      <c r="QIC49" s="42"/>
      <c r="QID49" s="42"/>
      <c r="QIE49" s="42"/>
      <c r="QIF49" s="42"/>
      <c r="QIG49" s="42"/>
      <c r="QIH49" s="42"/>
      <c r="QII49" s="42"/>
      <c r="QIJ49" s="42"/>
      <c r="QIK49" s="42"/>
      <c r="QIL49" s="42"/>
      <c r="QIM49" s="42"/>
      <c r="QIN49" s="42"/>
      <c r="QIO49" s="42"/>
      <c r="QIP49" s="42"/>
      <c r="QIQ49" s="42"/>
      <c r="QIR49" s="42"/>
      <c r="QIS49" s="42"/>
      <c r="QIT49" s="42"/>
      <c r="QIU49" s="42"/>
      <c r="QIV49" s="42"/>
      <c r="QIW49" s="42"/>
      <c r="QIX49" s="42"/>
      <c r="QIY49" s="42"/>
      <c r="QIZ49" s="42"/>
      <c r="QJA49" s="42"/>
      <c r="QJB49" s="42"/>
      <c r="QJC49" s="42"/>
      <c r="QJD49" s="42"/>
      <c r="QJE49" s="42"/>
      <c r="QJF49" s="42"/>
      <c r="QJG49" s="42"/>
      <c r="QJH49" s="42"/>
      <c r="QJI49" s="42"/>
      <c r="QJJ49" s="42"/>
      <c r="QJK49" s="42"/>
      <c r="QJL49" s="42"/>
      <c r="QJM49" s="42"/>
      <c r="QJN49" s="42"/>
      <c r="QJO49" s="42"/>
      <c r="QJP49" s="42"/>
      <c r="QJQ49" s="42"/>
      <c r="QJR49" s="42"/>
      <c r="QJS49" s="42"/>
      <c r="QJT49" s="42"/>
      <c r="QJU49" s="42"/>
      <c r="QJV49" s="42"/>
      <c r="QJW49" s="42"/>
      <c r="QJX49" s="42"/>
      <c r="QJY49" s="42"/>
      <c r="QJZ49" s="42"/>
      <c r="QKA49" s="42"/>
      <c r="QKB49" s="42"/>
      <c r="QKC49" s="42"/>
      <c r="QKD49" s="42"/>
      <c r="QKE49" s="42"/>
      <c r="QKF49" s="42"/>
      <c r="QKG49" s="42"/>
      <c r="QKH49" s="42"/>
      <c r="QKI49" s="42"/>
      <c r="QKJ49" s="42"/>
      <c r="QKK49" s="42"/>
      <c r="QKL49" s="42"/>
      <c r="QKM49" s="42"/>
      <c r="QKN49" s="42"/>
      <c r="QKO49" s="42"/>
      <c r="QKP49" s="42"/>
      <c r="QKQ49" s="42"/>
      <c r="QKR49" s="42"/>
      <c r="QKS49" s="42"/>
      <c r="QKT49" s="42"/>
      <c r="QKU49" s="42"/>
      <c r="QKV49" s="42"/>
      <c r="QKW49" s="42"/>
      <c r="QKX49" s="42"/>
      <c r="QKY49" s="42"/>
      <c r="QKZ49" s="42"/>
      <c r="QLA49" s="42"/>
      <c r="QLB49" s="42"/>
      <c r="QLC49" s="42"/>
      <c r="QLD49" s="42"/>
      <c r="QLE49" s="42"/>
      <c r="QLF49" s="42"/>
      <c r="QLG49" s="42"/>
      <c r="QLH49" s="42"/>
      <c r="QLI49" s="42"/>
      <c r="QLJ49" s="42"/>
      <c r="QLK49" s="42"/>
      <c r="QLL49" s="42"/>
      <c r="QLM49" s="42"/>
      <c r="QLN49" s="42"/>
      <c r="QLO49" s="42"/>
      <c r="QLP49" s="42"/>
      <c r="QLQ49" s="42"/>
      <c r="QLR49" s="42"/>
      <c r="QLS49" s="42"/>
      <c r="QLT49" s="42"/>
      <c r="QLU49" s="42"/>
      <c r="QLV49" s="42"/>
      <c r="QLW49" s="42"/>
      <c r="QLX49" s="42"/>
      <c r="QLY49" s="42"/>
      <c r="QLZ49" s="42"/>
      <c r="QMA49" s="42"/>
      <c r="QMB49" s="42"/>
      <c r="QMC49" s="42"/>
      <c r="QMD49" s="42"/>
      <c r="QME49" s="42"/>
      <c r="QMF49" s="42"/>
      <c r="QMG49" s="42"/>
      <c r="QMH49" s="42"/>
      <c r="QMI49" s="42"/>
      <c r="QMJ49" s="42"/>
      <c r="QMK49" s="42"/>
      <c r="QML49" s="42"/>
      <c r="QMM49" s="42"/>
      <c r="QMN49" s="42"/>
      <c r="QMO49" s="42"/>
      <c r="QMP49" s="42"/>
      <c r="QMQ49" s="42"/>
      <c r="QMR49" s="42"/>
      <c r="QMS49" s="42"/>
      <c r="QMT49" s="42"/>
      <c r="QMU49" s="42"/>
      <c r="QMV49" s="42"/>
      <c r="QMW49" s="42"/>
      <c r="QMX49" s="42"/>
      <c r="QMY49" s="42"/>
      <c r="QMZ49" s="42"/>
      <c r="QNA49" s="42"/>
      <c r="QNB49" s="42"/>
      <c r="QNC49" s="42"/>
      <c r="QND49" s="42"/>
      <c r="QNE49" s="42"/>
      <c r="QNF49" s="42"/>
      <c r="QNG49" s="42"/>
      <c r="QNH49" s="42"/>
      <c r="QNI49" s="42"/>
      <c r="QNJ49" s="42"/>
      <c r="QNK49" s="42"/>
      <c r="QNL49" s="42"/>
      <c r="QNM49" s="42"/>
      <c r="QNN49" s="42"/>
      <c r="QNO49" s="42"/>
      <c r="QNP49" s="42"/>
      <c r="QNQ49" s="42"/>
      <c r="QNR49" s="42"/>
      <c r="QNS49" s="42"/>
      <c r="QNT49" s="42"/>
      <c r="QNU49" s="42"/>
      <c r="QNV49" s="42"/>
      <c r="QNW49" s="42"/>
      <c r="QNX49" s="42"/>
      <c r="QNY49" s="42"/>
      <c r="QNZ49" s="42"/>
      <c r="QOA49" s="42"/>
      <c r="QOB49" s="42"/>
      <c r="QOC49" s="42"/>
      <c r="QOD49" s="42"/>
      <c r="QOE49" s="42"/>
      <c r="QOF49" s="42"/>
      <c r="QOG49" s="42"/>
      <c r="QOH49" s="42"/>
      <c r="QOI49" s="42"/>
      <c r="QOJ49" s="42"/>
      <c r="QOK49" s="42"/>
      <c r="QOL49" s="42"/>
      <c r="QOM49" s="42"/>
      <c r="QON49" s="42"/>
      <c r="QOO49" s="42"/>
      <c r="QOP49" s="42"/>
      <c r="QOQ49" s="42"/>
      <c r="QOR49" s="42"/>
      <c r="QOS49" s="42"/>
      <c r="QOT49" s="42"/>
      <c r="QOU49" s="42"/>
      <c r="QOV49" s="42"/>
      <c r="QOW49" s="42"/>
      <c r="QOX49" s="42"/>
      <c r="QOY49" s="42"/>
      <c r="QOZ49" s="42"/>
      <c r="QPA49" s="42"/>
      <c r="QPB49" s="42"/>
      <c r="QPC49" s="42"/>
      <c r="QPD49" s="42"/>
      <c r="QPE49" s="42"/>
      <c r="QPF49" s="42"/>
      <c r="QPG49" s="42"/>
      <c r="QPH49" s="42"/>
      <c r="QPI49" s="42"/>
      <c r="QPJ49" s="42"/>
      <c r="QPK49" s="42"/>
      <c r="QPL49" s="42"/>
      <c r="QPM49" s="42"/>
      <c r="QPN49" s="42"/>
      <c r="QPO49" s="42"/>
      <c r="QPP49" s="42"/>
      <c r="QPQ49" s="42"/>
      <c r="QPR49" s="42"/>
      <c r="QPS49" s="42"/>
      <c r="QPT49" s="42"/>
      <c r="QPU49" s="42"/>
      <c r="QPV49" s="42"/>
      <c r="QPW49" s="42"/>
      <c r="QPX49" s="42"/>
      <c r="QPY49" s="42"/>
      <c r="QPZ49" s="42"/>
      <c r="QQA49" s="42"/>
      <c r="QQB49" s="42"/>
      <c r="QQC49" s="42"/>
      <c r="QQD49" s="42"/>
      <c r="QQE49" s="42"/>
      <c r="QQF49" s="42"/>
      <c r="QQG49" s="42"/>
      <c r="QQH49" s="42"/>
      <c r="QQI49" s="42"/>
      <c r="QQJ49" s="42"/>
      <c r="QQK49" s="42"/>
      <c r="QQL49" s="42"/>
      <c r="QQM49" s="42"/>
      <c r="QQN49" s="42"/>
      <c r="QQO49" s="42"/>
      <c r="QQP49" s="42"/>
      <c r="QQQ49" s="42"/>
      <c r="QQR49" s="42"/>
      <c r="QQS49" s="42"/>
      <c r="QQT49" s="42"/>
      <c r="QQU49" s="42"/>
      <c r="QQV49" s="42"/>
      <c r="QQW49" s="42"/>
      <c r="QQX49" s="42"/>
      <c r="QQY49" s="42"/>
      <c r="QQZ49" s="42"/>
      <c r="QRA49" s="42"/>
      <c r="QRB49" s="42"/>
      <c r="QRC49" s="42"/>
      <c r="QRD49" s="42"/>
      <c r="QRE49" s="42"/>
      <c r="QRF49" s="42"/>
      <c r="QRG49" s="42"/>
      <c r="QRH49" s="42"/>
      <c r="QRI49" s="42"/>
      <c r="QRJ49" s="42"/>
      <c r="QRK49" s="42"/>
      <c r="QRL49" s="42"/>
      <c r="QRM49" s="42"/>
      <c r="QRN49" s="42"/>
      <c r="QRO49" s="42"/>
      <c r="QRP49" s="42"/>
      <c r="QRQ49" s="42"/>
      <c r="QRR49" s="42"/>
      <c r="QRS49" s="42"/>
      <c r="QRT49" s="42"/>
      <c r="QRU49" s="42"/>
      <c r="QRV49" s="42"/>
      <c r="QRW49" s="42"/>
      <c r="QRX49" s="42"/>
      <c r="QRY49" s="42"/>
      <c r="QRZ49" s="42"/>
      <c r="QSA49" s="42"/>
      <c r="QSB49" s="42"/>
      <c r="QSC49" s="42"/>
      <c r="QSD49" s="42"/>
      <c r="QSE49" s="42"/>
      <c r="QSF49" s="42"/>
      <c r="QSG49" s="42"/>
      <c r="QSH49" s="42"/>
      <c r="QSI49" s="42"/>
      <c r="QSJ49" s="42"/>
      <c r="QSK49" s="42"/>
      <c r="QSL49" s="42"/>
      <c r="QSM49" s="42"/>
      <c r="QSN49" s="42"/>
      <c r="QSO49" s="42"/>
      <c r="QSP49" s="42"/>
      <c r="QSQ49" s="42"/>
      <c r="QSR49" s="42"/>
      <c r="QSS49" s="42"/>
      <c r="QST49" s="42"/>
      <c r="QSU49" s="42"/>
      <c r="QSV49" s="42"/>
      <c r="QSW49" s="42"/>
      <c r="QSX49" s="42"/>
      <c r="QSY49" s="42"/>
      <c r="QSZ49" s="42"/>
      <c r="QTA49" s="42"/>
      <c r="QTB49" s="42"/>
      <c r="QTC49" s="42"/>
      <c r="QTD49" s="42"/>
      <c r="QTE49" s="42"/>
      <c r="QTF49" s="42"/>
      <c r="QTG49" s="42"/>
      <c r="QTH49" s="42"/>
      <c r="QTI49" s="42"/>
      <c r="QTJ49" s="42"/>
      <c r="QTK49" s="42"/>
      <c r="QTL49" s="42"/>
      <c r="QTM49" s="42"/>
      <c r="QTN49" s="42"/>
      <c r="QTO49" s="42"/>
      <c r="QTP49" s="42"/>
      <c r="QTQ49" s="42"/>
      <c r="QTR49" s="42"/>
      <c r="QTS49" s="42"/>
      <c r="QTT49" s="42"/>
      <c r="QTU49" s="42"/>
      <c r="QTV49" s="42"/>
      <c r="QTW49" s="42"/>
      <c r="QTX49" s="42"/>
      <c r="QTY49" s="42"/>
      <c r="QTZ49" s="42"/>
      <c r="QUA49" s="42"/>
      <c r="QUB49" s="42"/>
      <c r="QUC49" s="42"/>
      <c r="QUD49" s="42"/>
      <c r="QUE49" s="42"/>
      <c r="QUF49" s="42"/>
      <c r="QUG49" s="42"/>
      <c r="QUH49" s="42"/>
      <c r="QUI49" s="42"/>
      <c r="QUJ49" s="42"/>
      <c r="QUK49" s="42"/>
      <c r="QUL49" s="42"/>
      <c r="QUM49" s="42"/>
      <c r="QUN49" s="42"/>
      <c r="QUO49" s="42"/>
      <c r="QUP49" s="42"/>
      <c r="QUQ49" s="42"/>
      <c r="QUR49" s="42"/>
      <c r="QUS49" s="42"/>
      <c r="QUT49" s="42"/>
      <c r="QUU49" s="42"/>
      <c r="QUV49" s="42"/>
      <c r="QUW49" s="42"/>
      <c r="QUX49" s="42"/>
      <c r="QUY49" s="42"/>
      <c r="QUZ49" s="42"/>
      <c r="QVA49" s="42"/>
      <c r="QVB49" s="42"/>
      <c r="QVC49" s="42"/>
      <c r="QVD49" s="42"/>
      <c r="QVE49" s="42"/>
      <c r="QVF49" s="42"/>
      <c r="QVG49" s="42"/>
      <c r="QVH49" s="42"/>
      <c r="QVI49" s="42"/>
      <c r="QVJ49" s="42"/>
      <c r="QVK49" s="42"/>
      <c r="QVL49" s="42"/>
      <c r="QVM49" s="42"/>
      <c r="QVN49" s="42"/>
      <c r="QVO49" s="42"/>
      <c r="QVP49" s="42"/>
      <c r="QVQ49" s="42"/>
      <c r="QVR49" s="42"/>
      <c r="QVS49" s="42"/>
      <c r="QVT49" s="42"/>
      <c r="QVU49" s="42"/>
      <c r="QVV49" s="42"/>
      <c r="QVW49" s="42"/>
      <c r="QVX49" s="42"/>
      <c r="QVY49" s="42"/>
      <c r="QVZ49" s="42"/>
      <c r="QWA49" s="42"/>
      <c r="QWB49" s="42"/>
      <c r="QWC49" s="42"/>
      <c r="QWD49" s="42"/>
      <c r="QWE49" s="42"/>
      <c r="QWF49" s="42"/>
      <c r="QWG49" s="42"/>
      <c r="QWH49" s="42"/>
      <c r="QWI49" s="42"/>
      <c r="QWJ49" s="42"/>
      <c r="QWK49" s="42"/>
      <c r="QWL49" s="42"/>
      <c r="QWM49" s="42"/>
      <c r="QWN49" s="42"/>
      <c r="QWO49" s="42"/>
      <c r="QWP49" s="42"/>
      <c r="QWQ49" s="42"/>
      <c r="QWR49" s="42"/>
      <c r="QWS49" s="42"/>
      <c r="QWT49" s="42"/>
      <c r="QWU49" s="42"/>
      <c r="QWV49" s="42"/>
      <c r="QWW49" s="42"/>
      <c r="QWX49" s="42"/>
      <c r="QWY49" s="42"/>
      <c r="QWZ49" s="42"/>
      <c r="QXA49" s="42"/>
      <c r="QXB49" s="42"/>
      <c r="QXC49" s="42"/>
      <c r="QXD49" s="42"/>
      <c r="QXE49" s="42"/>
      <c r="QXF49" s="42"/>
      <c r="QXG49" s="42"/>
      <c r="QXH49" s="42"/>
      <c r="QXI49" s="42"/>
      <c r="QXJ49" s="42"/>
      <c r="QXK49" s="42"/>
      <c r="QXL49" s="42"/>
      <c r="QXM49" s="42"/>
      <c r="QXN49" s="42"/>
      <c r="QXO49" s="42"/>
      <c r="QXP49" s="42"/>
      <c r="QXQ49" s="42"/>
      <c r="QXR49" s="42"/>
      <c r="QXS49" s="42"/>
      <c r="QXT49" s="42"/>
      <c r="QXU49" s="42"/>
      <c r="QXV49" s="42"/>
      <c r="QXW49" s="42"/>
      <c r="QXX49" s="42"/>
      <c r="QXY49" s="42"/>
      <c r="QXZ49" s="42"/>
      <c r="QYA49" s="42"/>
      <c r="QYB49" s="42"/>
      <c r="QYC49" s="42"/>
      <c r="QYD49" s="42"/>
      <c r="QYE49" s="42"/>
      <c r="QYF49" s="42"/>
      <c r="QYG49" s="42"/>
      <c r="QYH49" s="42"/>
      <c r="QYI49" s="42"/>
      <c r="QYJ49" s="42"/>
      <c r="QYK49" s="42"/>
      <c r="QYL49" s="42"/>
      <c r="QYM49" s="42"/>
      <c r="QYN49" s="42"/>
      <c r="QYO49" s="42"/>
      <c r="QYP49" s="42"/>
      <c r="QYQ49" s="42"/>
      <c r="QYR49" s="42"/>
      <c r="QYS49" s="42"/>
      <c r="QYT49" s="42"/>
      <c r="QYU49" s="42"/>
      <c r="QYV49" s="42"/>
      <c r="QYW49" s="42"/>
      <c r="QYX49" s="42"/>
      <c r="QYY49" s="42"/>
      <c r="QYZ49" s="42"/>
      <c r="QZA49" s="42"/>
      <c r="QZB49" s="42"/>
      <c r="QZC49" s="42"/>
      <c r="QZD49" s="42"/>
      <c r="QZE49" s="42"/>
      <c r="QZF49" s="42"/>
      <c r="QZG49" s="42"/>
      <c r="QZH49" s="42"/>
      <c r="QZI49" s="42"/>
      <c r="QZJ49" s="42"/>
      <c r="QZK49" s="42"/>
      <c r="QZL49" s="42"/>
      <c r="QZM49" s="42"/>
      <c r="QZN49" s="42"/>
      <c r="QZO49" s="42"/>
      <c r="QZP49" s="42"/>
      <c r="QZQ49" s="42"/>
      <c r="QZR49" s="42"/>
      <c r="QZS49" s="42"/>
      <c r="QZT49" s="42"/>
      <c r="QZU49" s="42"/>
      <c r="QZV49" s="42"/>
      <c r="QZW49" s="42"/>
      <c r="QZX49" s="42"/>
      <c r="QZY49" s="42"/>
      <c r="QZZ49" s="42"/>
      <c r="RAA49" s="42"/>
      <c r="RAB49" s="42"/>
      <c r="RAC49" s="42"/>
      <c r="RAD49" s="42"/>
      <c r="RAE49" s="42"/>
      <c r="RAF49" s="42"/>
      <c r="RAG49" s="42"/>
      <c r="RAH49" s="42"/>
      <c r="RAI49" s="42"/>
      <c r="RAJ49" s="42"/>
      <c r="RAK49" s="42"/>
      <c r="RAL49" s="42"/>
      <c r="RAM49" s="42"/>
      <c r="RAN49" s="42"/>
      <c r="RAO49" s="42"/>
      <c r="RAP49" s="42"/>
      <c r="RAQ49" s="42"/>
      <c r="RAR49" s="42"/>
      <c r="RAS49" s="42"/>
      <c r="RAT49" s="42"/>
      <c r="RAU49" s="42"/>
      <c r="RAV49" s="42"/>
      <c r="RAW49" s="42"/>
      <c r="RAX49" s="42"/>
      <c r="RAY49" s="42"/>
      <c r="RAZ49" s="42"/>
      <c r="RBA49" s="42"/>
      <c r="RBB49" s="42"/>
      <c r="RBC49" s="42"/>
      <c r="RBD49" s="42"/>
      <c r="RBE49" s="42"/>
      <c r="RBF49" s="42"/>
      <c r="RBG49" s="42"/>
      <c r="RBH49" s="42"/>
      <c r="RBI49" s="42"/>
      <c r="RBJ49" s="42"/>
      <c r="RBK49" s="42"/>
      <c r="RBL49" s="42"/>
      <c r="RBM49" s="42"/>
      <c r="RBN49" s="42"/>
      <c r="RBO49" s="42"/>
      <c r="RBP49" s="42"/>
      <c r="RBQ49" s="42"/>
      <c r="RBR49" s="42"/>
      <c r="RBS49" s="42"/>
      <c r="RBT49" s="42"/>
      <c r="RBU49" s="42"/>
      <c r="RBV49" s="42"/>
      <c r="RBW49" s="42"/>
      <c r="RBX49" s="42"/>
      <c r="RBY49" s="42"/>
      <c r="RBZ49" s="42"/>
      <c r="RCA49" s="42"/>
      <c r="RCB49" s="42"/>
      <c r="RCC49" s="42"/>
      <c r="RCD49" s="42"/>
      <c r="RCE49" s="42"/>
      <c r="RCF49" s="42"/>
      <c r="RCG49" s="42"/>
      <c r="RCH49" s="42"/>
      <c r="RCI49" s="42"/>
      <c r="RCJ49" s="42"/>
      <c r="RCK49" s="42"/>
      <c r="RCL49" s="42"/>
      <c r="RCM49" s="42"/>
      <c r="RCN49" s="42"/>
      <c r="RCO49" s="42"/>
      <c r="RCP49" s="42"/>
      <c r="RCQ49" s="42"/>
      <c r="RCR49" s="42"/>
      <c r="RCS49" s="42"/>
      <c r="RCT49" s="42"/>
      <c r="RCU49" s="42"/>
      <c r="RCV49" s="42"/>
      <c r="RCW49" s="42"/>
      <c r="RCX49" s="42"/>
      <c r="RCY49" s="42"/>
      <c r="RCZ49" s="42"/>
      <c r="RDA49" s="42"/>
      <c r="RDB49" s="42"/>
      <c r="RDC49" s="42"/>
      <c r="RDD49" s="42"/>
      <c r="RDE49" s="42"/>
      <c r="RDF49" s="42"/>
      <c r="RDG49" s="42"/>
      <c r="RDH49" s="42"/>
      <c r="RDI49" s="42"/>
      <c r="RDJ49" s="42"/>
      <c r="RDK49" s="42"/>
      <c r="RDL49" s="42"/>
      <c r="RDM49" s="42"/>
      <c r="RDN49" s="42"/>
      <c r="RDO49" s="42"/>
      <c r="RDP49" s="42"/>
      <c r="RDQ49" s="42"/>
      <c r="RDR49" s="42"/>
      <c r="RDS49" s="42"/>
      <c r="RDT49" s="42"/>
      <c r="RDU49" s="42"/>
      <c r="RDV49" s="42"/>
      <c r="RDW49" s="42"/>
      <c r="RDX49" s="42"/>
      <c r="RDY49" s="42"/>
      <c r="RDZ49" s="42"/>
      <c r="REA49" s="42"/>
      <c r="REB49" s="42"/>
      <c r="REC49" s="42"/>
      <c r="RED49" s="42"/>
      <c r="REE49" s="42"/>
      <c r="REF49" s="42"/>
      <c r="REG49" s="42"/>
      <c r="REH49" s="42"/>
      <c r="REI49" s="42"/>
      <c r="REJ49" s="42"/>
      <c r="REK49" s="42"/>
      <c r="REL49" s="42"/>
      <c r="REM49" s="42"/>
      <c r="REN49" s="42"/>
      <c r="REO49" s="42"/>
      <c r="REP49" s="42"/>
      <c r="REQ49" s="42"/>
      <c r="RER49" s="42"/>
      <c r="RES49" s="42"/>
      <c r="RET49" s="42"/>
      <c r="REU49" s="42"/>
      <c r="REV49" s="42"/>
      <c r="REW49" s="42"/>
      <c r="REX49" s="42"/>
      <c r="REY49" s="42"/>
      <c r="REZ49" s="42"/>
      <c r="RFA49" s="42"/>
      <c r="RFB49" s="42"/>
      <c r="RFC49" s="42"/>
      <c r="RFD49" s="42"/>
      <c r="RFE49" s="42"/>
      <c r="RFF49" s="42"/>
      <c r="RFG49" s="42"/>
      <c r="RFH49" s="42"/>
      <c r="RFI49" s="42"/>
      <c r="RFJ49" s="42"/>
      <c r="RFK49" s="42"/>
      <c r="RFL49" s="42"/>
      <c r="RFM49" s="42"/>
      <c r="RFN49" s="42"/>
      <c r="RFO49" s="42"/>
      <c r="RFP49" s="42"/>
      <c r="RFQ49" s="42"/>
      <c r="RFR49" s="42"/>
      <c r="RFS49" s="42"/>
      <c r="RFT49" s="42"/>
      <c r="RFU49" s="42"/>
      <c r="RFV49" s="42"/>
      <c r="RFW49" s="42"/>
      <c r="RFX49" s="42"/>
      <c r="RFY49" s="42"/>
      <c r="RFZ49" s="42"/>
      <c r="RGA49" s="42"/>
      <c r="RGB49" s="42"/>
      <c r="RGC49" s="42"/>
      <c r="RGD49" s="42"/>
      <c r="RGE49" s="42"/>
      <c r="RGF49" s="42"/>
      <c r="RGG49" s="42"/>
      <c r="RGH49" s="42"/>
      <c r="RGI49" s="42"/>
      <c r="RGJ49" s="42"/>
      <c r="RGK49" s="42"/>
      <c r="RGL49" s="42"/>
      <c r="RGM49" s="42"/>
      <c r="RGN49" s="42"/>
      <c r="RGO49" s="42"/>
      <c r="RGP49" s="42"/>
      <c r="RGQ49" s="42"/>
      <c r="RGR49" s="42"/>
      <c r="RGS49" s="42"/>
      <c r="RGT49" s="42"/>
      <c r="RGU49" s="42"/>
      <c r="RGV49" s="42"/>
      <c r="RGW49" s="42"/>
      <c r="RGX49" s="42"/>
      <c r="RGY49" s="42"/>
      <c r="RGZ49" s="42"/>
      <c r="RHA49" s="42"/>
      <c r="RHB49" s="42"/>
      <c r="RHC49" s="42"/>
      <c r="RHD49" s="42"/>
      <c r="RHE49" s="42"/>
      <c r="RHF49" s="42"/>
      <c r="RHG49" s="42"/>
      <c r="RHH49" s="42"/>
      <c r="RHI49" s="42"/>
      <c r="RHJ49" s="42"/>
      <c r="RHK49" s="42"/>
      <c r="RHL49" s="42"/>
      <c r="RHM49" s="42"/>
      <c r="RHN49" s="42"/>
      <c r="RHO49" s="42"/>
      <c r="RHP49" s="42"/>
      <c r="RHQ49" s="42"/>
      <c r="RHR49" s="42"/>
      <c r="RHS49" s="42"/>
      <c r="RHT49" s="42"/>
      <c r="RHU49" s="42"/>
      <c r="RHV49" s="42"/>
      <c r="RHW49" s="42"/>
      <c r="RHX49" s="42"/>
      <c r="RHY49" s="42"/>
      <c r="RHZ49" s="42"/>
      <c r="RIA49" s="42"/>
      <c r="RIB49" s="42"/>
      <c r="RIC49" s="42"/>
      <c r="RID49" s="42"/>
      <c r="RIE49" s="42"/>
      <c r="RIF49" s="42"/>
      <c r="RIG49" s="42"/>
      <c r="RIH49" s="42"/>
      <c r="RII49" s="42"/>
      <c r="RIJ49" s="42"/>
      <c r="RIK49" s="42"/>
      <c r="RIL49" s="42"/>
      <c r="RIM49" s="42"/>
      <c r="RIN49" s="42"/>
      <c r="RIO49" s="42"/>
      <c r="RIP49" s="42"/>
      <c r="RIQ49" s="42"/>
      <c r="RIR49" s="42"/>
      <c r="RIS49" s="42"/>
      <c r="RIT49" s="42"/>
      <c r="RIU49" s="42"/>
      <c r="RIV49" s="42"/>
      <c r="RIW49" s="42"/>
      <c r="RIX49" s="42"/>
      <c r="RIY49" s="42"/>
      <c r="RIZ49" s="42"/>
      <c r="RJA49" s="42"/>
      <c r="RJB49" s="42"/>
      <c r="RJC49" s="42"/>
      <c r="RJD49" s="42"/>
      <c r="RJE49" s="42"/>
      <c r="RJF49" s="42"/>
      <c r="RJG49" s="42"/>
      <c r="RJH49" s="42"/>
      <c r="RJI49" s="42"/>
      <c r="RJJ49" s="42"/>
      <c r="RJK49" s="42"/>
      <c r="RJL49" s="42"/>
      <c r="RJM49" s="42"/>
      <c r="RJN49" s="42"/>
      <c r="RJO49" s="42"/>
      <c r="RJP49" s="42"/>
      <c r="RJQ49" s="42"/>
      <c r="RJR49" s="42"/>
      <c r="RJS49" s="42"/>
      <c r="RJT49" s="42"/>
      <c r="RJU49" s="42"/>
      <c r="RJV49" s="42"/>
      <c r="RJW49" s="42"/>
      <c r="RJX49" s="42"/>
      <c r="RJY49" s="42"/>
      <c r="RJZ49" s="42"/>
      <c r="RKA49" s="42"/>
      <c r="RKB49" s="42"/>
      <c r="RKC49" s="42"/>
      <c r="RKD49" s="42"/>
      <c r="RKE49" s="42"/>
      <c r="RKF49" s="42"/>
      <c r="RKG49" s="42"/>
      <c r="RKH49" s="42"/>
      <c r="RKI49" s="42"/>
      <c r="RKJ49" s="42"/>
      <c r="RKK49" s="42"/>
      <c r="RKL49" s="42"/>
      <c r="RKM49" s="42"/>
      <c r="RKN49" s="42"/>
      <c r="RKO49" s="42"/>
      <c r="RKP49" s="42"/>
      <c r="RKQ49" s="42"/>
      <c r="RKR49" s="42"/>
      <c r="RKS49" s="42"/>
      <c r="RKT49" s="42"/>
      <c r="RKU49" s="42"/>
      <c r="RKV49" s="42"/>
      <c r="RKW49" s="42"/>
      <c r="RKX49" s="42"/>
      <c r="RKY49" s="42"/>
      <c r="RKZ49" s="42"/>
      <c r="RLA49" s="42"/>
      <c r="RLB49" s="42"/>
      <c r="RLC49" s="42"/>
      <c r="RLD49" s="42"/>
      <c r="RLE49" s="42"/>
      <c r="RLF49" s="42"/>
      <c r="RLG49" s="42"/>
      <c r="RLH49" s="42"/>
      <c r="RLI49" s="42"/>
      <c r="RLJ49" s="42"/>
      <c r="RLK49" s="42"/>
      <c r="RLL49" s="42"/>
      <c r="RLM49" s="42"/>
      <c r="RLN49" s="42"/>
      <c r="RLO49" s="42"/>
      <c r="RLP49" s="42"/>
      <c r="RLQ49" s="42"/>
      <c r="RLR49" s="42"/>
      <c r="RLS49" s="42"/>
      <c r="RLT49" s="42"/>
      <c r="RLU49" s="42"/>
      <c r="RLV49" s="42"/>
      <c r="RLW49" s="42"/>
      <c r="RLX49" s="42"/>
      <c r="RLY49" s="42"/>
      <c r="RLZ49" s="42"/>
      <c r="RMA49" s="42"/>
      <c r="RMB49" s="42"/>
      <c r="RMC49" s="42"/>
      <c r="RMD49" s="42"/>
      <c r="RME49" s="42"/>
      <c r="RMF49" s="42"/>
      <c r="RMG49" s="42"/>
      <c r="RMH49" s="42"/>
      <c r="RMI49" s="42"/>
      <c r="RMJ49" s="42"/>
      <c r="RMK49" s="42"/>
      <c r="RML49" s="42"/>
      <c r="RMM49" s="42"/>
      <c r="RMN49" s="42"/>
      <c r="RMO49" s="42"/>
      <c r="RMP49" s="42"/>
      <c r="RMQ49" s="42"/>
      <c r="RMR49" s="42"/>
      <c r="RMS49" s="42"/>
      <c r="RMT49" s="42"/>
      <c r="RMU49" s="42"/>
      <c r="RMV49" s="42"/>
      <c r="RMW49" s="42"/>
      <c r="RMX49" s="42"/>
      <c r="RMY49" s="42"/>
      <c r="RMZ49" s="42"/>
      <c r="RNA49" s="42"/>
      <c r="RNB49" s="42"/>
      <c r="RNC49" s="42"/>
      <c r="RND49" s="42"/>
      <c r="RNE49" s="42"/>
      <c r="RNF49" s="42"/>
      <c r="RNG49" s="42"/>
      <c r="RNH49" s="42"/>
      <c r="RNI49" s="42"/>
      <c r="RNJ49" s="42"/>
      <c r="RNK49" s="42"/>
      <c r="RNL49" s="42"/>
      <c r="RNM49" s="42"/>
      <c r="RNN49" s="42"/>
      <c r="RNO49" s="42"/>
      <c r="RNP49" s="42"/>
      <c r="RNQ49" s="42"/>
      <c r="RNR49" s="42"/>
      <c r="RNS49" s="42"/>
      <c r="RNT49" s="42"/>
      <c r="RNU49" s="42"/>
      <c r="RNV49" s="42"/>
      <c r="RNW49" s="42"/>
      <c r="RNX49" s="42"/>
      <c r="RNY49" s="42"/>
      <c r="RNZ49" s="42"/>
      <c r="ROA49" s="42"/>
      <c r="ROB49" s="42"/>
      <c r="ROC49" s="42"/>
      <c r="ROD49" s="42"/>
      <c r="ROE49" s="42"/>
      <c r="ROF49" s="42"/>
      <c r="ROG49" s="42"/>
      <c r="ROH49" s="42"/>
      <c r="ROI49" s="42"/>
      <c r="ROJ49" s="42"/>
      <c r="ROK49" s="42"/>
      <c r="ROL49" s="42"/>
      <c r="ROM49" s="42"/>
      <c r="RON49" s="42"/>
      <c r="ROO49" s="42"/>
      <c r="ROP49" s="42"/>
      <c r="ROQ49" s="42"/>
      <c r="ROR49" s="42"/>
      <c r="ROS49" s="42"/>
      <c r="ROT49" s="42"/>
      <c r="ROU49" s="42"/>
      <c r="ROV49" s="42"/>
      <c r="ROW49" s="42"/>
      <c r="ROX49" s="42"/>
      <c r="ROY49" s="42"/>
      <c r="ROZ49" s="42"/>
      <c r="RPA49" s="42"/>
      <c r="RPB49" s="42"/>
      <c r="RPC49" s="42"/>
      <c r="RPD49" s="42"/>
      <c r="RPE49" s="42"/>
      <c r="RPF49" s="42"/>
      <c r="RPG49" s="42"/>
      <c r="RPH49" s="42"/>
      <c r="RPI49" s="42"/>
      <c r="RPJ49" s="42"/>
      <c r="RPK49" s="42"/>
      <c r="RPL49" s="42"/>
      <c r="RPM49" s="42"/>
      <c r="RPN49" s="42"/>
      <c r="RPO49" s="42"/>
      <c r="RPP49" s="42"/>
      <c r="RPQ49" s="42"/>
      <c r="RPR49" s="42"/>
      <c r="RPS49" s="42"/>
      <c r="RPT49" s="42"/>
      <c r="RPU49" s="42"/>
      <c r="RPV49" s="42"/>
      <c r="RPW49" s="42"/>
      <c r="RPX49" s="42"/>
      <c r="RPY49" s="42"/>
      <c r="RPZ49" s="42"/>
      <c r="RQA49" s="42"/>
      <c r="RQB49" s="42"/>
      <c r="RQC49" s="42"/>
      <c r="RQD49" s="42"/>
      <c r="RQE49" s="42"/>
      <c r="RQF49" s="42"/>
      <c r="RQG49" s="42"/>
      <c r="RQH49" s="42"/>
      <c r="RQI49" s="42"/>
      <c r="RQJ49" s="42"/>
      <c r="RQK49" s="42"/>
      <c r="RQL49" s="42"/>
      <c r="RQM49" s="42"/>
      <c r="RQN49" s="42"/>
      <c r="RQO49" s="42"/>
      <c r="RQP49" s="42"/>
      <c r="RQQ49" s="42"/>
      <c r="RQR49" s="42"/>
      <c r="RQS49" s="42"/>
      <c r="RQT49" s="42"/>
      <c r="RQU49" s="42"/>
      <c r="RQV49" s="42"/>
      <c r="RQW49" s="42"/>
      <c r="RQX49" s="42"/>
      <c r="RQY49" s="42"/>
      <c r="RQZ49" s="42"/>
      <c r="RRA49" s="42"/>
      <c r="RRB49" s="42"/>
      <c r="RRC49" s="42"/>
      <c r="RRD49" s="42"/>
      <c r="RRE49" s="42"/>
      <c r="RRF49" s="42"/>
      <c r="RRG49" s="42"/>
      <c r="RRH49" s="42"/>
      <c r="RRI49" s="42"/>
      <c r="RRJ49" s="42"/>
      <c r="RRK49" s="42"/>
      <c r="RRL49" s="42"/>
      <c r="RRM49" s="42"/>
      <c r="RRN49" s="42"/>
      <c r="RRO49" s="42"/>
      <c r="RRP49" s="42"/>
      <c r="RRQ49" s="42"/>
      <c r="RRR49" s="42"/>
      <c r="RRS49" s="42"/>
      <c r="RRT49" s="42"/>
      <c r="RRU49" s="42"/>
      <c r="RRV49" s="42"/>
      <c r="RRW49" s="42"/>
      <c r="RRX49" s="42"/>
      <c r="RRY49" s="42"/>
      <c r="RRZ49" s="42"/>
      <c r="RSA49" s="42"/>
      <c r="RSB49" s="42"/>
      <c r="RSC49" s="42"/>
      <c r="RSD49" s="42"/>
      <c r="RSE49" s="42"/>
      <c r="RSF49" s="42"/>
      <c r="RSG49" s="42"/>
      <c r="RSH49" s="42"/>
      <c r="RSI49" s="42"/>
      <c r="RSJ49" s="42"/>
      <c r="RSK49" s="42"/>
      <c r="RSL49" s="42"/>
      <c r="RSM49" s="42"/>
      <c r="RSN49" s="42"/>
      <c r="RSO49" s="42"/>
      <c r="RSP49" s="42"/>
      <c r="RSQ49" s="42"/>
      <c r="RSR49" s="42"/>
      <c r="RSS49" s="42"/>
      <c r="RST49" s="42"/>
      <c r="RSU49" s="42"/>
      <c r="RSV49" s="42"/>
      <c r="RSW49" s="42"/>
      <c r="RSX49" s="42"/>
      <c r="RSY49" s="42"/>
      <c r="RSZ49" s="42"/>
      <c r="RTA49" s="42"/>
      <c r="RTB49" s="42"/>
      <c r="RTC49" s="42"/>
      <c r="RTD49" s="42"/>
      <c r="RTE49" s="42"/>
      <c r="RTF49" s="42"/>
      <c r="RTG49" s="42"/>
      <c r="RTH49" s="42"/>
      <c r="RTI49" s="42"/>
      <c r="RTJ49" s="42"/>
      <c r="RTK49" s="42"/>
      <c r="RTL49" s="42"/>
      <c r="RTM49" s="42"/>
      <c r="RTN49" s="42"/>
      <c r="RTO49" s="42"/>
      <c r="RTP49" s="42"/>
      <c r="RTQ49" s="42"/>
      <c r="RTR49" s="42"/>
      <c r="RTS49" s="42"/>
      <c r="RTT49" s="42"/>
      <c r="RTU49" s="42"/>
      <c r="RTV49" s="42"/>
      <c r="RTW49" s="42"/>
      <c r="RTX49" s="42"/>
      <c r="RTY49" s="42"/>
      <c r="RTZ49" s="42"/>
      <c r="RUA49" s="42"/>
      <c r="RUB49" s="42"/>
      <c r="RUC49" s="42"/>
      <c r="RUD49" s="42"/>
      <c r="RUE49" s="42"/>
      <c r="RUF49" s="42"/>
      <c r="RUG49" s="42"/>
      <c r="RUH49" s="42"/>
      <c r="RUI49" s="42"/>
      <c r="RUJ49" s="42"/>
      <c r="RUK49" s="42"/>
      <c r="RUL49" s="42"/>
      <c r="RUM49" s="42"/>
      <c r="RUN49" s="42"/>
      <c r="RUO49" s="42"/>
      <c r="RUP49" s="42"/>
      <c r="RUQ49" s="42"/>
      <c r="RUR49" s="42"/>
      <c r="RUS49" s="42"/>
      <c r="RUT49" s="42"/>
      <c r="RUU49" s="42"/>
      <c r="RUV49" s="42"/>
      <c r="RUW49" s="42"/>
      <c r="RUX49" s="42"/>
      <c r="RUY49" s="42"/>
      <c r="RUZ49" s="42"/>
      <c r="RVA49" s="42"/>
      <c r="RVB49" s="42"/>
      <c r="RVC49" s="42"/>
      <c r="RVD49" s="42"/>
      <c r="RVE49" s="42"/>
      <c r="RVF49" s="42"/>
      <c r="RVG49" s="42"/>
      <c r="RVH49" s="42"/>
      <c r="RVI49" s="42"/>
      <c r="RVJ49" s="42"/>
      <c r="RVK49" s="42"/>
      <c r="RVL49" s="42"/>
      <c r="RVM49" s="42"/>
      <c r="RVN49" s="42"/>
      <c r="RVO49" s="42"/>
      <c r="RVP49" s="42"/>
      <c r="RVQ49" s="42"/>
      <c r="RVR49" s="42"/>
      <c r="RVS49" s="42"/>
      <c r="RVT49" s="42"/>
      <c r="RVU49" s="42"/>
      <c r="RVV49" s="42"/>
      <c r="RVW49" s="42"/>
      <c r="RVX49" s="42"/>
      <c r="RVY49" s="42"/>
      <c r="RVZ49" s="42"/>
      <c r="RWA49" s="42"/>
      <c r="RWB49" s="42"/>
      <c r="RWC49" s="42"/>
      <c r="RWD49" s="42"/>
      <c r="RWE49" s="42"/>
      <c r="RWF49" s="42"/>
      <c r="RWG49" s="42"/>
      <c r="RWH49" s="42"/>
      <c r="RWI49" s="42"/>
      <c r="RWJ49" s="42"/>
      <c r="RWK49" s="42"/>
      <c r="RWL49" s="42"/>
      <c r="RWM49" s="42"/>
      <c r="RWN49" s="42"/>
      <c r="RWO49" s="42"/>
      <c r="RWP49" s="42"/>
      <c r="RWQ49" s="42"/>
      <c r="RWR49" s="42"/>
      <c r="RWS49" s="42"/>
      <c r="RWT49" s="42"/>
      <c r="RWU49" s="42"/>
      <c r="RWV49" s="42"/>
      <c r="RWW49" s="42"/>
      <c r="RWX49" s="42"/>
      <c r="RWY49" s="42"/>
      <c r="RWZ49" s="42"/>
      <c r="RXA49" s="42"/>
      <c r="RXB49" s="42"/>
      <c r="RXC49" s="42"/>
      <c r="RXD49" s="42"/>
      <c r="RXE49" s="42"/>
      <c r="RXF49" s="42"/>
      <c r="RXG49" s="42"/>
      <c r="RXH49" s="42"/>
      <c r="RXI49" s="42"/>
      <c r="RXJ49" s="42"/>
      <c r="RXK49" s="42"/>
      <c r="RXL49" s="42"/>
      <c r="RXM49" s="42"/>
      <c r="RXN49" s="42"/>
      <c r="RXO49" s="42"/>
      <c r="RXP49" s="42"/>
      <c r="RXQ49" s="42"/>
      <c r="RXR49" s="42"/>
      <c r="RXS49" s="42"/>
      <c r="RXT49" s="42"/>
      <c r="RXU49" s="42"/>
      <c r="RXV49" s="42"/>
      <c r="RXW49" s="42"/>
      <c r="RXX49" s="42"/>
      <c r="RXY49" s="42"/>
      <c r="RXZ49" s="42"/>
      <c r="RYA49" s="42"/>
      <c r="RYB49" s="42"/>
      <c r="RYC49" s="42"/>
      <c r="RYD49" s="42"/>
      <c r="RYE49" s="42"/>
      <c r="RYF49" s="42"/>
      <c r="RYG49" s="42"/>
      <c r="RYH49" s="42"/>
      <c r="RYI49" s="42"/>
      <c r="RYJ49" s="42"/>
      <c r="RYK49" s="42"/>
      <c r="RYL49" s="42"/>
      <c r="RYM49" s="42"/>
      <c r="RYN49" s="42"/>
      <c r="RYO49" s="42"/>
      <c r="RYP49" s="42"/>
      <c r="RYQ49" s="42"/>
      <c r="RYR49" s="42"/>
      <c r="RYS49" s="42"/>
      <c r="RYT49" s="42"/>
      <c r="RYU49" s="42"/>
      <c r="RYV49" s="42"/>
      <c r="RYW49" s="42"/>
      <c r="RYX49" s="42"/>
      <c r="RYY49" s="42"/>
      <c r="RYZ49" s="42"/>
      <c r="RZA49" s="42"/>
      <c r="RZB49" s="42"/>
      <c r="RZC49" s="42"/>
      <c r="RZD49" s="42"/>
      <c r="RZE49" s="42"/>
      <c r="RZF49" s="42"/>
      <c r="RZG49" s="42"/>
      <c r="RZH49" s="42"/>
      <c r="RZI49" s="42"/>
      <c r="RZJ49" s="42"/>
      <c r="RZK49" s="42"/>
      <c r="RZL49" s="42"/>
      <c r="RZM49" s="42"/>
      <c r="RZN49" s="42"/>
      <c r="RZO49" s="42"/>
      <c r="RZP49" s="42"/>
      <c r="RZQ49" s="42"/>
      <c r="RZR49" s="42"/>
      <c r="RZS49" s="42"/>
      <c r="RZT49" s="42"/>
      <c r="RZU49" s="42"/>
      <c r="RZV49" s="42"/>
      <c r="RZW49" s="42"/>
      <c r="RZX49" s="42"/>
      <c r="RZY49" s="42"/>
      <c r="RZZ49" s="42"/>
      <c r="SAA49" s="42"/>
      <c r="SAB49" s="42"/>
      <c r="SAC49" s="42"/>
      <c r="SAD49" s="42"/>
      <c r="SAE49" s="42"/>
      <c r="SAF49" s="42"/>
      <c r="SAG49" s="42"/>
      <c r="SAH49" s="42"/>
      <c r="SAI49" s="42"/>
      <c r="SAJ49" s="42"/>
      <c r="SAK49" s="42"/>
      <c r="SAL49" s="42"/>
      <c r="SAM49" s="42"/>
      <c r="SAN49" s="42"/>
      <c r="SAO49" s="42"/>
      <c r="SAP49" s="42"/>
      <c r="SAQ49" s="42"/>
      <c r="SAR49" s="42"/>
      <c r="SAS49" s="42"/>
      <c r="SAT49" s="42"/>
      <c r="SAU49" s="42"/>
      <c r="SAV49" s="42"/>
      <c r="SAW49" s="42"/>
      <c r="SAX49" s="42"/>
      <c r="SAY49" s="42"/>
      <c r="SAZ49" s="42"/>
      <c r="SBA49" s="42"/>
      <c r="SBB49" s="42"/>
      <c r="SBC49" s="42"/>
      <c r="SBD49" s="42"/>
      <c r="SBE49" s="42"/>
      <c r="SBF49" s="42"/>
      <c r="SBG49" s="42"/>
      <c r="SBH49" s="42"/>
      <c r="SBI49" s="42"/>
      <c r="SBJ49" s="42"/>
      <c r="SBK49" s="42"/>
      <c r="SBL49" s="42"/>
      <c r="SBM49" s="42"/>
      <c r="SBN49" s="42"/>
      <c r="SBO49" s="42"/>
      <c r="SBP49" s="42"/>
      <c r="SBQ49" s="42"/>
      <c r="SBR49" s="42"/>
      <c r="SBS49" s="42"/>
      <c r="SBT49" s="42"/>
      <c r="SBU49" s="42"/>
      <c r="SBV49" s="42"/>
      <c r="SBW49" s="42"/>
      <c r="SBX49" s="42"/>
      <c r="SBY49" s="42"/>
      <c r="SBZ49" s="42"/>
      <c r="SCA49" s="42"/>
      <c r="SCB49" s="42"/>
      <c r="SCC49" s="42"/>
      <c r="SCD49" s="42"/>
      <c r="SCE49" s="42"/>
      <c r="SCF49" s="42"/>
      <c r="SCG49" s="42"/>
      <c r="SCH49" s="42"/>
      <c r="SCI49" s="42"/>
      <c r="SCJ49" s="42"/>
      <c r="SCK49" s="42"/>
      <c r="SCL49" s="42"/>
      <c r="SCM49" s="42"/>
      <c r="SCN49" s="42"/>
      <c r="SCO49" s="42"/>
      <c r="SCP49" s="42"/>
      <c r="SCQ49" s="42"/>
      <c r="SCR49" s="42"/>
      <c r="SCS49" s="42"/>
      <c r="SCT49" s="42"/>
      <c r="SCU49" s="42"/>
      <c r="SCV49" s="42"/>
      <c r="SCW49" s="42"/>
      <c r="SCX49" s="42"/>
      <c r="SCY49" s="42"/>
      <c r="SCZ49" s="42"/>
      <c r="SDA49" s="42"/>
      <c r="SDB49" s="42"/>
      <c r="SDC49" s="42"/>
      <c r="SDD49" s="42"/>
      <c r="SDE49" s="42"/>
      <c r="SDF49" s="42"/>
      <c r="SDG49" s="42"/>
      <c r="SDH49" s="42"/>
      <c r="SDI49" s="42"/>
      <c r="SDJ49" s="42"/>
      <c r="SDK49" s="42"/>
      <c r="SDL49" s="42"/>
      <c r="SDM49" s="42"/>
      <c r="SDN49" s="42"/>
      <c r="SDO49" s="42"/>
      <c r="SDP49" s="42"/>
      <c r="SDQ49" s="42"/>
      <c r="SDR49" s="42"/>
      <c r="SDS49" s="42"/>
      <c r="SDT49" s="42"/>
      <c r="SDU49" s="42"/>
      <c r="SDV49" s="42"/>
      <c r="SDW49" s="42"/>
      <c r="SDX49" s="42"/>
      <c r="SDY49" s="42"/>
      <c r="SDZ49" s="42"/>
      <c r="SEA49" s="42"/>
      <c r="SEB49" s="42"/>
      <c r="SEC49" s="42"/>
      <c r="SED49" s="42"/>
      <c r="SEE49" s="42"/>
      <c r="SEF49" s="42"/>
      <c r="SEG49" s="42"/>
      <c r="SEH49" s="42"/>
      <c r="SEI49" s="42"/>
      <c r="SEJ49" s="42"/>
      <c r="SEK49" s="42"/>
      <c r="SEL49" s="42"/>
      <c r="SEM49" s="42"/>
      <c r="SEN49" s="42"/>
      <c r="SEO49" s="42"/>
      <c r="SEP49" s="42"/>
      <c r="SEQ49" s="42"/>
      <c r="SER49" s="42"/>
      <c r="SES49" s="42"/>
      <c r="SET49" s="42"/>
      <c r="SEU49" s="42"/>
      <c r="SEV49" s="42"/>
      <c r="SEW49" s="42"/>
      <c r="SEX49" s="42"/>
      <c r="SEY49" s="42"/>
      <c r="SEZ49" s="42"/>
      <c r="SFA49" s="42"/>
      <c r="SFB49" s="42"/>
      <c r="SFC49" s="42"/>
      <c r="SFD49" s="42"/>
      <c r="SFE49" s="42"/>
      <c r="SFF49" s="42"/>
      <c r="SFG49" s="42"/>
      <c r="SFH49" s="42"/>
      <c r="SFI49" s="42"/>
      <c r="SFJ49" s="42"/>
      <c r="SFK49" s="42"/>
      <c r="SFL49" s="42"/>
      <c r="SFM49" s="42"/>
      <c r="SFN49" s="42"/>
      <c r="SFO49" s="42"/>
      <c r="SFP49" s="42"/>
      <c r="SFQ49" s="42"/>
      <c r="SFR49" s="42"/>
      <c r="SFS49" s="42"/>
      <c r="SFT49" s="42"/>
      <c r="SFU49" s="42"/>
      <c r="SFV49" s="42"/>
      <c r="SFW49" s="42"/>
      <c r="SFX49" s="42"/>
      <c r="SFY49" s="42"/>
      <c r="SFZ49" s="42"/>
      <c r="SGA49" s="42"/>
      <c r="SGB49" s="42"/>
      <c r="SGC49" s="42"/>
      <c r="SGD49" s="42"/>
      <c r="SGE49" s="42"/>
      <c r="SGF49" s="42"/>
      <c r="SGG49" s="42"/>
      <c r="SGH49" s="42"/>
      <c r="SGI49" s="42"/>
      <c r="SGJ49" s="42"/>
      <c r="SGK49" s="42"/>
      <c r="SGL49" s="42"/>
      <c r="SGM49" s="42"/>
      <c r="SGN49" s="42"/>
      <c r="SGO49" s="42"/>
      <c r="SGP49" s="42"/>
      <c r="SGQ49" s="42"/>
      <c r="SGR49" s="42"/>
      <c r="SGS49" s="42"/>
      <c r="SGT49" s="42"/>
      <c r="SGU49" s="42"/>
      <c r="SGV49" s="42"/>
      <c r="SGW49" s="42"/>
      <c r="SGX49" s="42"/>
      <c r="SGY49" s="42"/>
      <c r="SGZ49" s="42"/>
      <c r="SHA49" s="42"/>
      <c r="SHB49" s="42"/>
      <c r="SHC49" s="42"/>
      <c r="SHD49" s="42"/>
      <c r="SHE49" s="42"/>
      <c r="SHF49" s="42"/>
      <c r="SHG49" s="42"/>
      <c r="SHH49" s="42"/>
      <c r="SHI49" s="42"/>
      <c r="SHJ49" s="42"/>
      <c r="SHK49" s="42"/>
      <c r="SHL49" s="42"/>
      <c r="SHM49" s="42"/>
      <c r="SHN49" s="42"/>
      <c r="SHO49" s="42"/>
      <c r="SHP49" s="42"/>
      <c r="SHQ49" s="42"/>
      <c r="SHR49" s="42"/>
      <c r="SHS49" s="42"/>
      <c r="SHT49" s="42"/>
      <c r="SHU49" s="42"/>
      <c r="SHV49" s="42"/>
      <c r="SHW49" s="42"/>
      <c r="SHX49" s="42"/>
      <c r="SHY49" s="42"/>
      <c r="SHZ49" s="42"/>
      <c r="SIA49" s="42"/>
      <c r="SIB49" s="42"/>
      <c r="SIC49" s="42"/>
      <c r="SID49" s="42"/>
      <c r="SIE49" s="42"/>
      <c r="SIF49" s="42"/>
      <c r="SIG49" s="42"/>
      <c r="SIH49" s="42"/>
      <c r="SII49" s="42"/>
      <c r="SIJ49" s="42"/>
      <c r="SIK49" s="42"/>
      <c r="SIL49" s="42"/>
      <c r="SIM49" s="42"/>
      <c r="SIN49" s="42"/>
      <c r="SIO49" s="42"/>
      <c r="SIP49" s="42"/>
      <c r="SIQ49" s="42"/>
      <c r="SIR49" s="42"/>
      <c r="SIS49" s="42"/>
      <c r="SIT49" s="42"/>
      <c r="SIU49" s="42"/>
      <c r="SIV49" s="42"/>
      <c r="SIW49" s="42"/>
      <c r="SIX49" s="42"/>
      <c r="SIY49" s="42"/>
      <c r="SIZ49" s="42"/>
      <c r="SJA49" s="42"/>
      <c r="SJB49" s="42"/>
      <c r="SJC49" s="42"/>
      <c r="SJD49" s="42"/>
      <c r="SJE49" s="42"/>
      <c r="SJF49" s="42"/>
      <c r="SJG49" s="42"/>
      <c r="SJH49" s="42"/>
      <c r="SJI49" s="42"/>
      <c r="SJJ49" s="42"/>
      <c r="SJK49" s="42"/>
      <c r="SJL49" s="42"/>
      <c r="SJM49" s="42"/>
      <c r="SJN49" s="42"/>
      <c r="SJO49" s="42"/>
      <c r="SJP49" s="42"/>
      <c r="SJQ49" s="42"/>
      <c r="SJR49" s="42"/>
      <c r="SJS49" s="42"/>
      <c r="SJT49" s="42"/>
      <c r="SJU49" s="42"/>
      <c r="SJV49" s="42"/>
      <c r="SJW49" s="42"/>
      <c r="SJX49" s="42"/>
      <c r="SJY49" s="42"/>
      <c r="SJZ49" s="42"/>
      <c r="SKA49" s="42"/>
      <c r="SKB49" s="42"/>
      <c r="SKC49" s="42"/>
      <c r="SKD49" s="42"/>
      <c r="SKE49" s="42"/>
      <c r="SKF49" s="42"/>
      <c r="SKG49" s="42"/>
      <c r="SKH49" s="42"/>
      <c r="SKI49" s="42"/>
      <c r="SKJ49" s="42"/>
      <c r="SKK49" s="42"/>
      <c r="SKL49" s="42"/>
      <c r="SKM49" s="42"/>
      <c r="SKN49" s="42"/>
      <c r="SKO49" s="42"/>
      <c r="SKP49" s="42"/>
      <c r="SKQ49" s="42"/>
      <c r="SKR49" s="42"/>
      <c r="SKS49" s="42"/>
      <c r="SKT49" s="42"/>
      <c r="SKU49" s="42"/>
      <c r="SKV49" s="42"/>
      <c r="SKW49" s="42"/>
      <c r="SKX49" s="42"/>
      <c r="SKY49" s="42"/>
      <c r="SKZ49" s="42"/>
      <c r="SLA49" s="42"/>
      <c r="SLB49" s="42"/>
      <c r="SLC49" s="42"/>
      <c r="SLD49" s="42"/>
      <c r="SLE49" s="42"/>
      <c r="SLF49" s="42"/>
      <c r="SLG49" s="42"/>
      <c r="SLH49" s="42"/>
      <c r="SLI49" s="42"/>
      <c r="SLJ49" s="42"/>
      <c r="SLK49" s="42"/>
      <c r="SLL49" s="42"/>
      <c r="SLM49" s="42"/>
      <c r="SLN49" s="42"/>
      <c r="SLO49" s="42"/>
      <c r="SLP49" s="42"/>
      <c r="SLQ49" s="42"/>
      <c r="SLR49" s="42"/>
      <c r="SLS49" s="42"/>
      <c r="SLT49" s="42"/>
      <c r="SLU49" s="42"/>
      <c r="SLV49" s="42"/>
      <c r="SLW49" s="42"/>
      <c r="SLX49" s="42"/>
      <c r="SLY49" s="42"/>
      <c r="SLZ49" s="42"/>
      <c r="SMA49" s="42"/>
      <c r="SMB49" s="42"/>
      <c r="SMC49" s="42"/>
      <c r="SMD49" s="42"/>
      <c r="SME49" s="42"/>
      <c r="SMF49" s="42"/>
      <c r="SMG49" s="42"/>
      <c r="SMH49" s="42"/>
      <c r="SMI49" s="42"/>
      <c r="SMJ49" s="42"/>
      <c r="SMK49" s="42"/>
      <c r="SML49" s="42"/>
      <c r="SMM49" s="42"/>
      <c r="SMN49" s="42"/>
      <c r="SMO49" s="42"/>
      <c r="SMP49" s="42"/>
      <c r="SMQ49" s="42"/>
      <c r="SMR49" s="42"/>
      <c r="SMS49" s="42"/>
      <c r="SMT49" s="42"/>
      <c r="SMU49" s="42"/>
      <c r="SMV49" s="42"/>
      <c r="SMW49" s="42"/>
      <c r="SMX49" s="42"/>
      <c r="SMY49" s="42"/>
      <c r="SMZ49" s="42"/>
      <c r="SNA49" s="42"/>
      <c r="SNB49" s="42"/>
      <c r="SNC49" s="42"/>
      <c r="SND49" s="42"/>
      <c r="SNE49" s="42"/>
      <c r="SNF49" s="42"/>
      <c r="SNG49" s="42"/>
      <c r="SNH49" s="42"/>
      <c r="SNI49" s="42"/>
      <c r="SNJ49" s="42"/>
      <c r="SNK49" s="42"/>
      <c r="SNL49" s="42"/>
      <c r="SNM49" s="42"/>
      <c r="SNN49" s="42"/>
      <c r="SNO49" s="42"/>
      <c r="SNP49" s="42"/>
      <c r="SNQ49" s="42"/>
      <c r="SNR49" s="42"/>
      <c r="SNS49" s="42"/>
      <c r="SNT49" s="42"/>
      <c r="SNU49" s="42"/>
      <c r="SNV49" s="42"/>
      <c r="SNW49" s="42"/>
      <c r="SNX49" s="42"/>
      <c r="SNY49" s="42"/>
      <c r="SNZ49" s="42"/>
      <c r="SOA49" s="42"/>
      <c r="SOB49" s="42"/>
      <c r="SOC49" s="42"/>
      <c r="SOD49" s="42"/>
      <c r="SOE49" s="42"/>
      <c r="SOF49" s="42"/>
      <c r="SOG49" s="42"/>
      <c r="SOH49" s="42"/>
      <c r="SOI49" s="42"/>
      <c r="SOJ49" s="42"/>
      <c r="SOK49" s="42"/>
      <c r="SOL49" s="42"/>
      <c r="SOM49" s="42"/>
      <c r="SON49" s="42"/>
      <c r="SOO49" s="42"/>
      <c r="SOP49" s="42"/>
      <c r="SOQ49" s="42"/>
      <c r="SOR49" s="42"/>
      <c r="SOS49" s="42"/>
      <c r="SOT49" s="42"/>
      <c r="SOU49" s="42"/>
      <c r="SOV49" s="42"/>
      <c r="SOW49" s="42"/>
      <c r="SOX49" s="42"/>
      <c r="SOY49" s="42"/>
      <c r="SOZ49" s="42"/>
      <c r="SPA49" s="42"/>
      <c r="SPB49" s="42"/>
      <c r="SPC49" s="42"/>
      <c r="SPD49" s="42"/>
      <c r="SPE49" s="42"/>
      <c r="SPF49" s="42"/>
      <c r="SPG49" s="42"/>
      <c r="SPH49" s="42"/>
      <c r="SPI49" s="42"/>
      <c r="SPJ49" s="42"/>
      <c r="SPK49" s="42"/>
      <c r="SPL49" s="42"/>
      <c r="SPM49" s="42"/>
      <c r="SPN49" s="42"/>
      <c r="SPO49" s="42"/>
      <c r="SPP49" s="42"/>
      <c r="SPQ49" s="42"/>
      <c r="SPR49" s="42"/>
      <c r="SPS49" s="42"/>
      <c r="SPT49" s="42"/>
      <c r="SPU49" s="42"/>
      <c r="SPV49" s="42"/>
      <c r="SPW49" s="42"/>
      <c r="SPX49" s="42"/>
      <c r="SPY49" s="42"/>
      <c r="SPZ49" s="42"/>
      <c r="SQA49" s="42"/>
      <c r="SQB49" s="42"/>
      <c r="SQC49" s="42"/>
      <c r="SQD49" s="42"/>
      <c r="SQE49" s="42"/>
      <c r="SQF49" s="42"/>
      <c r="SQG49" s="42"/>
      <c r="SQH49" s="42"/>
      <c r="SQI49" s="42"/>
      <c r="SQJ49" s="42"/>
      <c r="SQK49" s="42"/>
      <c r="SQL49" s="42"/>
      <c r="SQM49" s="42"/>
      <c r="SQN49" s="42"/>
      <c r="SQO49" s="42"/>
      <c r="SQP49" s="42"/>
      <c r="SQQ49" s="42"/>
      <c r="SQR49" s="42"/>
      <c r="SQS49" s="42"/>
      <c r="SQT49" s="42"/>
      <c r="SQU49" s="42"/>
      <c r="SQV49" s="42"/>
      <c r="SQW49" s="42"/>
      <c r="SQX49" s="42"/>
      <c r="SQY49" s="42"/>
      <c r="SQZ49" s="42"/>
      <c r="SRA49" s="42"/>
      <c r="SRB49" s="42"/>
      <c r="SRC49" s="42"/>
      <c r="SRD49" s="42"/>
      <c r="SRE49" s="42"/>
      <c r="SRF49" s="42"/>
      <c r="SRG49" s="42"/>
      <c r="SRH49" s="42"/>
      <c r="SRI49" s="42"/>
      <c r="SRJ49" s="42"/>
      <c r="SRK49" s="42"/>
      <c r="SRL49" s="42"/>
      <c r="SRM49" s="42"/>
      <c r="SRN49" s="42"/>
      <c r="SRO49" s="42"/>
      <c r="SRP49" s="42"/>
      <c r="SRQ49" s="42"/>
      <c r="SRR49" s="42"/>
      <c r="SRS49" s="42"/>
      <c r="SRT49" s="42"/>
      <c r="SRU49" s="42"/>
      <c r="SRV49" s="42"/>
      <c r="SRW49" s="42"/>
      <c r="SRX49" s="42"/>
      <c r="SRY49" s="42"/>
      <c r="SRZ49" s="42"/>
      <c r="SSA49" s="42"/>
      <c r="SSB49" s="42"/>
      <c r="SSC49" s="42"/>
      <c r="SSD49" s="42"/>
      <c r="SSE49" s="42"/>
      <c r="SSF49" s="42"/>
      <c r="SSG49" s="42"/>
      <c r="SSH49" s="42"/>
      <c r="SSI49" s="42"/>
      <c r="SSJ49" s="42"/>
      <c r="SSK49" s="42"/>
      <c r="SSL49" s="42"/>
      <c r="SSM49" s="42"/>
      <c r="SSN49" s="42"/>
      <c r="SSO49" s="42"/>
      <c r="SSP49" s="42"/>
      <c r="SSQ49" s="42"/>
      <c r="SSR49" s="42"/>
      <c r="SSS49" s="42"/>
      <c r="SST49" s="42"/>
      <c r="SSU49" s="42"/>
      <c r="SSV49" s="42"/>
      <c r="SSW49" s="42"/>
      <c r="SSX49" s="42"/>
      <c r="SSY49" s="42"/>
      <c r="SSZ49" s="42"/>
      <c r="STA49" s="42"/>
      <c r="STB49" s="42"/>
      <c r="STC49" s="42"/>
      <c r="STD49" s="42"/>
      <c r="STE49" s="42"/>
      <c r="STF49" s="42"/>
      <c r="STG49" s="42"/>
      <c r="STH49" s="42"/>
      <c r="STI49" s="42"/>
      <c r="STJ49" s="42"/>
      <c r="STK49" s="42"/>
      <c r="STL49" s="42"/>
      <c r="STM49" s="42"/>
      <c r="STN49" s="42"/>
      <c r="STO49" s="42"/>
      <c r="STP49" s="42"/>
      <c r="STQ49" s="42"/>
      <c r="STR49" s="42"/>
      <c r="STS49" s="42"/>
      <c r="STT49" s="42"/>
      <c r="STU49" s="42"/>
      <c r="STV49" s="42"/>
      <c r="STW49" s="42"/>
      <c r="STX49" s="42"/>
      <c r="STY49" s="42"/>
      <c r="STZ49" s="42"/>
      <c r="SUA49" s="42"/>
      <c r="SUB49" s="42"/>
      <c r="SUC49" s="42"/>
      <c r="SUD49" s="42"/>
      <c r="SUE49" s="42"/>
      <c r="SUF49" s="42"/>
      <c r="SUG49" s="42"/>
      <c r="SUH49" s="42"/>
      <c r="SUI49" s="42"/>
      <c r="SUJ49" s="42"/>
      <c r="SUK49" s="42"/>
      <c r="SUL49" s="42"/>
      <c r="SUM49" s="42"/>
      <c r="SUN49" s="42"/>
      <c r="SUO49" s="42"/>
      <c r="SUP49" s="42"/>
      <c r="SUQ49" s="42"/>
      <c r="SUR49" s="42"/>
      <c r="SUS49" s="42"/>
      <c r="SUT49" s="42"/>
      <c r="SUU49" s="42"/>
      <c r="SUV49" s="42"/>
      <c r="SUW49" s="42"/>
      <c r="SUX49" s="42"/>
      <c r="SUY49" s="42"/>
      <c r="SUZ49" s="42"/>
      <c r="SVA49" s="42"/>
      <c r="SVB49" s="42"/>
      <c r="SVC49" s="42"/>
      <c r="SVD49" s="42"/>
      <c r="SVE49" s="42"/>
      <c r="SVF49" s="42"/>
      <c r="SVG49" s="42"/>
      <c r="SVH49" s="42"/>
      <c r="SVI49" s="42"/>
      <c r="SVJ49" s="42"/>
      <c r="SVK49" s="42"/>
      <c r="SVL49" s="42"/>
      <c r="SVM49" s="42"/>
      <c r="SVN49" s="42"/>
      <c r="SVO49" s="42"/>
      <c r="SVP49" s="42"/>
      <c r="SVQ49" s="42"/>
      <c r="SVR49" s="42"/>
      <c r="SVS49" s="42"/>
      <c r="SVT49" s="42"/>
      <c r="SVU49" s="42"/>
      <c r="SVV49" s="42"/>
      <c r="SVW49" s="42"/>
      <c r="SVX49" s="42"/>
      <c r="SVY49" s="42"/>
      <c r="SVZ49" s="42"/>
      <c r="SWA49" s="42"/>
      <c r="SWB49" s="42"/>
      <c r="SWC49" s="42"/>
      <c r="SWD49" s="42"/>
      <c r="SWE49" s="42"/>
      <c r="SWF49" s="42"/>
      <c r="SWG49" s="42"/>
      <c r="SWH49" s="42"/>
      <c r="SWI49" s="42"/>
      <c r="SWJ49" s="42"/>
      <c r="SWK49" s="42"/>
      <c r="SWL49" s="42"/>
      <c r="SWM49" s="42"/>
      <c r="SWN49" s="42"/>
      <c r="SWO49" s="42"/>
      <c r="SWP49" s="42"/>
      <c r="SWQ49" s="42"/>
      <c r="SWR49" s="42"/>
      <c r="SWS49" s="42"/>
      <c r="SWT49" s="42"/>
      <c r="SWU49" s="42"/>
      <c r="SWV49" s="42"/>
      <c r="SWW49" s="42"/>
      <c r="SWX49" s="42"/>
      <c r="SWY49" s="42"/>
      <c r="SWZ49" s="42"/>
      <c r="SXA49" s="42"/>
      <c r="SXB49" s="42"/>
      <c r="SXC49" s="42"/>
      <c r="SXD49" s="42"/>
      <c r="SXE49" s="42"/>
      <c r="SXF49" s="42"/>
      <c r="SXG49" s="42"/>
      <c r="SXH49" s="42"/>
      <c r="SXI49" s="42"/>
      <c r="SXJ49" s="42"/>
      <c r="SXK49" s="42"/>
      <c r="SXL49" s="42"/>
      <c r="SXM49" s="42"/>
      <c r="SXN49" s="42"/>
      <c r="SXO49" s="42"/>
      <c r="SXP49" s="42"/>
      <c r="SXQ49" s="42"/>
      <c r="SXR49" s="42"/>
      <c r="SXS49" s="42"/>
      <c r="SXT49" s="42"/>
      <c r="SXU49" s="42"/>
      <c r="SXV49" s="42"/>
      <c r="SXW49" s="42"/>
      <c r="SXX49" s="42"/>
      <c r="SXY49" s="42"/>
      <c r="SXZ49" s="42"/>
      <c r="SYA49" s="42"/>
      <c r="SYB49" s="42"/>
      <c r="SYC49" s="42"/>
      <c r="SYD49" s="42"/>
      <c r="SYE49" s="42"/>
      <c r="SYF49" s="42"/>
      <c r="SYG49" s="42"/>
      <c r="SYH49" s="42"/>
      <c r="SYI49" s="42"/>
      <c r="SYJ49" s="42"/>
      <c r="SYK49" s="42"/>
      <c r="SYL49" s="42"/>
      <c r="SYM49" s="42"/>
      <c r="SYN49" s="42"/>
      <c r="SYO49" s="42"/>
      <c r="SYP49" s="42"/>
      <c r="SYQ49" s="42"/>
      <c r="SYR49" s="42"/>
      <c r="SYS49" s="42"/>
      <c r="SYT49" s="42"/>
      <c r="SYU49" s="42"/>
      <c r="SYV49" s="42"/>
      <c r="SYW49" s="42"/>
      <c r="SYX49" s="42"/>
      <c r="SYY49" s="42"/>
      <c r="SYZ49" s="42"/>
      <c r="SZA49" s="42"/>
      <c r="SZB49" s="42"/>
      <c r="SZC49" s="42"/>
      <c r="SZD49" s="42"/>
      <c r="SZE49" s="42"/>
      <c r="SZF49" s="42"/>
      <c r="SZG49" s="42"/>
      <c r="SZH49" s="42"/>
      <c r="SZI49" s="42"/>
      <c r="SZJ49" s="42"/>
      <c r="SZK49" s="42"/>
      <c r="SZL49" s="42"/>
      <c r="SZM49" s="42"/>
      <c r="SZN49" s="42"/>
      <c r="SZO49" s="42"/>
      <c r="SZP49" s="42"/>
      <c r="SZQ49" s="42"/>
      <c r="SZR49" s="42"/>
      <c r="SZS49" s="42"/>
      <c r="SZT49" s="42"/>
      <c r="SZU49" s="42"/>
      <c r="SZV49" s="42"/>
      <c r="SZW49" s="42"/>
      <c r="SZX49" s="42"/>
      <c r="SZY49" s="42"/>
      <c r="SZZ49" s="42"/>
      <c r="TAA49" s="42"/>
      <c r="TAB49" s="42"/>
      <c r="TAC49" s="42"/>
      <c r="TAD49" s="42"/>
      <c r="TAE49" s="42"/>
      <c r="TAF49" s="42"/>
      <c r="TAG49" s="42"/>
      <c r="TAH49" s="42"/>
      <c r="TAI49" s="42"/>
      <c r="TAJ49" s="42"/>
      <c r="TAK49" s="42"/>
      <c r="TAL49" s="42"/>
      <c r="TAM49" s="42"/>
      <c r="TAN49" s="42"/>
      <c r="TAO49" s="42"/>
      <c r="TAP49" s="42"/>
      <c r="TAQ49" s="42"/>
      <c r="TAR49" s="42"/>
      <c r="TAS49" s="42"/>
      <c r="TAT49" s="42"/>
      <c r="TAU49" s="42"/>
      <c r="TAV49" s="42"/>
      <c r="TAW49" s="42"/>
      <c r="TAX49" s="42"/>
      <c r="TAY49" s="42"/>
      <c r="TAZ49" s="42"/>
      <c r="TBA49" s="42"/>
      <c r="TBB49" s="42"/>
      <c r="TBC49" s="42"/>
      <c r="TBD49" s="42"/>
      <c r="TBE49" s="42"/>
      <c r="TBF49" s="42"/>
      <c r="TBG49" s="42"/>
      <c r="TBH49" s="42"/>
      <c r="TBI49" s="42"/>
      <c r="TBJ49" s="42"/>
      <c r="TBK49" s="42"/>
      <c r="TBL49" s="42"/>
      <c r="TBM49" s="42"/>
      <c r="TBN49" s="42"/>
      <c r="TBO49" s="42"/>
      <c r="TBP49" s="42"/>
      <c r="TBQ49" s="42"/>
      <c r="TBR49" s="42"/>
      <c r="TBS49" s="42"/>
      <c r="TBT49" s="42"/>
      <c r="TBU49" s="42"/>
      <c r="TBV49" s="42"/>
      <c r="TBW49" s="42"/>
      <c r="TBX49" s="42"/>
      <c r="TBY49" s="42"/>
      <c r="TBZ49" s="42"/>
      <c r="TCA49" s="42"/>
      <c r="TCB49" s="42"/>
      <c r="TCC49" s="42"/>
      <c r="TCD49" s="42"/>
      <c r="TCE49" s="42"/>
      <c r="TCF49" s="42"/>
      <c r="TCG49" s="42"/>
      <c r="TCH49" s="42"/>
      <c r="TCI49" s="42"/>
      <c r="TCJ49" s="42"/>
      <c r="TCK49" s="42"/>
      <c r="TCL49" s="42"/>
      <c r="TCM49" s="42"/>
      <c r="TCN49" s="42"/>
      <c r="TCO49" s="42"/>
      <c r="TCP49" s="42"/>
      <c r="TCQ49" s="42"/>
      <c r="TCR49" s="42"/>
      <c r="TCS49" s="42"/>
      <c r="TCT49" s="42"/>
      <c r="TCU49" s="42"/>
      <c r="TCV49" s="42"/>
      <c r="TCW49" s="42"/>
      <c r="TCX49" s="42"/>
      <c r="TCY49" s="42"/>
      <c r="TCZ49" s="42"/>
      <c r="TDA49" s="42"/>
      <c r="TDB49" s="42"/>
      <c r="TDC49" s="42"/>
      <c r="TDD49" s="42"/>
      <c r="TDE49" s="42"/>
      <c r="TDF49" s="42"/>
      <c r="TDG49" s="42"/>
      <c r="TDH49" s="42"/>
      <c r="TDI49" s="42"/>
      <c r="TDJ49" s="42"/>
      <c r="TDK49" s="42"/>
      <c r="TDL49" s="42"/>
      <c r="TDM49" s="42"/>
      <c r="TDN49" s="42"/>
      <c r="TDO49" s="42"/>
      <c r="TDP49" s="42"/>
      <c r="TDQ49" s="42"/>
      <c r="TDR49" s="42"/>
      <c r="TDS49" s="42"/>
      <c r="TDT49" s="42"/>
      <c r="TDU49" s="42"/>
      <c r="TDV49" s="42"/>
      <c r="TDW49" s="42"/>
      <c r="TDX49" s="42"/>
      <c r="TDY49" s="42"/>
      <c r="TDZ49" s="42"/>
      <c r="TEA49" s="42"/>
      <c r="TEB49" s="42"/>
      <c r="TEC49" s="42"/>
      <c r="TED49" s="42"/>
      <c r="TEE49" s="42"/>
      <c r="TEF49" s="42"/>
      <c r="TEG49" s="42"/>
      <c r="TEH49" s="42"/>
      <c r="TEI49" s="42"/>
      <c r="TEJ49" s="42"/>
      <c r="TEK49" s="42"/>
      <c r="TEL49" s="42"/>
      <c r="TEM49" s="42"/>
      <c r="TEN49" s="42"/>
      <c r="TEO49" s="42"/>
      <c r="TEP49" s="42"/>
      <c r="TEQ49" s="42"/>
      <c r="TER49" s="42"/>
      <c r="TES49" s="42"/>
      <c r="TET49" s="42"/>
      <c r="TEU49" s="42"/>
      <c r="TEV49" s="42"/>
      <c r="TEW49" s="42"/>
      <c r="TEX49" s="42"/>
      <c r="TEY49" s="42"/>
      <c r="TEZ49" s="42"/>
      <c r="TFA49" s="42"/>
      <c r="TFB49" s="42"/>
      <c r="TFC49" s="42"/>
      <c r="TFD49" s="42"/>
      <c r="TFE49" s="42"/>
      <c r="TFF49" s="42"/>
      <c r="TFG49" s="42"/>
      <c r="TFH49" s="42"/>
      <c r="TFI49" s="42"/>
      <c r="TFJ49" s="42"/>
      <c r="TFK49" s="42"/>
      <c r="TFL49" s="42"/>
      <c r="TFM49" s="42"/>
      <c r="TFN49" s="42"/>
      <c r="TFO49" s="42"/>
      <c r="TFP49" s="42"/>
      <c r="TFQ49" s="42"/>
      <c r="TFR49" s="42"/>
      <c r="TFS49" s="42"/>
      <c r="TFT49" s="42"/>
      <c r="TFU49" s="42"/>
      <c r="TFV49" s="42"/>
      <c r="TFW49" s="42"/>
      <c r="TFX49" s="42"/>
      <c r="TFY49" s="42"/>
      <c r="TFZ49" s="42"/>
      <c r="TGA49" s="42"/>
      <c r="TGB49" s="42"/>
      <c r="TGC49" s="42"/>
      <c r="TGD49" s="42"/>
      <c r="TGE49" s="42"/>
      <c r="TGF49" s="42"/>
      <c r="TGG49" s="42"/>
      <c r="TGH49" s="42"/>
      <c r="TGI49" s="42"/>
      <c r="TGJ49" s="42"/>
      <c r="TGK49" s="42"/>
      <c r="TGL49" s="42"/>
      <c r="TGM49" s="42"/>
      <c r="TGN49" s="42"/>
      <c r="TGO49" s="42"/>
      <c r="TGP49" s="42"/>
      <c r="TGQ49" s="42"/>
      <c r="TGR49" s="42"/>
      <c r="TGS49" s="42"/>
      <c r="TGT49" s="42"/>
      <c r="TGU49" s="42"/>
      <c r="TGV49" s="42"/>
      <c r="TGW49" s="42"/>
      <c r="TGX49" s="42"/>
      <c r="TGY49" s="42"/>
      <c r="TGZ49" s="42"/>
      <c r="THA49" s="42"/>
      <c r="THB49" s="42"/>
      <c r="THC49" s="42"/>
      <c r="THD49" s="42"/>
      <c r="THE49" s="42"/>
      <c r="THF49" s="42"/>
      <c r="THG49" s="42"/>
      <c r="THH49" s="42"/>
      <c r="THI49" s="42"/>
      <c r="THJ49" s="42"/>
      <c r="THK49" s="42"/>
      <c r="THL49" s="42"/>
      <c r="THM49" s="42"/>
      <c r="THN49" s="42"/>
      <c r="THO49" s="42"/>
      <c r="THP49" s="42"/>
      <c r="THQ49" s="42"/>
      <c r="THR49" s="42"/>
      <c r="THS49" s="42"/>
      <c r="THT49" s="42"/>
      <c r="THU49" s="42"/>
      <c r="THV49" s="42"/>
      <c r="THW49" s="42"/>
      <c r="THX49" s="42"/>
      <c r="THY49" s="42"/>
      <c r="THZ49" s="42"/>
      <c r="TIA49" s="42"/>
      <c r="TIB49" s="42"/>
      <c r="TIC49" s="42"/>
      <c r="TID49" s="42"/>
      <c r="TIE49" s="42"/>
      <c r="TIF49" s="42"/>
      <c r="TIG49" s="42"/>
      <c r="TIH49" s="42"/>
      <c r="TII49" s="42"/>
      <c r="TIJ49" s="42"/>
      <c r="TIK49" s="42"/>
      <c r="TIL49" s="42"/>
      <c r="TIM49" s="42"/>
      <c r="TIN49" s="42"/>
      <c r="TIO49" s="42"/>
      <c r="TIP49" s="42"/>
      <c r="TIQ49" s="42"/>
      <c r="TIR49" s="42"/>
      <c r="TIS49" s="42"/>
      <c r="TIT49" s="42"/>
      <c r="TIU49" s="42"/>
      <c r="TIV49" s="42"/>
      <c r="TIW49" s="42"/>
      <c r="TIX49" s="42"/>
      <c r="TIY49" s="42"/>
      <c r="TIZ49" s="42"/>
      <c r="TJA49" s="42"/>
      <c r="TJB49" s="42"/>
      <c r="TJC49" s="42"/>
      <c r="TJD49" s="42"/>
      <c r="TJE49" s="42"/>
      <c r="TJF49" s="42"/>
      <c r="TJG49" s="42"/>
      <c r="TJH49" s="42"/>
      <c r="TJI49" s="42"/>
      <c r="TJJ49" s="42"/>
      <c r="TJK49" s="42"/>
      <c r="TJL49" s="42"/>
      <c r="TJM49" s="42"/>
      <c r="TJN49" s="42"/>
      <c r="TJO49" s="42"/>
      <c r="TJP49" s="42"/>
      <c r="TJQ49" s="42"/>
      <c r="TJR49" s="42"/>
      <c r="TJS49" s="42"/>
      <c r="TJT49" s="42"/>
      <c r="TJU49" s="42"/>
      <c r="TJV49" s="42"/>
      <c r="TJW49" s="42"/>
      <c r="TJX49" s="42"/>
      <c r="TJY49" s="42"/>
      <c r="TJZ49" s="42"/>
      <c r="TKA49" s="42"/>
      <c r="TKB49" s="42"/>
      <c r="TKC49" s="42"/>
      <c r="TKD49" s="42"/>
      <c r="TKE49" s="42"/>
      <c r="TKF49" s="42"/>
      <c r="TKG49" s="42"/>
      <c r="TKH49" s="42"/>
      <c r="TKI49" s="42"/>
      <c r="TKJ49" s="42"/>
      <c r="TKK49" s="42"/>
      <c r="TKL49" s="42"/>
      <c r="TKM49" s="42"/>
      <c r="TKN49" s="42"/>
      <c r="TKO49" s="42"/>
      <c r="TKP49" s="42"/>
      <c r="TKQ49" s="42"/>
      <c r="TKR49" s="42"/>
      <c r="TKS49" s="42"/>
      <c r="TKT49" s="42"/>
      <c r="TKU49" s="42"/>
      <c r="TKV49" s="42"/>
      <c r="TKW49" s="42"/>
      <c r="TKX49" s="42"/>
      <c r="TKY49" s="42"/>
      <c r="TKZ49" s="42"/>
      <c r="TLA49" s="42"/>
      <c r="TLB49" s="42"/>
      <c r="TLC49" s="42"/>
      <c r="TLD49" s="42"/>
      <c r="TLE49" s="42"/>
      <c r="TLF49" s="42"/>
      <c r="TLG49" s="42"/>
      <c r="TLH49" s="42"/>
      <c r="TLI49" s="42"/>
      <c r="TLJ49" s="42"/>
      <c r="TLK49" s="42"/>
      <c r="TLL49" s="42"/>
      <c r="TLM49" s="42"/>
      <c r="TLN49" s="42"/>
      <c r="TLO49" s="42"/>
      <c r="TLP49" s="42"/>
      <c r="TLQ49" s="42"/>
      <c r="TLR49" s="42"/>
      <c r="TLS49" s="42"/>
      <c r="TLT49" s="42"/>
      <c r="TLU49" s="42"/>
      <c r="TLV49" s="42"/>
      <c r="TLW49" s="42"/>
      <c r="TLX49" s="42"/>
      <c r="TLY49" s="42"/>
      <c r="TLZ49" s="42"/>
      <c r="TMA49" s="42"/>
      <c r="TMB49" s="42"/>
      <c r="TMC49" s="42"/>
      <c r="TMD49" s="42"/>
      <c r="TME49" s="42"/>
      <c r="TMF49" s="42"/>
      <c r="TMG49" s="42"/>
      <c r="TMH49" s="42"/>
      <c r="TMI49" s="42"/>
      <c r="TMJ49" s="42"/>
      <c r="TMK49" s="42"/>
      <c r="TML49" s="42"/>
      <c r="TMM49" s="42"/>
      <c r="TMN49" s="42"/>
      <c r="TMO49" s="42"/>
      <c r="TMP49" s="42"/>
      <c r="TMQ49" s="42"/>
      <c r="TMR49" s="42"/>
      <c r="TMS49" s="42"/>
      <c r="TMT49" s="42"/>
      <c r="TMU49" s="42"/>
      <c r="TMV49" s="42"/>
      <c r="TMW49" s="42"/>
      <c r="TMX49" s="42"/>
      <c r="TMY49" s="42"/>
      <c r="TMZ49" s="42"/>
      <c r="TNA49" s="42"/>
      <c r="TNB49" s="42"/>
      <c r="TNC49" s="42"/>
      <c r="TND49" s="42"/>
      <c r="TNE49" s="42"/>
      <c r="TNF49" s="42"/>
      <c r="TNG49" s="42"/>
      <c r="TNH49" s="42"/>
      <c r="TNI49" s="42"/>
      <c r="TNJ49" s="42"/>
      <c r="TNK49" s="42"/>
      <c r="TNL49" s="42"/>
      <c r="TNM49" s="42"/>
      <c r="TNN49" s="42"/>
      <c r="TNO49" s="42"/>
      <c r="TNP49" s="42"/>
      <c r="TNQ49" s="42"/>
      <c r="TNR49" s="42"/>
      <c r="TNS49" s="42"/>
      <c r="TNT49" s="42"/>
      <c r="TNU49" s="42"/>
      <c r="TNV49" s="42"/>
      <c r="TNW49" s="42"/>
      <c r="TNX49" s="42"/>
      <c r="TNY49" s="42"/>
      <c r="TNZ49" s="42"/>
      <c r="TOA49" s="42"/>
      <c r="TOB49" s="42"/>
      <c r="TOC49" s="42"/>
      <c r="TOD49" s="42"/>
      <c r="TOE49" s="42"/>
      <c r="TOF49" s="42"/>
      <c r="TOG49" s="42"/>
      <c r="TOH49" s="42"/>
      <c r="TOI49" s="42"/>
      <c r="TOJ49" s="42"/>
      <c r="TOK49" s="42"/>
      <c r="TOL49" s="42"/>
      <c r="TOM49" s="42"/>
      <c r="TON49" s="42"/>
      <c r="TOO49" s="42"/>
      <c r="TOP49" s="42"/>
      <c r="TOQ49" s="42"/>
      <c r="TOR49" s="42"/>
      <c r="TOS49" s="42"/>
      <c r="TOT49" s="42"/>
      <c r="TOU49" s="42"/>
      <c r="TOV49" s="42"/>
      <c r="TOW49" s="42"/>
      <c r="TOX49" s="42"/>
      <c r="TOY49" s="42"/>
      <c r="TOZ49" s="42"/>
      <c r="TPA49" s="42"/>
      <c r="TPB49" s="42"/>
      <c r="TPC49" s="42"/>
      <c r="TPD49" s="42"/>
      <c r="TPE49" s="42"/>
      <c r="TPF49" s="42"/>
      <c r="TPG49" s="42"/>
      <c r="TPH49" s="42"/>
      <c r="TPI49" s="42"/>
      <c r="TPJ49" s="42"/>
      <c r="TPK49" s="42"/>
      <c r="TPL49" s="42"/>
      <c r="TPM49" s="42"/>
      <c r="TPN49" s="42"/>
      <c r="TPO49" s="42"/>
      <c r="TPP49" s="42"/>
      <c r="TPQ49" s="42"/>
      <c r="TPR49" s="42"/>
      <c r="TPS49" s="42"/>
      <c r="TPT49" s="42"/>
      <c r="TPU49" s="42"/>
      <c r="TPV49" s="42"/>
      <c r="TPW49" s="42"/>
      <c r="TPX49" s="42"/>
      <c r="TPY49" s="42"/>
      <c r="TPZ49" s="42"/>
      <c r="TQA49" s="42"/>
      <c r="TQB49" s="42"/>
      <c r="TQC49" s="42"/>
      <c r="TQD49" s="42"/>
      <c r="TQE49" s="42"/>
      <c r="TQF49" s="42"/>
      <c r="TQG49" s="42"/>
      <c r="TQH49" s="42"/>
      <c r="TQI49" s="42"/>
      <c r="TQJ49" s="42"/>
      <c r="TQK49" s="42"/>
      <c r="TQL49" s="42"/>
      <c r="TQM49" s="42"/>
      <c r="TQN49" s="42"/>
      <c r="TQO49" s="42"/>
      <c r="TQP49" s="42"/>
      <c r="TQQ49" s="42"/>
      <c r="TQR49" s="42"/>
      <c r="TQS49" s="42"/>
      <c r="TQT49" s="42"/>
      <c r="TQU49" s="42"/>
      <c r="TQV49" s="42"/>
      <c r="TQW49" s="42"/>
      <c r="TQX49" s="42"/>
      <c r="TQY49" s="42"/>
      <c r="TQZ49" s="42"/>
      <c r="TRA49" s="42"/>
      <c r="TRB49" s="42"/>
      <c r="TRC49" s="42"/>
      <c r="TRD49" s="42"/>
      <c r="TRE49" s="42"/>
      <c r="TRF49" s="42"/>
      <c r="TRG49" s="42"/>
      <c r="TRH49" s="42"/>
      <c r="TRI49" s="42"/>
      <c r="TRJ49" s="42"/>
      <c r="TRK49" s="42"/>
      <c r="TRL49" s="42"/>
      <c r="TRM49" s="42"/>
      <c r="TRN49" s="42"/>
      <c r="TRO49" s="42"/>
      <c r="TRP49" s="42"/>
      <c r="TRQ49" s="42"/>
      <c r="TRR49" s="42"/>
      <c r="TRS49" s="42"/>
      <c r="TRT49" s="42"/>
      <c r="TRU49" s="42"/>
      <c r="TRV49" s="42"/>
      <c r="TRW49" s="42"/>
      <c r="TRX49" s="42"/>
      <c r="TRY49" s="42"/>
      <c r="TRZ49" s="42"/>
      <c r="TSA49" s="42"/>
      <c r="TSB49" s="42"/>
      <c r="TSC49" s="42"/>
      <c r="TSD49" s="42"/>
      <c r="TSE49" s="42"/>
      <c r="TSF49" s="42"/>
      <c r="TSG49" s="42"/>
      <c r="TSH49" s="42"/>
      <c r="TSI49" s="42"/>
      <c r="TSJ49" s="42"/>
      <c r="TSK49" s="42"/>
      <c r="TSL49" s="42"/>
      <c r="TSM49" s="42"/>
      <c r="TSN49" s="42"/>
      <c r="TSO49" s="42"/>
      <c r="TSP49" s="42"/>
      <c r="TSQ49" s="42"/>
      <c r="TSR49" s="42"/>
      <c r="TSS49" s="42"/>
      <c r="TST49" s="42"/>
      <c r="TSU49" s="42"/>
      <c r="TSV49" s="42"/>
      <c r="TSW49" s="42"/>
      <c r="TSX49" s="42"/>
      <c r="TSY49" s="42"/>
      <c r="TSZ49" s="42"/>
      <c r="TTA49" s="42"/>
      <c r="TTB49" s="42"/>
      <c r="TTC49" s="42"/>
      <c r="TTD49" s="42"/>
      <c r="TTE49" s="42"/>
      <c r="TTF49" s="42"/>
      <c r="TTG49" s="42"/>
      <c r="TTH49" s="42"/>
      <c r="TTI49" s="42"/>
      <c r="TTJ49" s="42"/>
      <c r="TTK49" s="42"/>
      <c r="TTL49" s="42"/>
      <c r="TTM49" s="42"/>
      <c r="TTN49" s="42"/>
      <c r="TTO49" s="42"/>
      <c r="TTP49" s="42"/>
      <c r="TTQ49" s="42"/>
      <c r="TTR49" s="42"/>
      <c r="TTS49" s="42"/>
      <c r="TTT49" s="42"/>
      <c r="TTU49" s="42"/>
      <c r="TTV49" s="42"/>
      <c r="TTW49" s="42"/>
      <c r="TTX49" s="42"/>
      <c r="TTY49" s="42"/>
      <c r="TTZ49" s="42"/>
      <c r="TUA49" s="42"/>
      <c r="TUB49" s="42"/>
      <c r="TUC49" s="42"/>
      <c r="TUD49" s="42"/>
      <c r="TUE49" s="42"/>
      <c r="TUF49" s="42"/>
      <c r="TUG49" s="42"/>
      <c r="TUH49" s="42"/>
      <c r="TUI49" s="42"/>
      <c r="TUJ49" s="42"/>
      <c r="TUK49" s="42"/>
      <c r="TUL49" s="42"/>
      <c r="TUM49" s="42"/>
      <c r="TUN49" s="42"/>
      <c r="TUO49" s="42"/>
      <c r="TUP49" s="42"/>
      <c r="TUQ49" s="42"/>
      <c r="TUR49" s="42"/>
      <c r="TUS49" s="42"/>
      <c r="TUT49" s="42"/>
      <c r="TUU49" s="42"/>
      <c r="TUV49" s="42"/>
      <c r="TUW49" s="42"/>
      <c r="TUX49" s="42"/>
      <c r="TUY49" s="42"/>
      <c r="TUZ49" s="42"/>
      <c r="TVA49" s="42"/>
      <c r="TVB49" s="42"/>
      <c r="TVC49" s="42"/>
      <c r="TVD49" s="42"/>
      <c r="TVE49" s="42"/>
      <c r="TVF49" s="42"/>
      <c r="TVG49" s="42"/>
      <c r="TVH49" s="42"/>
      <c r="TVI49" s="42"/>
      <c r="TVJ49" s="42"/>
      <c r="TVK49" s="42"/>
      <c r="TVL49" s="42"/>
      <c r="TVM49" s="42"/>
      <c r="TVN49" s="42"/>
      <c r="TVO49" s="42"/>
      <c r="TVP49" s="42"/>
      <c r="TVQ49" s="42"/>
      <c r="TVR49" s="42"/>
      <c r="TVS49" s="42"/>
      <c r="TVT49" s="42"/>
      <c r="TVU49" s="42"/>
      <c r="TVV49" s="42"/>
      <c r="TVW49" s="42"/>
      <c r="TVX49" s="42"/>
      <c r="TVY49" s="42"/>
      <c r="TVZ49" s="42"/>
      <c r="TWA49" s="42"/>
      <c r="TWB49" s="42"/>
      <c r="TWC49" s="42"/>
      <c r="TWD49" s="42"/>
      <c r="TWE49" s="42"/>
      <c r="TWF49" s="42"/>
      <c r="TWG49" s="42"/>
      <c r="TWH49" s="42"/>
      <c r="TWI49" s="42"/>
      <c r="TWJ49" s="42"/>
      <c r="TWK49" s="42"/>
      <c r="TWL49" s="42"/>
      <c r="TWM49" s="42"/>
      <c r="TWN49" s="42"/>
      <c r="TWO49" s="42"/>
      <c r="TWP49" s="42"/>
      <c r="TWQ49" s="42"/>
      <c r="TWR49" s="42"/>
      <c r="TWS49" s="42"/>
      <c r="TWT49" s="42"/>
      <c r="TWU49" s="42"/>
      <c r="TWV49" s="42"/>
      <c r="TWW49" s="42"/>
      <c r="TWX49" s="42"/>
      <c r="TWY49" s="42"/>
      <c r="TWZ49" s="42"/>
      <c r="TXA49" s="42"/>
      <c r="TXB49" s="42"/>
      <c r="TXC49" s="42"/>
      <c r="TXD49" s="42"/>
      <c r="TXE49" s="42"/>
      <c r="TXF49" s="42"/>
      <c r="TXG49" s="42"/>
      <c r="TXH49" s="42"/>
      <c r="TXI49" s="42"/>
      <c r="TXJ49" s="42"/>
      <c r="TXK49" s="42"/>
      <c r="TXL49" s="42"/>
      <c r="TXM49" s="42"/>
      <c r="TXN49" s="42"/>
      <c r="TXO49" s="42"/>
      <c r="TXP49" s="42"/>
      <c r="TXQ49" s="42"/>
      <c r="TXR49" s="42"/>
      <c r="TXS49" s="42"/>
      <c r="TXT49" s="42"/>
      <c r="TXU49" s="42"/>
      <c r="TXV49" s="42"/>
      <c r="TXW49" s="42"/>
      <c r="TXX49" s="42"/>
      <c r="TXY49" s="42"/>
      <c r="TXZ49" s="42"/>
      <c r="TYA49" s="42"/>
      <c r="TYB49" s="42"/>
      <c r="TYC49" s="42"/>
      <c r="TYD49" s="42"/>
      <c r="TYE49" s="42"/>
      <c r="TYF49" s="42"/>
      <c r="TYG49" s="42"/>
      <c r="TYH49" s="42"/>
      <c r="TYI49" s="42"/>
      <c r="TYJ49" s="42"/>
      <c r="TYK49" s="42"/>
      <c r="TYL49" s="42"/>
      <c r="TYM49" s="42"/>
      <c r="TYN49" s="42"/>
      <c r="TYO49" s="42"/>
      <c r="TYP49" s="42"/>
      <c r="TYQ49" s="42"/>
      <c r="TYR49" s="42"/>
      <c r="TYS49" s="42"/>
      <c r="TYT49" s="42"/>
      <c r="TYU49" s="42"/>
      <c r="TYV49" s="42"/>
      <c r="TYW49" s="42"/>
      <c r="TYX49" s="42"/>
      <c r="TYY49" s="42"/>
      <c r="TYZ49" s="42"/>
      <c r="TZA49" s="42"/>
      <c r="TZB49" s="42"/>
      <c r="TZC49" s="42"/>
      <c r="TZD49" s="42"/>
      <c r="TZE49" s="42"/>
      <c r="TZF49" s="42"/>
      <c r="TZG49" s="42"/>
      <c r="TZH49" s="42"/>
      <c r="TZI49" s="42"/>
      <c r="TZJ49" s="42"/>
      <c r="TZK49" s="42"/>
      <c r="TZL49" s="42"/>
      <c r="TZM49" s="42"/>
      <c r="TZN49" s="42"/>
      <c r="TZO49" s="42"/>
      <c r="TZP49" s="42"/>
      <c r="TZQ49" s="42"/>
      <c r="TZR49" s="42"/>
      <c r="TZS49" s="42"/>
      <c r="TZT49" s="42"/>
      <c r="TZU49" s="42"/>
      <c r="TZV49" s="42"/>
      <c r="TZW49" s="42"/>
      <c r="TZX49" s="42"/>
      <c r="TZY49" s="42"/>
      <c r="TZZ49" s="42"/>
      <c r="UAA49" s="42"/>
      <c r="UAB49" s="42"/>
      <c r="UAC49" s="42"/>
      <c r="UAD49" s="42"/>
      <c r="UAE49" s="42"/>
      <c r="UAF49" s="42"/>
      <c r="UAG49" s="42"/>
      <c r="UAH49" s="42"/>
      <c r="UAI49" s="42"/>
      <c r="UAJ49" s="42"/>
      <c r="UAK49" s="42"/>
      <c r="UAL49" s="42"/>
      <c r="UAM49" s="42"/>
      <c r="UAN49" s="42"/>
      <c r="UAO49" s="42"/>
      <c r="UAP49" s="42"/>
      <c r="UAQ49" s="42"/>
      <c r="UAR49" s="42"/>
      <c r="UAS49" s="42"/>
      <c r="UAT49" s="42"/>
      <c r="UAU49" s="42"/>
      <c r="UAV49" s="42"/>
      <c r="UAW49" s="42"/>
      <c r="UAX49" s="42"/>
      <c r="UAY49" s="42"/>
      <c r="UAZ49" s="42"/>
      <c r="UBA49" s="42"/>
      <c r="UBB49" s="42"/>
      <c r="UBC49" s="42"/>
      <c r="UBD49" s="42"/>
      <c r="UBE49" s="42"/>
      <c r="UBF49" s="42"/>
      <c r="UBG49" s="42"/>
      <c r="UBH49" s="42"/>
      <c r="UBI49" s="42"/>
      <c r="UBJ49" s="42"/>
      <c r="UBK49" s="42"/>
      <c r="UBL49" s="42"/>
      <c r="UBM49" s="42"/>
      <c r="UBN49" s="42"/>
      <c r="UBO49" s="42"/>
      <c r="UBP49" s="42"/>
      <c r="UBQ49" s="42"/>
      <c r="UBR49" s="42"/>
      <c r="UBS49" s="42"/>
      <c r="UBT49" s="42"/>
      <c r="UBU49" s="42"/>
      <c r="UBV49" s="42"/>
      <c r="UBW49" s="42"/>
      <c r="UBX49" s="42"/>
      <c r="UBY49" s="42"/>
      <c r="UBZ49" s="42"/>
      <c r="UCA49" s="42"/>
      <c r="UCB49" s="42"/>
      <c r="UCC49" s="42"/>
      <c r="UCD49" s="42"/>
      <c r="UCE49" s="42"/>
      <c r="UCF49" s="42"/>
      <c r="UCG49" s="42"/>
      <c r="UCH49" s="42"/>
      <c r="UCI49" s="42"/>
      <c r="UCJ49" s="42"/>
      <c r="UCK49" s="42"/>
      <c r="UCL49" s="42"/>
      <c r="UCM49" s="42"/>
      <c r="UCN49" s="42"/>
      <c r="UCO49" s="42"/>
      <c r="UCP49" s="42"/>
      <c r="UCQ49" s="42"/>
      <c r="UCR49" s="42"/>
      <c r="UCS49" s="42"/>
      <c r="UCT49" s="42"/>
      <c r="UCU49" s="42"/>
      <c r="UCV49" s="42"/>
      <c r="UCW49" s="42"/>
      <c r="UCX49" s="42"/>
      <c r="UCY49" s="42"/>
      <c r="UCZ49" s="42"/>
      <c r="UDA49" s="42"/>
      <c r="UDB49" s="42"/>
      <c r="UDC49" s="42"/>
      <c r="UDD49" s="42"/>
      <c r="UDE49" s="42"/>
      <c r="UDF49" s="42"/>
      <c r="UDG49" s="42"/>
      <c r="UDH49" s="42"/>
      <c r="UDI49" s="42"/>
      <c r="UDJ49" s="42"/>
      <c r="UDK49" s="42"/>
      <c r="UDL49" s="42"/>
      <c r="UDM49" s="42"/>
      <c r="UDN49" s="42"/>
      <c r="UDO49" s="42"/>
      <c r="UDP49" s="42"/>
      <c r="UDQ49" s="42"/>
      <c r="UDR49" s="42"/>
      <c r="UDS49" s="42"/>
      <c r="UDT49" s="42"/>
      <c r="UDU49" s="42"/>
      <c r="UDV49" s="42"/>
      <c r="UDW49" s="42"/>
      <c r="UDX49" s="42"/>
      <c r="UDY49" s="42"/>
      <c r="UDZ49" s="42"/>
      <c r="UEA49" s="42"/>
      <c r="UEB49" s="42"/>
      <c r="UEC49" s="42"/>
      <c r="UED49" s="42"/>
      <c r="UEE49" s="42"/>
      <c r="UEF49" s="42"/>
      <c r="UEG49" s="42"/>
      <c r="UEH49" s="42"/>
      <c r="UEI49" s="42"/>
      <c r="UEJ49" s="42"/>
      <c r="UEK49" s="42"/>
      <c r="UEL49" s="42"/>
      <c r="UEM49" s="42"/>
      <c r="UEN49" s="42"/>
      <c r="UEO49" s="42"/>
      <c r="UEP49" s="42"/>
      <c r="UEQ49" s="42"/>
      <c r="UER49" s="42"/>
      <c r="UES49" s="42"/>
      <c r="UET49" s="42"/>
      <c r="UEU49" s="42"/>
      <c r="UEV49" s="42"/>
      <c r="UEW49" s="42"/>
      <c r="UEX49" s="42"/>
      <c r="UEY49" s="42"/>
      <c r="UEZ49" s="42"/>
      <c r="UFA49" s="42"/>
      <c r="UFB49" s="42"/>
      <c r="UFC49" s="42"/>
      <c r="UFD49" s="42"/>
      <c r="UFE49" s="42"/>
      <c r="UFF49" s="42"/>
      <c r="UFG49" s="42"/>
      <c r="UFH49" s="42"/>
      <c r="UFI49" s="42"/>
      <c r="UFJ49" s="42"/>
      <c r="UFK49" s="42"/>
      <c r="UFL49" s="42"/>
      <c r="UFM49" s="42"/>
      <c r="UFN49" s="42"/>
      <c r="UFO49" s="42"/>
      <c r="UFP49" s="42"/>
      <c r="UFQ49" s="42"/>
      <c r="UFR49" s="42"/>
      <c r="UFS49" s="42"/>
      <c r="UFT49" s="42"/>
      <c r="UFU49" s="42"/>
      <c r="UFV49" s="42"/>
      <c r="UFW49" s="42"/>
      <c r="UFX49" s="42"/>
      <c r="UFY49" s="42"/>
      <c r="UFZ49" s="42"/>
      <c r="UGA49" s="42"/>
      <c r="UGB49" s="42"/>
      <c r="UGC49" s="42"/>
      <c r="UGD49" s="42"/>
      <c r="UGE49" s="42"/>
      <c r="UGF49" s="42"/>
      <c r="UGG49" s="42"/>
      <c r="UGH49" s="42"/>
      <c r="UGI49" s="42"/>
      <c r="UGJ49" s="42"/>
      <c r="UGK49" s="42"/>
      <c r="UGL49" s="42"/>
      <c r="UGM49" s="42"/>
      <c r="UGN49" s="42"/>
      <c r="UGO49" s="42"/>
      <c r="UGP49" s="42"/>
      <c r="UGQ49" s="42"/>
      <c r="UGR49" s="42"/>
      <c r="UGS49" s="42"/>
      <c r="UGT49" s="42"/>
      <c r="UGU49" s="42"/>
      <c r="UGV49" s="42"/>
      <c r="UGW49" s="42"/>
      <c r="UGX49" s="42"/>
      <c r="UGY49" s="42"/>
      <c r="UGZ49" s="42"/>
      <c r="UHA49" s="42"/>
      <c r="UHB49" s="42"/>
      <c r="UHC49" s="42"/>
      <c r="UHD49" s="42"/>
      <c r="UHE49" s="42"/>
      <c r="UHF49" s="42"/>
      <c r="UHG49" s="42"/>
      <c r="UHH49" s="42"/>
      <c r="UHI49" s="42"/>
      <c r="UHJ49" s="42"/>
      <c r="UHK49" s="42"/>
      <c r="UHL49" s="42"/>
      <c r="UHM49" s="42"/>
      <c r="UHN49" s="42"/>
      <c r="UHO49" s="42"/>
      <c r="UHP49" s="42"/>
      <c r="UHQ49" s="42"/>
      <c r="UHR49" s="42"/>
      <c r="UHS49" s="42"/>
      <c r="UHT49" s="42"/>
      <c r="UHU49" s="42"/>
      <c r="UHV49" s="42"/>
      <c r="UHW49" s="42"/>
      <c r="UHX49" s="42"/>
      <c r="UHY49" s="42"/>
      <c r="UHZ49" s="42"/>
      <c r="UIA49" s="42"/>
      <c r="UIB49" s="42"/>
      <c r="UIC49" s="42"/>
      <c r="UID49" s="42"/>
      <c r="UIE49" s="42"/>
      <c r="UIF49" s="42"/>
      <c r="UIG49" s="42"/>
      <c r="UIH49" s="42"/>
      <c r="UII49" s="42"/>
      <c r="UIJ49" s="42"/>
      <c r="UIK49" s="42"/>
      <c r="UIL49" s="42"/>
      <c r="UIM49" s="42"/>
      <c r="UIN49" s="42"/>
      <c r="UIO49" s="42"/>
      <c r="UIP49" s="42"/>
      <c r="UIQ49" s="42"/>
      <c r="UIR49" s="42"/>
      <c r="UIS49" s="42"/>
      <c r="UIT49" s="42"/>
      <c r="UIU49" s="42"/>
      <c r="UIV49" s="42"/>
      <c r="UIW49" s="42"/>
      <c r="UIX49" s="42"/>
      <c r="UIY49" s="42"/>
      <c r="UIZ49" s="42"/>
      <c r="UJA49" s="42"/>
      <c r="UJB49" s="42"/>
      <c r="UJC49" s="42"/>
      <c r="UJD49" s="42"/>
      <c r="UJE49" s="42"/>
      <c r="UJF49" s="42"/>
      <c r="UJG49" s="42"/>
      <c r="UJH49" s="42"/>
      <c r="UJI49" s="42"/>
      <c r="UJJ49" s="42"/>
      <c r="UJK49" s="42"/>
      <c r="UJL49" s="42"/>
      <c r="UJM49" s="42"/>
      <c r="UJN49" s="42"/>
      <c r="UJO49" s="42"/>
      <c r="UJP49" s="42"/>
      <c r="UJQ49" s="42"/>
      <c r="UJR49" s="42"/>
      <c r="UJS49" s="42"/>
      <c r="UJT49" s="42"/>
      <c r="UJU49" s="42"/>
      <c r="UJV49" s="42"/>
      <c r="UJW49" s="42"/>
      <c r="UJX49" s="42"/>
      <c r="UJY49" s="42"/>
      <c r="UJZ49" s="42"/>
      <c r="UKA49" s="42"/>
      <c r="UKB49" s="42"/>
      <c r="UKC49" s="42"/>
      <c r="UKD49" s="42"/>
      <c r="UKE49" s="42"/>
      <c r="UKF49" s="42"/>
      <c r="UKG49" s="42"/>
      <c r="UKH49" s="42"/>
      <c r="UKI49" s="42"/>
      <c r="UKJ49" s="42"/>
      <c r="UKK49" s="42"/>
      <c r="UKL49" s="42"/>
      <c r="UKM49" s="42"/>
      <c r="UKN49" s="42"/>
      <c r="UKO49" s="42"/>
      <c r="UKP49" s="42"/>
      <c r="UKQ49" s="42"/>
      <c r="UKR49" s="42"/>
      <c r="UKS49" s="42"/>
      <c r="UKT49" s="42"/>
      <c r="UKU49" s="42"/>
      <c r="UKV49" s="42"/>
      <c r="UKW49" s="42"/>
      <c r="UKX49" s="42"/>
      <c r="UKY49" s="42"/>
      <c r="UKZ49" s="42"/>
      <c r="ULA49" s="42"/>
      <c r="ULB49" s="42"/>
      <c r="ULC49" s="42"/>
      <c r="ULD49" s="42"/>
      <c r="ULE49" s="42"/>
      <c r="ULF49" s="42"/>
      <c r="ULG49" s="42"/>
      <c r="ULH49" s="42"/>
      <c r="ULI49" s="42"/>
      <c r="ULJ49" s="42"/>
      <c r="ULK49" s="42"/>
      <c r="ULL49" s="42"/>
      <c r="ULM49" s="42"/>
      <c r="ULN49" s="42"/>
      <c r="ULO49" s="42"/>
      <c r="ULP49" s="42"/>
      <c r="ULQ49" s="42"/>
      <c r="ULR49" s="42"/>
      <c r="ULS49" s="42"/>
      <c r="ULT49" s="42"/>
      <c r="ULU49" s="42"/>
      <c r="ULV49" s="42"/>
      <c r="ULW49" s="42"/>
      <c r="ULX49" s="42"/>
      <c r="ULY49" s="42"/>
      <c r="ULZ49" s="42"/>
      <c r="UMA49" s="42"/>
      <c r="UMB49" s="42"/>
      <c r="UMC49" s="42"/>
      <c r="UMD49" s="42"/>
      <c r="UME49" s="42"/>
      <c r="UMF49" s="42"/>
      <c r="UMG49" s="42"/>
      <c r="UMH49" s="42"/>
      <c r="UMI49" s="42"/>
      <c r="UMJ49" s="42"/>
      <c r="UMK49" s="42"/>
      <c r="UML49" s="42"/>
      <c r="UMM49" s="42"/>
      <c r="UMN49" s="42"/>
      <c r="UMO49" s="42"/>
      <c r="UMP49" s="42"/>
      <c r="UMQ49" s="42"/>
      <c r="UMR49" s="42"/>
      <c r="UMS49" s="42"/>
      <c r="UMT49" s="42"/>
      <c r="UMU49" s="42"/>
      <c r="UMV49" s="42"/>
      <c r="UMW49" s="42"/>
      <c r="UMX49" s="42"/>
      <c r="UMY49" s="42"/>
      <c r="UMZ49" s="42"/>
      <c r="UNA49" s="42"/>
      <c r="UNB49" s="42"/>
      <c r="UNC49" s="42"/>
      <c r="UND49" s="42"/>
      <c r="UNE49" s="42"/>
      <c r="UNF49" s="42"/>
      <c r="UNG49" s="42"/>
      <c r="UNH49" s="42"/>
      <c r="UNI49" s="42"/>
      <c r="UNJ49" s="42"/>
      <c r="UNK49" s="42"/>
      <c r="UNL49" s="42"/>
      <c r="UNM49" s="42"/>
      <c r="UNN49" s="42"/>
      <c r="UNO49" s="42"/>
      <c r="UNP49" s="42"/>
      <c r="UNQ49" s="42"/>
      <c r="UNR49" s="42"/>
      <c r="UNS49" s="42"/>
      <c r="UNT49" s="42"/>
      <c r="UNU49" s="42"/>
      <c r="UNV49" s="42"/>
      <c r="UNW49" s="42"/>
      <c r="UNX49" s="42"/>
      <c r="UNY49" s="42"/>
      <c r="UNZ49" s="42"/>
      <c r="UOA49" s="42"/>
      <c r="UOB49" s="42"/>
      <c r="UOC49" s="42"/>
      <c r="UOD49" s="42"/>
      <c r="UOE49" s="42"/>
      <c r="UOF49" s="42"/>
      <c r="UOG49" s="42"/>
      <c r="UOH49" s="42"/>
      <c r="UOI49" s="42"/>
      <c r="UOJ49" s="42"/>
      <c r="UOK49" s="42"/>
      <c r="UOL49" s="42"/>
      <c r="UOM49" s="42"/>
      <c r="UON49" s="42"/>
      <c r="UOO49" s="42"/>
      <c r="UOP49" s="42"/>
      <c r="UOQ49" s="42"/>
      <c r="UOR49" s="42"/>
      <c r="UOS49" s="42"/>
      <c r="UOT49" s="42"/>
      <c r="UOU49" s="42"/>
      <c r="UOV49" s="42"/>
      <c r="UOW49" s="42"/>
      <c r="UOX49" s="42"/>
      <c r="UOY49" s="42"/>
      <c r="UOZ49" s="42"/>
      <c r="UPA49" s="42"/>
      <c r="UPB49" s="42"/>
      <c r="UPC49" s="42"/>
      <c r="UPD49" s="42"/>
      <c r="UPE49" s="42"/>
      <c r="UPF49" s="42"/>
      <c r="UPG49" s="42"/>
      <c r="UPH49" s="42"/>
      <c r="UPI49" s="42"/>
      <c r="UPJ49" s="42"/>
      <c r="UPK49" s="42"/>
      <c r="UPL49" s="42"/>
      <c r="UPM49" s="42"/>
      <c r="UPN49" s="42"/>
      <c r="UPO49" s="42"/>
      <c r="UPP49" s="42"/>
      <c r="UPQ49" s="42"/>
      <c r="UPR49" s="42"/>
      <c r="UPS49" s="42"/>
      <c r="UPT49" s="42"/>
      <c r="UPU49" s="42"/>
      <c r="UPV49" s="42"/>
      <c r="UPW49" s="42"/>
      <c r="UPX49" s="42"/>
      <c r="UPY49" s="42"/>
      <c r="UPZ49" s="42"/>
      <c r="UQA49" s="42"/>
      <c r="UQB49" s="42"/>
      <c r="UQC49" s="42"/>
      <c r="UQD49" s="42"/>
      <c r="UQE49" s="42"/>
      <c r="UQF49" s="42"/>
      <c r="UQG49" s="42"/>
      <c r="UQH49" s="42"/>
      <c r="UQI49" s="42"/>
      <c r="UQJ49" s="42"/>
      <c r="UQK49" s="42"/>
      <c r="UQL49" s="42"/>
      <c r="UQM49" s="42"/>
      <c r="UQN49" s="42"/>
      <c r="UQO49" s="42"/>
      <c r="UQP49" s="42"/>
      <c r="UQQ49" s="42"/>
      <c r="UQR49" s="42"/>
      <c r="UQS49" s="42"/>
      <c r="UQT49" s="42"/>
      <c r="UQU49" s="42"/>
      <c r="UQV49" s="42"/>
      <c r="UQW49" s="42"/>
      <c r="UQX49" s="42"/>
      <c r="UQY49" s="42"/>
      <c r="UQZ49" s="42"/>
      <c r="URA49" s="42"/>
      <c r="URB49" s="42"/>
      <c r="URC49" s="42"/>
      <c r="URD49" s="42"/>
      <c r="URE49" s="42"/>
      <c r="URF49" s="42"/>
      <c r="URG49" s="42"/>
      <c r="URH49" s="42"/>
      <c r="URI49" s="42"/>
      <c r="URJ49" s="42"/>
      <c r="URK49" s="42"/>
      <c r="URL49" s="42"/>
      <c r="URM49" s="42"/>
      <c r="URN49" s="42"/>
      <c r="URO49" s="42"/>
      <c r="URP49" s="42"/>
      <c r="URQ49" s="42"/>
      <c r="URR49" s="42"/>
      <c r="URS49" s="42"/>
      <c r="URT49" s="42"/>
      <c r="URU49" s="42"/>
      <c r="URV49" s="42"/>
      <c r="URW49" s="42"/>
      <c r="URX49" s="42"/>
      <c r="URY49" s="42"/>
      <c r="URZ49" s="42"/>
      <c r="USA49" s="42"/>
      <c r="USB49" s="42"/>
      <c r="USC49" s="42"/>
      <c r="USD49" s="42"/>
      <c r="USE49" s="42"/>
      <c r="USF49" s="42"/>
      <c r="USG49" s="42"/>
      <c r="USH49" s="42"/>
      <c r="USI49" s="42"/>
      <c r="USJ49" s="42"/>
      <c r="USK49" s="42"/>
      <c r="USL49" s="42"/>
      <c r="USM49" s="42"/>
      <c r="USN49" s="42"/>
      <c r="USO49" s="42"/>
      <c r="USP49" s="42"/>
      <c r="USQ49" s="42"/>
      <c r="USR49" s="42"/>
      <c r="USS49" s="42"/>
      <c r="UST49" s="42"/>
      <c r="USU49" s="42"/>
      <c r="USV49" s="42"/>
      <c r="USW49" s="42"/>
      <c r="USX49" s="42"/>
      <c r="USY49" s="42"/>
      <c r="USZ49" s="42"/>
      <c r="UTA49" s="42"/>
      <c r="UTB49" s="42"/>
      <c r="UTC49" s="42"/>
      <c r="UTD49" s="42"/>
      <c r="UTE49" s="42"/>
      <c r="UTF49" s="42"/>
      <c r="UTG49" s="42"/>
      <c r="UTH49" s="42"/>
      <c r="UTI49" s="42"/>
      <c r="UTJ49" s="42"/>
      <c r="UTK49" s="42"/>
      <c r="UTL49" s="42"/>
      <c r="UTM49" s="42"/>
      <c r="UTN49" s="42"/>
      <c r="UTO49" s="42"/>
      <c r="UTP49" s="42"/>
      <c r="UTQ49" s="42"/>
      <c r="UTR49" s="42"/>
      <c r="UTS49" s="42"/>
      <c r="UTT49" s="42"/>
      <c r="UTU49" s="42"/>
      <c r="UTV49" s="42"/>
      <c r="UTW49" s="42"/>
      <c r="UTX49" s="42"/>
      <c r="UTY49" s="42"/>
      <c r="UTZ49" s="42"/>
      <c r="UUA49" s="42"/>
      <c r="UUB49" s="42"/>
      <c r="UUC49" s="42"/>
      <c r="UUD49" s="42"/>
      <c r="UUE49" s="42"/>
      <c r="UUF49" s="42"/>
      <c r="UUG49" s="42"/>
      <c r="UUH49" s="42"/>
      <c r="UUI49" s="42"/>
      <c r="UUJ49" s="42"/>
      <c r="UUK49" s="42"/>
      <c r="UUL49" s="42"/>
      <c r="UUM49" s="42"/>
      <c r="UUN49" s="42"/>
      <c r="UUO49" s="42"/>
      <c r="UUP49" s="42"/>
      <c r="UUQ49" s="42"/>
      <c r="UUR49" s="42"/>
      <c r="UUS49" s="42"/>
      <c r="UUT49" s="42"/>
      <c r="UUU49" s="42"/>
      <c r="UUV49" s="42"/>
      <c r="UUW49" s="42"/>
      <c r="UUX49" s="42"/>
      <c r="UUY49" s="42"/>
      <c r="UUZ49" s="42"/>
      <c r="UVA49" s="42"/>
      <c r="UVB49" s="42"/>
      <c r="UVC49" s="42"/>
      <c r="UVD49" s="42"/>
      <c r="UVE49" s="42"/>
      <c r="UVF49" s="42"/>
      <c r="UVG49" s="42"/>
      <c r="UVH49" s="42"/>
      <c r="UVI49" s="42"/>
      <c r="UVJ49" s="42"/>
      <c r="UVK49" s="42"/>
      <c r="UVL49" s="42"/>
      <c r="UVM49" s="42"/>
      <c r="UVN49" s="42"/>
      <c r="UVO49" s="42"/>
      <c r="UVP49" s="42"/>
      <c r="UVQ49" s="42"/>
      <c r="UVR49" s="42"/>
      <c r="UVS49" s="42"/>
      <c r="UVT49" s="42"/>
      <c r="UVU49" s="42"/>
      <c r="UVV49" s="42"/>
      <c r="UVW49" s="42"/>
      <c r="UVX49" s="42"/>
      <c r="UVY49" s="42"/>
      <c r="UVZ49" s="42"/>
      <c r="UWA49" s="42"/>
      <c r="UWB49" s="42"/>
      <c r="UWC49" s="42"/>
      <c r="UWD49" s="42"/>
      <c r="UWE49" s="42"/>
      <c r="UWF49" s="42"/>
      <c r="UWG49" s="42"/>
      <c r="UWH49" s="42"/>
      <c r="UWI49" s="42"/>
      <c r="UWJ49" s="42"/>
      <c r="UWK49" s="42"/>
      <c r="UWL49" s="42"/>
      <c r="UWM49" s="42"/>
      <c r="UWN49" s="42"/>
      <c r="UWO49" s="42"/>
      <c r="UWP49" s="42"/>
      <c r="UWQ49" s="42"/>
      <c r="UWR49" s="42"/>
      <c r="UWS49" s="42"/>
      <c r="UWT49" s="42"/>
      <c r="UWU49" s="42"/>
      <c r="UWV49" s="42"/>
      <c r="UWW49" s="42"/>
      <c r="UWX49" s="42"/>
      <c r="UWY49" s="42"/>
      <c r="UWZ49" s="42"/>
      <c r="UXA49" s="42"/>
      <c r="UXB49" s="42"/>
      <c r="UXC49" s="42"/>
      <c r="UXD49" s="42"/>
      <c r="UXE49" s="42"/>
      <c r="UXF49" s="42"/>
      <c r="UXG49" s="42"/>
      <c r="UXH49" s="42"/>
      <c r="UXI49" s="42"/>
      <c r="UXJ49" s="42"/>
      <c r="UXK49" s="42"/>
      <c r="UXL49" s="42"/>
      <c r="UXM49" s="42"/>
      <c r="UXN49" s="42"/>
      <c r="UXO49" s="42"/>
      <c r="UXP49" s="42"/>
      <c r="UXQ49" s="42"/>
      <c r="UXR49" s="42"/>
      <c r="UXS49" s="42"/>
      <c r="UXT49" s="42"/>
      <c r="UXU49" s="42"/>
      <c r="UXV49" s="42"/>
      <c r="UXW49" s="42"/>
      <c r="UXX49" s="42"/>
      <c r="UXY49" s="42"/>
      <c r="UXZ49" s="42"/>
      <c r="UYA49" s="42"/>
      <c r="UYB49" s="42"/>
      <c r="UYC49" s="42"/>
      <c r="UYD49" s="42"/>
      <c r="UYE49" s="42"/>
      <c r="UYF49" s="42"/>
      <c r="UYG49" s="42"/>
      <c r="UYH49" s="42"/>
      <c r="UYI49" s="42"/>
      <c r="UYJ49" s="42"/>
      <c r="UYK49" s="42"/>
      <c r="UYL49" s="42"/>
      <c r="UYM49" s="42"/>
      <c r="UYN49" s="42"/>
      <c r="UYO49" s="42"/>
      <c r="UYP49" s="42"/>
      <c r="UYQ49" s="42"/>
      <c r="UYR49" s="42"/>
      <c r="UYS49" s="42"/>
      <c r="UYT49" s="42"/>
      <c r="UYU49" s="42"/>
      <c r="UYV49" s="42"/>
      <c r="UYW49" s="42"/>
      <c r="UYX49" s="42"/>
      <c r="UYY49" s="42"/>
      <c r="UYZ49" s="42"/>
      <c r="UZA49" s="42"/>
      <c r="UZB49" s="42"/>
      <c r="UZC49" s="42"/>
      <c r="UZD49" s="42"/>
      <c r="UZE49" s="42"/>
      <c r="UZF49" s="42"/>
      <c r="UZG49" s="42"/>
      <c r="UZH49" s="42"/>
      <c r="UZI49" s="42"/>
      <c r="UZJ49" s="42"/>
      <c r="UZK49" s="42"/>
      <c r="UZL49" s="42"/>
      <c r="UZM49" s="42"/>
      <c r="UZN49" s="42"/>
      <c r="UZO49" s="42"/>
      <c r="UZP49" s="42"/>
      <c r="UZQ49" s="42"/>
      <c r="UZR49" s="42"/>
      <c r="UZS49" s="42"/>
      <c r="UZT49" s="42"/>
      <c r="UZU49" s="42"/>
      <c r="UZV49" s="42"/>
      <c r="UZW49" s="42"/>
      <c r="UZX49" s="42"/>
      <c r="UZY49" s="42"/>
      <c r="UZZ49" s="42"/>
      <c r="VAA49" s="42"/>
      <c r="VAB49" s="42"/>
      <c r="VAC49" s="42"/>
      <c r="VAD49" s="42"/>
      <c r="VAE49" s="42"/>
      <c r="VAF49" s="42"/>
      <c r="VAG49" s="42"/>
      <c r="VAH49" s="42"/>
      <c r="VAI49" s="42"/>
      <c r="VAJ49" s="42"/>
      <c r="VAK49" s="42"/>
      <c r="VAL49" s="42"/>
      <c r="VAM49" s="42"/>
      <c r="VAN49" s="42"/>
      <c r="VAO49" s="42"/>
      <c r="VAP49" s="42"/>
      <c r="VAQ49" s="42"/>
      <c r="VAR49" s="42"/>
      <c r="VAS49" s="42"/>
      <c r="VAT49" s="42"/>
      <c r="VAU49" s="42"/>
      <c r="VAV49" s="42"/>
      <c r="VAW49" s="42"/>
      <c r="VAX49" s="42"/>
      <c r="VAY49" s="42"/>
      <c r="VAZ49" s="42"/>
      <c r="VBA49" s="42"/>
      <c r="VBB49" s="42"/>
      <c r="VBC49" s="42"/>
      <c r="VBD49" s="42"/>
      <c r="VBE49" s="42"/>
      <c r="VBF49" s="42"/>
      <c r="VBG49" s="42"/>
      <c r="VBH49" s="42"/>
      <c r="VBI49" s="42"/>
      <c r="VBJ49" s="42"/>
      <c r="VBK49" s="42"/>
      <c r="VBL49" s="42"/>
      <c r="VBM49" s="42"/>
      <c r="VBN49" s="42"/>
      <c r="VBO49" s="42"/>
      <c r="VBP49" s="42"/>
      <c r="VBQ49" s="42"/>
      <c r="VBR49" s="42"/>
      <c r="VBS49" s="42"/>
      <c r="VBT49" s="42"/>
      <c r="VBU49" s="42"/>
      <c r="VBV49" s="42"/>
      <c r="VBW49" s="42"/>
      <c r="VBX49" s="42"/>
      <c r="VBY49" s="42"/>
      <c r="VBZ49" s="42"/>
      <c r="VCA49" s="42"/>
      <c r="VCB49" s="42"/>
      <c r="VCC49" s="42"/>
      <c r="VCD49" s="42"/>
      <c r="VCE49" s="42"/>
      <c r="VCF49" s="42"/>
      <c r="VCG49" s="42"/>
      <c r="VCH49" s="42"/>
      <c r="VCI49" s="42"/>
      <c r="VCJ49" s="42"/>
      <c r="VCK49" s="42"/>
      <c r="VCL49" s="42"/>
      <c r="VCM49" s="42"/>
      <c r="VCN49" s="42"/>
      <c r="VCO49" s="42"/>
      <c r="VCP49" s="42"/>
      <c r="VCQ49" s="42"/>
      <c r="VCR49" s="42"/>
      <c r="VCS49" s="42"/>
      <c r="VCT49" s="42"/>
      <c r="VCU49" s="42"/>
      <c r="VCV49" s="42"/>
      <c r="VCW49" s="42"/>
      <c r="VCX49" s="42"/>
      <c r="VCY49" s="42"/>
      <c r="VCZ49" s="42"/>
      <c r="VDA49" s="42"/>
      <c r="VDB49" s="42"/>
      <c r="VDC49" s="42"/>
      <c r="VDD49" s="42"/>
      <c r="VDE49" s="42"/>
      <c r="VDF49" s="42"/>
      <c r="VDG49" s="42"/>
      <c r="VDH49" s="42"/>
      <c r="VDI49" s="42"/>
      <c r="VDJ49" s="42"/>
      <c r="VDK49" s="42"/>
      <c r="VDL49" s="42"/>
      <c r="VDM49" s="42"/>
      <c r="VDN49" s="42"/>
      <c r="VDO49" s="42"/>
      <c r="VDP49" s="42"/>
      <c r="VDQ49" s="42"/>
      <c r="VDR49" s="42"/>
      <c r="VDS49" s="42"/>
      <c r="VDT49" s="42"/>
      <c r="VDU49" s="42"/>
      <c r="VDV49" s="42"/>
      <c r="VDW49" s="42"/>
      <c r="VDX49" s="42"/>
      <c r="VDY49" s="42"/>
      <c r="VDZ49" s="42"/>
      <c r="VEA49" s="42"/>
      <c r="VEB49" s="42"/>
      <c r="VEC49" s="42"/>
      <c r="VED49" s="42"/>
      <c r="VEE49" s="42"/>
      <c r="VEF49" s="42"/>
      <c r="VEG49" s="42"/>
      <c r="VEH49" s="42"/>
      <c r="VEI49" s="42"/>
      <c r="VEJ49" s="42"/>
      <c r="VEK49" s="42"/>
      <c r="VEL49" s="42"/>
      <c r="VEM49" s="42"/>
      <c r="VEN49" s="42"/>
      <c r="VEO49" s="42"/>
      <c r="VEP49" s="42"/>
      <c r="VEQ49" s="42"/>
      <c r="VER49" s="42"/>
      <c r="VES49" s="42"/>
      <c r="VET49" s="42"/>
      <c r="VEU49" s="42"/>
      <c r="VEV49" s="42"/>
      <c r="VEW49" s="42"/>
      <c r="VEX49" s="42"/>
      <c r="VEY49" s="42"/>
      <c r="VEZ49" s="42"/>
      <c r="VFA49" s="42"/>
      <c r="VFB49" s="42"/>
      <c r="VFC49" s="42"/>
      <c r="VFD49" s="42"/>
      <c r="VFE49" s="42"/>
      <c r="VFF49" s="42"/>
      <c r="VFG49" s="42"/>
      <c r="VFH49" s="42"/>
      <c r="VFI49" s="42"/>
      <c r="VFJ49" s="42"/>
      <c r="VFK49" s="42"/>
      <c r="VFL49" s="42"/>
      <c r="VFM49" s="42"/>
      <c r="VFN49" s="42"/>
      <c r="VFO49" s="42"/>
      <c r="VFP49" s="42"/>
      <c r="VFQ49" s="42"/>
      <c r="VFR49" s="42"/>
      <c r="VFS49" s="42"/>
      <c r="VFT49" s="42"/>
      <c r="VFU49" s="42"/>
      <c r="VFV49" s="42"/>
      <c r="VFW49" s="42"/>
      <c r="VFX49" s="42"/>
      <c r="VFY49" s="42"/>
      <c r="VFZ49" s="42"/>
      <c r="VGA49" s="42"/>
      <c r="VGB49" s="42"/>
      <c r="VGC49" s="42"/>
      <c r="VGD49" s="42"/>
      <c r="VGE49" s="42"/>
      <c r="VGF49" s="42"/>
      <c r="VGG49" s="42"/>
      <c r="VGH49" s="42"/>
      <c r="VGI49" s="42"/>
      <c r="VGJ49" s="42"/>
      <c r="VGK49" s="42"/>
      <c r="VGL49" s="42"/>
      <c r="VGM49" s="42"/>
      <c r="VGN49" s="42"/>
      <c r="VGO49" s="42"/>
      <c r="VGP49" s="42"/>
      <c r="VGQ49" s="42"/>
      <c r="VGR49" s="42"/>
      <c r="VGS49" s="42"/>
      <c r="VGT49" s="42"/>
      <c r="VGU49" s="42"/>
      <c r="VGV49" s="42"/>
      <c r="VGW49" s="42"/>
      <c r="VGX49" s="42"/>
      <c r="VGY49" s="42"/>
      <c r="VGZ49" s="42"/>
      <c r="VHA49" s="42"/>
      <c r="VHB49" s="42"/>
      <c r="VHC49" s="42"/>
      <c r="VHD49" s="42"/>
      <c r="VHE49" s="42"/>
      <c r="VHF49" s="42"/>
      <c r="VHG49" s="42"/>
      <c r="VHH49" s="42"/>
      <c r="VHI49" s="42"/>
      <c r="VHJ49" s="42"/>
      <c r="VHK49" s="42"/>
      <c r="VHL49" s="42"/>
      <c r="VHM49" s="42"/>
      <c r="VHN49" s="42"/>
      <c r="VHO49" s="42"/>
      <c r="VHP49" s="42"/>
      <c r="VHQ49" s="42"/>
      <c r="VHR49" s="42"/>
      <c r="VHS49" s="42"/>
      <c r="VHT49" s="42"/>
      <c r="VHU49" s="42"/>
      <c r="VHV49" s="42"/>
      <c r="VHW49" s="42"/>
      <c r="VHX49" s="42"/>
      <c r="VHY49" s="42"/>
      <c r="VHZ49" s="42"/>
      <c r="VIA49" s="42"/>
      <c r="VIB49" s="42"/>
      <c r="VIC49" s="42"/>
      <c r="VID49" s="42"/>
      <c r="VIE49" s="42"/>
      <c r="VIF49" s="42"/>
      <c r="VIG49" s="42"/>
      <c r="VIH49" s="42"/>
      <c r="VII49" s="42"/>
      <c r="VIJ49" s="42"/>
      <c r="VIK49" s="42"/>
      <c r="VIL49" s="42"/>
      <c r="VIM49" s="42"/>
      <c r="VIN49" s="42"/>
      <c r="VIO49" s="42"/>
      <c r="VIP49" s="42"/>
      <c r="VIQ49" s="42"/>
      <c r="VIR49" s="42"/>
      <c r="VIS49" s="42"/>
      <c r="VIT49" s="42"/>
      <c r="VIU49" s="42"/>
      <c r="VIV49" s="42"/>
      <c r="VIW49" s="42"/>
      <c r="VIX49" s="42"/>
      <c r="VIY49" s="42"/>
      <c r="VIZ49" s="42"/>
      <c r="VJA49" s="42"/>
      <c r="VJB49" s="42"/>
      <c r="VJC49" s="42"/>
      <c r="VJD49" s="42"/>
      <c r="VJE49" s="42"/>
      <c r="VJF49" s="42"/>
      <c r="VJG49" s="42"/>
      <c r="VJH49" s="42"/>
      <c r="VJI49" s="42"/>
      <c r="VJJ49" s="42"/>
      <c r="VJK49" s="42"/>
      <c r="VJL49" s="42"/>
      <c r="VJM49" s="42"/>
      <c r="VJN49" s="42"/>
      <c r="VJO49" s="42"/>
      <c r="VJP49" s="42"/>
      <c r="VJQ49" s="42"/>
      <c r="VJR49" s="42"/>
      <c r="VJS49" s="42"/>
      <c r="VJT49" s="42"/>
      <c r="VJU49" s="42"/>
      <c r="VJV49" s="42"/>
      <c r="VJW49" s="42"/>
      <c r="VJX49" s="42"/>
      <c r="VJY49" s="42"/>
      <c r="VJZ49" s="42"/>
      <c r="VKA49" s="42"/>
      <c r="VKB49" s="42"/>
      <c r="VKC49" s="42"/>
      <c r="VKD49" s="42"/>
      <c r="VKE49" s="42"/>
      <c r="VKF49" s="42"/>
      <c r="VKG49" s="42"/>
      <c r="VKH49" s="42"/>
      <c r="VKI49" s="42"/>
      <c r="VKJ49" s="42"/>
      <c r="VKK49" s="42"/>
      <c r="VKL49" s="42"/>
      <c r="VKM49" s="42"/>
      <c r="VKN49" s="42"/>
      <c r="VKO49" s="42"/>
      <c r="VKP49" s="42"/>
      <c r="VKQ49" s="42"/>
      <c r="VKR49" s="42"/>
      <c r="VKS49" s="42"/>
      <c r="VKT49" s="42"/>
      <c r="VKU49" s="42"/>
      <c r="VKV49" s="42"/>
      <c r="VKW49" s="42"/>
      <c r="VKX49" s="42"/>
      <c r="VKY49" s="42"/>
      <c r="VKZ49" s="42"/>
      <c r="VLA49" s="42"/>
      <c r="VLB49" s="42"/>
      <c r="VLC49" s="42"/>
      <c r="VLD49" s="42"/>
      <c r="VLE49" s="42"/>
      <c r="VLF49" s="42"/>
      <c r="VLG49" s="42"/>
      <c r="VLH49" s="42"/>
      <c r="VLI49" s="42"/>
      <c r="VLJ49" s="42"/>
      <c r="VLK49" s="42"/>
      <c r="VLL49" s="42"/>
      <c r="VLM49" s="42"/>
      <c r="VLN49" s="42"/>
      <c r="VLO49" s="42"/>
      <c r="VLP49" s="42"/>
      <c r="VLQ49" s="42"/>
      <c r="VLR49" s="42"/>
      <c r="VLS49" s="42"/>
      <c r="VLT49" s="42"/>
      <c r="VLU49" s="42"/>
      <c r="VLV49" s="42"/>
      <c r="VLW49" s="42"/>
      <c r="VLX49" s="42"/>
      <c r="VLY49" s="42"/>
      <c r="VLZ49" s="42"/>
      <c r="VMA49" s="42"/>
      <c r="VMB49" s="42"/>
      <c r="VMC49" s="42"/>
      <c r="VMD49" s="42"/>
      <c r="VME49" s="42"/>
      <c r="VMF49" s="42"/>
      <c r="VMG49" s="42"/>
      <c r="VMH49" s="42"/>
      <c r="VMI49" s="42"/>
      <c r="VMJ49" s="42"/>
      <c r="VMK49" s="42"/>
      <c r="VML49" s="42"/>
      <c r="VMM49" s="42"/>
      <c r="VMN49" s="42"/>
      <c r="VMO49" s="42"/>
      <c r="VMP49" s="42"/>
      <c r="VMQ49" s="42"/>
      <c r="VMR49" s="42"/>
      <c r="VMS49" s="42"/>
      <c r="VMT49" s="42"/>
      <c r="VMU49" s="42"/>
      <c r="VMV49" s="42"/>
      <c r="VMW49" s="42"/>
      <c r="VMX49" s="42"/>
      <c r="VMY49" s="42"/>
      <c r="VMZ49" s="42"/>
      <c r="VNA49" s="42"/>
      <c r="VNB49" s="42"/>
      <c r="VNC49" s="42"/>
      <c r="VND49" s="42"/>
      <c r="VNE49" s="42"/>
      <c r="VNF49" s="42"/>
      <c r="VNG49" s="42"/>
      <c r="VNH49" s="42"/>
      <c r="VNI49" s="42"/>
      <c r="VNJ49" s="42"/>
      <c r="VNK49" s="42"/>
      <c r="VNL49" s="42"/>
      <c r="VNM49" s="42"/>
      <c r="VNN49" s="42"/>
      <c r="VNO49" s="42"/>
      <c r="VNP49" s="42"/>
      <c r="VNQ49" s="42"/>
      <c r="VNR49" s="42"/>
      <c r="VNS49" s="42"/>
      <c r="VNT49" s="42"/>
      <c r="VNU49" s="42"/>
      <c r="VNV49" s="42"/>
      <c r="VNW49" s="42"/>
      <c r="VNX49" s="42"/>
      <c r="VNY49" s="42"/>
      <c r="VNZ49" s="42"/>
      <c r="VOA49" s="42"/>
      <c r="VOB49" s="42"/>
      <c r="VOC49" s="42"/>
      <c r="VOD49" s="42"/>
      <c r="VOE49" s="42"/>
      <c r="VOF49" s="42"/>
      <c r="VOG49" s="42"/>
      <c r="VOH49" s="42"/>
      <c r="VOI49" s="42"/>
      <c r="VOJ49" s="42"/>
      <c r="VOK49" s="42"/>
      <c r="VOL49" s="42"/>
      <c r="VOM49" s="42"/>
      <c r="VON49" s="42"/>
      <c r="VOO49" s="42"/>
      <c r="VOP49" s="42"/>
      <c r="VOQ49" s="42"/>
      <c r="VOR49" s="42"/>
      <c r="VOS49" s="42"/>
      <c r="VOT49" s="42"/>
      <c r="VOU49" s="42"/>
      <c r="VOV49" s="42"/>
      <c r="VOW49" s="42"/>
      <c r="VOX49" s="42"/>
      <c r="VOY49" s="42"/>
      <c r="VOZ49" s="42"/>
      <c r="VPA49" s="42"/>
      <c r="VPB49" s="42"/>
      <c r="VPC49" s="42"/>
      <c r="VPD49" s="42"/>
      <c r="VPE49" s="42"/>
      <c r="VPF49" s="42"/>
      <c r="VPG49" s="42"/>
      <c r="VPH49" s="42"/>
      <c r="VPI49" s="42"/>
      <c r="VPJ49" s="42"/>
      <c r="VPK49" s="42"/>
      <c r="VPL49" s="42"/>
      <c r="VPM49" s="42"/>
      <c r="VPN49" s="42"/>
      <c r="VPO49" s="42"/>
      <c r="VPP49" s="42"/>
      <c r="VPQ49" s="42"/>
      <c r="VPR49" s="42"/>
      <c r="VPS49" s="42"/>
      <c r="VPT49" s="42"/>
      <c r="VPU49" s="42"/>
      <c r="VPV49" s="42"/>
      <c r="VPW49" s="42"/>
      <c r="VPX49" s="42"/>
      <c r="VPY49" s="42"/>
      <c r="VPZ49" s="42"/>
      <c r="VQA49" s="42"/>
      <c r="VQB49" s="42"/>
      <c r="VQC49" s="42"/>
      <c r="VQD49" s="42"/>
      <c r="VQE49" s="42"/>
      <c r="VQF49" s="42"/>
      <c r="VQG49" s="42"/>
      <c r="VQH49" s="42"/>
      <c r="VQI49" s="42"/>
      <c r="VQJ49" s="42"/>
      <c r="VQK49" s="42"/>
      <c r="VQL49" s="42"/>
      <c r="VQM49" s="42"/>
      <c r="VQN49" s="42"/>
      <c r="VQO49" s="42"/>
      <c r="VQP49" s="42"/>
      <c r="VQQ49" s="42"/>
      <c r="VQR49" s="42"/>
      <c r="VQS49" s="42"/>
      <c r="VQT49" s="42"/>
      <c r="VQU49" s="42"/>
      <c r="VQV49" s="42"/>
      <c r="VQW49" s="42"/>
      <c r="VQX49" s="42"/>
      <c r="VQY49" s="42"/>
      <c r="VQZ49" s="42"/>
      <c r="VRA49" s="42"/>
      <c r="VRB49" s="42"/>
      <c r="VRC49" s="42"/>
      <c r="VRD49" s="42"/>
      <c r="VRE49" s="42"/>
      <c r="VRF49" s="42"/>
      <c r="VRG49" s="42"/>
      <c r="VRH49" s="42"/>
      <c r="VRI49" s="42"/>
      <c r="VRJ49" s="42"/>
      <c r="VRK49" s="42"/>
      <c r="VRL49" s="42"/>
      <c r="VRM49" s="42"/>
      <c r="VRN49" s="42"/>
      <c r="VRO49" s="42"/>
      <c r="VRP49" s="42"/>
      <c r="VRQ49" s="42"/>
      <c r="VRR49" s="42"/>
      <c r="VRS49" s="42"/>
      <c r="VRT49" s="42"/>
      <c r="VRU49" s="42"/>
      <c r="VRV49" s="42"/>
      <c r="VRW49" s="42"/>
      <c r="VRX49" s="42"/>
      <c r="VRY49" s="42"/>
      <c r="VRZ49" s="42"/>
      <c r="VSA49" s="42"/>
      <c r="VSB49" s="42"/>
      <c r="VSC49" s="42"/>
      <c r="VSD49" s="42"/>
      <c r="VSE49" s="42"/>
      <c r="VSF49" s="42"/>
      <c r="VSG49" s="42"/>
      <c r="VSH49" s="42"/>
      <c r="VSI49" s="42"/>
      <c r="VSJ49" s="42"/>
      <c r="VSK49" s="42"/>
      <c r="VSL49" s="42"/>
      <c r="VSM49" s="42"/>
      <c r="VSN49" s="42"/>
      <c r="VSO49" s="42"/>
      <c r="VSP49" s="42"/>
      <c r="VSQ49" s="42"/>
      <c r="VSR49" s="42"/>
      <c r="VSS49" s="42"/>
      <c r="VST49" s="42"/>
      <c r="VSU49" s="42"/>
      <c r="VSV49" s="42"/>
      <c r="VSW49" s="42"/>
      <c r="VSX49" s="42"/>
      <c r="VSY49" s="42"/>
      <c r="VSZ49" s="42"/>
      <c r="VTA49" s="42"/>
      <c r="VTB49" s="42"/>
      <c r="VTC49" s="42"/>
      <c r="VTD49" s="42"/>
      <c r="VTE49" s="42"/>
      <c r="VTF49" s="42"/>
      <c r="VTG49" s="42"/>
      <c r="VTH49" s="42"/>
      <c r="VTI49" s="42"/>
      <c r="VTJ49" s="42"/>
      <c r="VTK49" s="42"/>
      <c r="VTL49" s="42"/>
      <c r="VTM49" s="42"/>
      <c r="VTN49" s="42"/>
      <c r="VTO49" s="42"/>
      <c r="VTP49" s="42"/>
      <c r="VTQ49" s="42"/>
      <c r="VTR49" s="42"/>
      <c r="VTS49" s="42"/>
      <c r="VTT49" s="42"/>
      <c r="VTU49" s="42"/>
      <c r="VTV49" s="42"/>
      <c r="VTW49" s="42"/>
      <c r="VTX49" s="42"/>
      <c r="VTY49" s="42"/>
      <c r="VTZ49" s="42"/>
      <c r="VUA49" s="42"/>
      <c r="VUB49" s="42"/>
      <c r="VUC49" s="42"/>
      <c r="VUD49" s="42"/>
      <c r="VUE49" s="42"/>
      <c r="VUF49" s="42"/>
      <c r="VUG49" s="42"/>
      <c r="VUH49" s="42"/>
      <c r="VUI49" s="42"/>
      <c r="VUJ49" s="42"/>
      <c r="VUK49" s="42"/>
      <c r="VUL49" s="42"/>
      <c r="VUM49" s="42"/>
      <c r="VUN49" s="42"/>
      <c r="VUO49" s="42"/>
      <c r="VUP49" s="42"/>
      <c r="VUQ49" s="42"/>
      <c r="VUR49" s="42"/>
      <c r="VUS49" s="42"/>
      <c r="VUT49" s="42"/>
      <c r="VUU49" s="42"/>
      <c r="VUV49" s="42"/>
      <c r="VUW49" s="42"/>
      <c r="VUX49" s="42"/>
      <c r="VUY49" s="42"/>
      <c r="VUZ49" s="42"/>
      <c r="VVA49" s="42"/>
      <c r="VVB49" s="42"/>
      <c r="VVC49" s="42"/>
      <c r="VVD49" s="42"/>
      <c r="VVE49" s="42"/>
      <c r="VVF49" s="42"/>
      <c r="VVG49" s="42"/>
      <c r="VVH49" s="42"/>
      <c r="VVI49" s="42"/>
      <c r="VVJ49" s="42"/>
      <c r="VVK49" s="42"/>
      <c r="VVL49" s="42"/>
      <c r="VVM49" s="42"/>
      <c r="VVN49" s="42"/>
      <c r="VVO49" s="42"/>
      <c r="VVP49" s="42"/>
      <c r="VVQ49" s="42"/>
      <c r="VVR49" s="42"/>
      <c r="VVS49" s="42"/>
      <c r="VVT49" s="42"/>
      <c r="VVU49" s="42"/>
      <c r="VVV49" s="42"/>
      <c r="VVW49" s="42"/>
      <c r="VVX49" s="42"/>
      <c r="VVY49" s="42"/>
      <c r="VVZ49" s="42"/>
      <c r="VWA49" s="42"/>
      <c r="VWB49" s="42"/>
      <c r="VWC49" s="42"/>
      <c r="VWD49" s="42"/>
      <c r="VWE49" s="42"/>
      <c r="VWF49" s="42"/>
      <c r="VWG49" s="42"/>
      <c r="VWH49" s="42"/>
      <c r="VWI49" s="42"/>
      <c r="VWJ49" s="42"/>
      <c r="VWK49" s="42"/>
      <c r="VWL49" s="42"/>
      <c r="VWM49" s="42"/>
      <c r="VWN49" s="42"/>
      <c r="VWO49" s="42"/>
      <c r="VWP49" s="42"/>
      <c r="VWQ49" s="42"/>
      <c r="VWR49" s="42"/>
      <c r="VWS49" s="42"/>
      <c r="VWT49" s="42"/>
      <c r="VWU49" s="42"/>
      <c r="VWV49" s="42"/>
      <c r="VWW49" s="42"/>
      <c r="VWX49" s="42"/>
      <c r="VWY49" s="42"/>
      <c r="VWZ49" s="42"/>
      <c r="VXA49" s="42"/>
      <c r="VXB49" s="42"/>
      <c r="VXC49" s="42"/>
      <c r="VXD49" s="42"/>
      <c r="VXE49" s="42"/>
      <c r="VXF49" s="42"/>
      <c r="VXG49" s="42"/>
      <c r="VXH49" s="42"/>
      <c r="VXI49" s="42"/>
      <c r="VXJ49" s="42"/>
      <c r="VXK49" s="42"/>
      <c r="VXL49" s="42"/>
      <c r="VXM49" s="42"/>
      <c r="VXN49" s="42"/>
      <c r="VXO49" s="42"/>
      <c r="VXP49" s="42"/>
      <c r="VXQ49" s="42"/>
      <c r="VXR49" s="42"/>
      <c r="VXS49" s="42"/>
      <c r="VXT49" s="42"/>
      <c r="VXU49" s="42"/>
      <c r="VXV49" s="42"/>
      <c r="VXW49" s="42"/>
      <c r="VXX49" s="42"/>
      <c r="VXY49" s="42"/>
      <c r="VXZ49" s="42"/>
      <c r="VYA49" s="42"/>
      <c r="VYB49" s="42"/>
      <c r="VYC49" s="42"/>
      <c r="VYD49" s="42"/>
      <c r="VYE49" s="42"/>
      <c r="VYF49" s="42"/>
      <c r="VYG49" s="42"/>
      <c r="VYH49" s="42"/>
      <c r="VYI49" s="42"/>
      <c r="VYJ49" s="42"/>
      <c r="VYK49" s="42"/>
      <c r="VYL49" s="42"/>
      <c r="VYM49" s="42"/>
      <c r="VYN49" s="42"/>
      <c r="VYO49" s="42"/>
      <c r="VYP49" s="42"/>
      <c r="VYQ49" s="42"/>
      <c r="VYR49" s="42"/>
      <c r="VYS49" s="42"/>
      <c r="VYT49" s="42"/>
      <c r="VYU49" s="42"/>
      <c r="VYV49" s="42"/>
      <c r="VYW49" s="42"/>
      <c r="VYX49" s="42"/>
      <c r="VYY49" s="42"/>
      <c r="VYZ49" s="42"/>
      <c r="VZA49" s="42"/>
      <c r="VZB49" s="42"/>
      <c r="VZC49" s="42"/>
      <c r="VZD49" s="42"/>
      <c r="VZE49" s="42"/>
      <c r="VZF49" s="42"/>
      <c r="VZG49" s="42"/>
      <c r="VZH49" s="42"/>
      <c r="VZI49" s="42"/>
      <c r="VZJ49" s="42"/>
      <c r="VZK49" s="42"/>
      <c r="VZL49" s="42"/>
      <c r="VZM49" s="42"/>
      <c r="VZN49" s="42"/>
      <c r="VZO49" s="42"/>
      <c r="VZP49" s="42"/>
      <c r="VZQ49" s="42"/>
      <c r="VZR49" s="42"/>
      <c r="VZS49" s="42"/>
      <c r="VZT49" s="42"/>
      <c r="VZU49" s="42"/>
      <c r="VZV49" s="42"/>
      <c r="VZW49" s="42"/>
      <c r="VZX49" s="42"/>
      <c r="VZY49" s="42"/>
      <c r="VZZ49" s="42"/>
      <c r="WAA49" s="42"/>
      <c r="WAB49" s="42"/>
      <c r="WAC49" s="42"/>
      <c r="WAD49" s="42"/>
      <c r="WAE49" s="42"/>
      <c r="WAF49" s="42"/>
      <c r="WAG49" s="42"/>
      <c r="WAH49" s="42"/>
      <c r="WAI49" s="42"/>
      <c r="WAJ49" s="42"/>
      <c r="WAK49" s="42"/>
      <c r="WAL49" s="42"/>
      <c r="WAM49" s="42"/>
      <c r="WAN49" s="42"/>
      <c r="WAO49" s="42"/>
      <c r="WAP49" s="42"/>
      <c r="WAQ49" s="42"/>
      <c r="WAR49" s="42"/>
      <c r="WAS49" s="42"/>
      <c r="WAT49" s="42"/>
      <c r="WAU49" s="42"/>
      <c r="WAV49" s="42"/>
      <c r="WAW49" s="42"/>
      <c r="WAX49" s="42"/>
      <c r="WAY49" s="42"/>
      <c r="WAZ49" s="42"/>
      <c r="WBA49" s="42"/>
      <c r="WBB49" s="42"/>
      <c r="WBC49" s="42"/>
      <c r="WBD49" s="42"/>
      <c r="WBE49" s="42"/>
      <c r="WBF49" s="42"/>
      <c r="WBG49" s="42"/>
      <c r="WBH49" s="42"/>
      <c r="WBI49" s="42"/>
      <c r="WBJ49" s="42"/>
      <c r="WBK49" s="42"/>
      <c r="WBL49" s="42"/>
      <c r="WBM49" s="42"/>
      <c r="WBN49" s="42"/>
      <c r="WBO49" s="42"/>
      <c r="WBP49" s="42"/>
      <c r="WBQ49" s="42"/>
      <c r="WBR49" s="42"/>
      <c r="WBS49" s="42"/>
      <c r="WBT49" s="42"/>
      <c r="WBU49" s="42"/>
      <c r="WBV49" s="42"/>
      <c r="WBW49" s="42"/>
      <c r="WBX49" s="42"/>
      <c r="WBY49" s="42"/>
      <c r="WBZ49" s="42"/>
      <c r="WCA49" s="42"/>
      <c r="WCB49" s="42"/>
      <c r="WCC49" s="42"/>
      <c r="WCD49" s="42"/>
      <c r="WCE49" s="42"/>
      <c r="WCF49" s="42"/>
      <c r="WCG49" s="42"/>
      <c r="WCH49" s="42"/>
      <c r="WCI49" s="42"/>
      <c r="WCJ49" s="42"/>
      <c r="WCK49" s="42"/>
      <c r="WCL49" s="42"/>
      <c r="WCM49" s="42"/>
      <c r="WCN49" s="42"/>
      <c r="WCO49" s="42"/>
      <c r="WCP49" s="42"/>
      <c r="WCQ49" s="42"/>
      <c r="WCR49" s="42"/>
      <c r="WCS49" s="42"/>
      <c r="WCT49" s="42"/>
      <c r="WCU49" s="42"/>
      <c r="WCV49" s="42"/>
      <c r="WCW49" s="42"/>
      <c r="WCX49" s="42"/>
      <c r="WCY49" s="42"/>
      <c r="WCZ49" s="42"/>
      <c r="WDA49" s="42"/>
      <c r="WDB49" s="42"/>
      <c r="WDC49" s="42"/>
      <c r="WDD49" s="42"/>
      <c r="WDE49" s="42"/>
      <c r="WDF49" s="42"/>
      <c r="WDG49" s="42"/>
      <c r="WDH49" s="42"/>
      <c r="WDI49" s="42"/>
      <c r="WDJ49" s="42"/>
      <c r="WDK49" s="42"/>
      <c r="WDL49" s="42"/>
      <c r="WDM49" s="42"/>
      <c r="WDN49" s="42"/>
      <c r="WDO49" s="42"/>
      <c r="WDP49" s="42"/>
      <c r="WDQ49" s="42"/>
      <c r="WDR49" s="42"/>
      <c r="WDS49" s="42"/>
      <c r="WDT49" s="42"/>
      <c r="WDU49" s="42"/>
      <c r="WDV49" s="42"/>
      <c r="WDW49" s="42"/>
      <c r="WDX49" s="42"/>
      <c r="WDY49" s="42"/>
      <c r="WDZ49" s="42"/>
      <c r="WEA49" s="42"/>
      <c r="WEB49" s="42"/>
      <c r="WEC49" s="42"/>
      <c r="WED49" s="42"/>
      <c r="WEE49" s="42"/>
      <c r="WEF49" s="42"/>
      <c r="WEG49" s="42"/>
      <c r="WEH49" s="42"/>
      <c r="WEI49" s="42"/>
      <c r="WEJ49" s="42"/>
      <c r="WEK49" s="42"/>
      <c r="WEL49" s="42"/>
      <c r="WEM49" s="42"/>
      <c r="WEN49" s="42"/>
      <c r="WEO49" s="42"/>
      <c r="WEP49" s="42"/>
      <c r="WEQ49" s="42"/>
      <c r="WER49" s="42"/>
      <c r="WES49" s="42"/>
      <c r="WET49" s="42"/>
      <c r="WEU49" s="42"/>
      <c r="WEV49" s="42"/>
      <c r="WEW49" s="42"/>
      <c r="WEX49" s="42"/>
      <c r="WEY49" s="42"/>
      <c r="WEZ49" s="42"/>
      <c r="WFA49" s="42"/>
      <c r="WFB49" s="42"/>
      <c r="WFC49" s="42"/>
      <c r="WFD49" s="42"/>
      <c r="WFE49" s="42"/>
      <c r="WFF49" s="42"/>
      <c r="WFG49" s="42"/>
      <c r="WFH49" s="42"/>
      <c r="WFI49" s="42"/>
      <c r="WFJ49" s="42"/>
      <c r="WFK49" s="42"/>
      <c r="WFL49" s="42"/>
      <c r="WFM49" s="42"/>
      <c r="WFN49" s="42"/>
      <c r="WFO49" s="42"/>
      <c r="WFP49" s="42"/>
      <c r="WFQ49" s="42"/>
      <c r="WFR49" s="42"/>
      <c r="WFS49" s="42"/>
      <c r="WFT49" s="42"/>
      <c r="WFU49" s="42"/>
      <c r="WFV49" s="42"/>
      <c r="WFW49" s="42"/>
      <c r="WFX49" s="42"/>
      <c r="WFY49" s="42"/>
      <c r="WFZ49" s="42"/>
      <c r="WGA49" s="42"/>
      <c r="WGB49" s="42"/>
      <c r="WGC49" s="42"/>
      <c r="WGD49" s="42"/>
      <c r="WGE49" s="42"/>
      <c r="WGF49" s="42"/>
      <c r="WGG49" s="42"/>
      <c r="WGH49" s="42"/>
      <c r="WGI49" s="42"/>
      <c r="WGJ49" s="42"/>
      <c r="WGK49" s="42"/>
      <c r="WGL49" s="42"/>
      <c r="WGM49" s="42"/>
      <c r="WGN49" s="42"/>
      <c r="WGO49" s="42"/>
      <c r="WGP49" s="42"/>
      <c r="WGQ49" s="42"/>
      <c r="WGR49" s="42"/>
      <c r="WGS49" s="42"/>
      <c r="WGT49" s="42"/>
      <c r="WGU49" s="42"/>
      <c r="WGV49" s="42"/>
      <c r="WGW49" s="42"/>
      <c r="WGX49" s="42"/>
      <c r="WGY49" s="42"/>
      <c r="WGZ49" s="42"/>
      <c r="WHA49" s="42"/>
      <c r="WHB49" s="42"/>
      <c r="WHC49" s="42"/>
      <c r="WHD49" s="42"/>
      <c r="WHE49" s="42"/>
      <c r="WHF49" s="42"/>
      <c r="WHG49" s="42"/>
      <c r="WHH49" s="42"/>
      <c r="WHI49" s="42"/>
      <c r="WHJ49" s="42"/>
      <c r="WHK49" s="42"/>
      <c r="WHL49" s="42"/>
      <c r="WHM49" s="42"/>
      <c r="WHN49" s="42"/>
      <c r="WHO49" s="42"/>
      <c r="WHP49" s="42"/>
      <c r="WHQ49" s="42"/>
      <c r="WHR49" s="42"/>
      <c r="WHS49" s="42"/>
      <c r="WHT49" s="42"/>
      <c r="WHU49" s="42"/>
      <c r="WHV49" s="42"/>
      <c r="WHW49" s="42"/>
      <c r="WHX49" s="42"/>
      <c r="WHY49" s="42"/>
      <c r="WHZ49" s="42"/>
      <c r="WIA49" s="42"/>
      <c r="WIB49" s="42"/>
      <c r="WIC49" s="42"/>
      <c r="WID49" s="42"/>
      <c r="WIE49" s="42"/>
      <c r="WIF49" s="42"/>
      <c r="WIG49" s="42"/>
      <c r="WIH49" s="42"/>
      <c r="WII49" s="42"/>
      <c r="WIJ49" s="42"/>
      <c r="WIK49" s="42"/>
      <c r="WIL49" s="42"/>
      <c r="WIM49" s="42"/>
      <c r="WIN49" s="42"/>
      <c r="WIO49" s="42"/>
      <c r="WIP49" s="42"/>
      <c r="WIQ49" s="42"/>
      <c r="WIR49" s="42"/>
      <c r="WIS49" s="42"/>
      <c r="WIT49" s="42"/>
      <c r="WIU49" s="42"/>
      <c r="WIV49" s="42"/>
      <c r="WIW49" s="42"/>
      <c r="WIX49" s="42"/>
      <c r="WIY49" s="42"/>
      <c r="WIZ49" s="42"/>
      <c r="WJA49" s="42"/>
      <c r="WJB49" s="42"/>
      <c r="WJC49" s="42"/>
      <c r="WJD49" s="42"/>
      <c r="WJE49" s="42"/>
      <c r="WJF49" s="42"/>
      <c r="WJG49" s="42"/>
      <c r="WJH49" s="42"/>
      <c r="WJI49" s="42"/>
      <c r="WJJ49" s="42"/>
      <c r="WJK49" s="42"/>
      <c r="WJL49" s="42"/>
      <c r="WJM49" s="42"/>
      <c r="WJN49" s="42"/>
      <c r="WJO49" s="42"/>
      <c r="WJP49" s="42"/>
      <c r="WJQ49" s="42"/>
      <c r="WJR49" s="42"/>
      <c r="WJS49" s="42"/>
      <c r="WJT49" s="42"/>
      <c r="WJU49" s="42"/>
      <c r="WJV49" s="42"/>
      <c r="WJW49" s="42"/>
      <c r="WJX49" s="42"/>
      <c r="WJY49" s="42"/>
      <c r="WJZ49" s="42"/>
      <c r="WKA49" s="42"/>
      <c r="WKB49" s="42"/>
      <c r="WKC49" s="42"/>
      <c r="WKD49" s="42"/>
      <c r="WKE49" s="42"/>
      <c r="WKF49" s="42"/>
      <c r="WKG49" s="42"/>
      <c r="WKH49" s="42"/>
      <c r="WKI49" s="42"/>
      <c r="WKJ49" s="42"/>
      <c r="WKK49" s="42"/>
      <c r="WKL49" s="42"/>
      <c r="WKM49" s="42"/>
      <c r="WKN49" s="42"/>
      <c r="WKO49" s="42"/>
      <c r="WKP49" s="42"/>
      <c r="WKQ49" s="42"/>
      <c r="WKR49" s="42"/>
      <c r="WKS49" s="42"/>
      <c r="WKT49" s="42"/>
      <c r="WKU49" s="42"/>
      <c r="WKV49" s="42"/>
      <c r="WKW49" s="42"/>
      <c r="WKX49" s="42"/>
      <c r="WKY49" s="42"/>
      <c r="WKZ49" s="42"/>
      <c r="WLA49" s="42"/>
      <c r="WLB49" s="42"/>
      <c r="WLC49" s="42"/>
      <c r="WLD49" s="42"/>
      <c r="WLE49" s="42"/>
      <c r="WLF49" s="42"/>
      <c r="WLG49" s="42"/>
      <c r="WLH49" s="42"/>
      <c r="WLI49" s="42"/>
      <c r="WLJ49" s="42"/>
      <c r="WLK49" s="42"/>
      <c r="WLL49" s="42"/>
      <c r="WLM49" s="42"/>
      <c r="WLN49" s="42"/>
      <c r="WLO49" s="42"/>
      <c r="WLP49" s="42"/>
      <c r="WLQ49" s="42"/>
      <c r="WLR49" s="42"/>
      <c r="WLS49" s="42"/>
      <c r="WLT49" s="42"/>
      <c r="WLU49" s="42"/>
      <c r="WLV49" s="42"/>
      <c r="WLW49" s="42"/>
      <c r="WLX49" s="42"/>
      <c r="WLY49" s="42"/>
      <c r="WLZ49" s="42"/>
      <c r="WMA49" s="42"/>
      <c r="WMB49" s="42"/>
      <c r="WMC49" s="42"/>
      <c r="WMD49" s="42"/>
      <c r="WME49" s="42"/>
      <c r="WMF49" s="42"/>
      <c r="WMG49" s="42"/>
      <c r="WMH49" s="42"/>
      <c r="WMI49" s="42"/>
      <c r="WMJ49" s="42"/>
      <c r="WMK49" s="42"/>
      <c r="WML49" s="42"/>
      <c r="WMM49" s="42"/>
      <c r="WMN49" s="42"/>
      <c r="WMO49" s="42"/>
      <c r="WMP49" s="42"/>
      <c r="WMQ49" s="42"/>
      <c r="WMR49" s="42"/>
      <c r="WMS49" s="42"/>
      <c r="WMT49" s="42"/>
      <c r="WMU49" s="42"/>
      <c r="WMV49" s="42"/>
      <c r="WMW49" s="42"/>
      <c r="WMX49" s="42"/>
      <c r="WMY49" s="42"/>
      <c r="WMZ49" s="42"/>
      <c r="WNA49" s="42"/>
      <c r="WNB49" s="42"/>
      <c r="WNC49" s="42"/>
      <c r="WND49" s="42"/>
      <c r="WNE49" s="42"/>
      <c r="WNF49" s="42"/>
      <c r="WNG49" s="42"/>
      <c r="WNH49" s="42"/>
      <c r="WNI49" s="42"/>
      <c r="WNJ49" s="42"/>
      <c r="WNK49" s="42"/>
      <c r="WNL49" s="42"/>
      <c r="WNM49" s="42"/>
      <c r="WNN49" s="42"/>
      <c r="WNO49" s="42"/>
      <c r="WNP49" s="42"/>
      <c r="WNQ49" s="42"/>
      <c r="WNR49" s="42"/>
      <c r="WNS49" s="42"/>
      <c r="WNT49" s="42"/>
      <c r="WNU49" s="42"/>
      <c r="WNV49" s="42"/>
      <c r="WNW49" s="42"/>
      <c r="WNX49" s="42"/>
      <c r="WNY49" s="42"/>
      <c r="WNZ49" s="42"/>
      <c r="WOA49" s="42"/>
      <c r="WOB49" s="42"/>
      <c r="WOC49" s="42"/>
      <c r="WOD49" s="42"/>
      <c r="WOE49" s="42"/>
      <c r="WOF49" s="42"/>
      <c r="WOG49" s="42"/>
      <c r="WOH49" s="42"/>
      <c r="WOI49" s="42"/>
      <c r="WOJ49" s="42"/>
      <c r="WOK49" s="42"/>
      <c r="WOL49" s="42"/>
      <c r="WOM49" s="42"/>
      <c r="WON49" s="42"/>
      <c r="WOO49" s="42"/>
      <c r="WOP49" s="42"/>
      <c r="WOQ49" s="42"/>
      <c r="WOR49" s="42"/>
      <c r="WOS49" s="42"/>
      <c r="WOT49" s="42"/>
      <c r="WOU49" s="42"/>
      <c r="WOV49" s="42"/>
      <c r="WOW49" s="42"/>
      <c r="WOX49" s="42"/>
      <c r="WOY49" s="42"/>
      <c r="WOZ49" s="42"/>
      <c r="WPA49" s="42"/>
      <c r="WPB49" s="42"/>
      <c r="WPC49" s="42"/>
      <c r="WPD49" s="42"/>
      <c r="WPE49" s="42"/>
      <c r="WPF49" s="42"/>
      <c r="WPG49" s="42"/>
      <c r="WPH49" s="42"/>
      <c r="WPI49" s="42"/>
      <c r="WPJ49" s="42"/>
      <c r="WPK49" s="42"/>
      <c r="WPL49" s="42"/>
      <c r="WPM49" s="42"/>
      <c r="WPN49" s="42"/>
      <c r="WPO49" s="42"/>
      <c r="WPP49" s="42"/>
      <c r="WPQ49" s="42"/>
      <c r="WPR49" s="42"/>
      <c r="WPS49" s="42"/>
      <c r="WPT49" s="42"/>
      <c r="WPU49" s="42"/>
      <c r="WPV49" s="42"/>
      <c r="WPW49" s="42"/>
      <c r="WPX49" s="42"/>
      <c r="WPY49" s="42"/>
      <c r="WPZ49" s="42"/>
      <c r="WQA49" s="42"/>
      <c r="WQB49" s="42"/>
      <c r="WQC49" s="42"/>
      <c r="WQD49" s="42"/>
      <c r="WQE49" s="42"/>
      <c r="WQF49" s="42"/>
      <c r="WQG49" s="42"/>
      <c r="WQH49" s="42"/>
      <c r="WQI49" s="42"/>
      <c r="WQJ49" s="42"/>
      <c r="WQK49" s="42"/>
      <c r="WQL49" s="42"/>
      <c r="WQM49" s="42"/>
      <c r="WQN49" s="42"/>
      <c r="WQO49" s="42"/>
      <c r="WQP49" s="42"/>
      <c r="WQQ49" s="42"/>
      <c r="WQR49" s="42"/>
      <c r="WQS49" s="42"/>
      <c r="WQT49" s="42"/>
      <c r="WQU49" s="42"/>
      <c r="WQV49" s="42"/>
      <c r="WQW49" s="42"/>
      <c r="WQX49" s="42"/>
      <c r="WQY49" s="42"/>
      <c r="WQZ49" s="42"/>
      <c r="WRA49" s="42"/>
      <c r="WRB49" s="42"/>
      <c r="WRC49" s="42"/>
      <c r="WRD49" s="42"/>
      <c r="WRE49" s="42"/>
      <c r="WRF49" s="42"/>
      <c r="WRG49" s="42"/>
      <c r="WRH49" s="42"/>
      <c r="WRI49" s="42"/>
      <c r="WRJ49" s="42"/>
      <c r="WRK49" s="42"/>
      <c r="WRL49" s="42"/>
      <c r="WRM49" s="42"/>
      <c r="WRN49" s="42"/>
      <c r="WRO49" s="42"/>
      <c r="WRP49" s="42"/>
      <c r="WRQ49" s="42"/>
      <c r="WRR49" s="42"/>
      <c r="WRS49" s="42"/>
      <c r="WRT49" s="42"/>
      <c r="WRU49" s="42"/>
      <c r="WRV49" s="42"/>
      <c r="WRW49" s="42"/>
      <c r="WRX49" s="42"/>
      <c r="WRY49" s="42"/>
      <c r="WRZ49" s="42"/>
      <c r="WSA49" s="42"/>
      <c r="WSB49" s="42"/>
      <c r="WSC49" s="42"/>
      <c r="WSD49" s="42"/>
      <c r="WSE49" s="42"/>
      <c r="WSF49" s="42"/>
      <c r="WSG49" s="42"/>
      <c r="WSH49" s="42"/>
      <c r="WSI49" s="42"/>
      <c r="WSJ49" s="42"/>
      <c r="WSK49" s="42"/>
      <c r="WSL49" s="42"/>
      <c r="WSM49" s="42"/>
      <c r="WSN49" s="42"/>
      <c r="WSO49" s="42"/>
      <c r="WSP49" s="42"/>
      <c r="WSQ49" s="42"/>
      <c r="WSR49" s="42"/>
      <c r="WSS49" s="42"/>
      <c r="WST49" s="42"/>
      <c r="WSU49" s="42"/>
      <c r="WSV49" s="42"/>
      <c r="WSW49" s="42"/>
      <c r="WSX49" s="42"/>
      <c r="WSY49" s="42"/>
      <c r="WSZ49" s="42"/>
      <c r="WTA49" s="42"/>
      <c r="WTB49" s="42"/>
      <c r="WTC49" s="42"/>
      <c r="WTD49" s="42"/>
      <c r="WTE49" s="42"/>
      <c r="WTF49" s="42"/>
      <c r="WTG49" s="42"/>
      <c r="WTH49" s="42"/>
      <c r="WTI49" s="42"/>
      <c r="WTJ49" s="42"/>
      <c r="WTK49" s="42"/>
      <c r="WTL49" s="42"/>
      <c r="WTM49" s="42"/>
      <c r="WTN49" s="42"/>
      <c r="WTO49" s="42"/>
      <c r="WTP49" s="42"/>
      <c r="WTQ49" s="42"/>
      <c r="WTR49" s="42"/>
      <c r="WTS49" s="42"/>
      <c r="WTT49" s="42"/>
      <c r="WTU49" s="42"/>
      <c r="WTV49" s="42"/>
      <c r="WTW49" s="42"/>
      <c r="WTX49" s="42"/>
      <c r="WTY49" s="42"/>
      <c r="WTZ49" s="42"/>
      <c r="WUA49" s="42"/>
      <c r="WUB49" s="42"/>
      <c r="WUC49" s="42"/>
      <c r="WUD49" s="42"/>
      <c r="WUE49" s="42"/>
      <c r="WUF49" s="42"/>
      <c r="WUG49" s="42"/>
      <c r="WUH49" s="42"/>
      <c r="WUI49" s="42"/>
      <c r="WUJ49" s="42"/>
      <c r="WUK49" s="42"/>
      <c r="WUL49" s="42"/>
      <c r="WUM49" s="42"/>
      <c r="WUN49" s="42"/>
      <c r="WUO49" s="42"/>
      <c r="WUP49" s="42"/>
      <c r="WUQ49" s="42"/>
      <c r="WUR49" s="42"/>
      <c r="WUS49" s="42"/>
      <c r="WUT49" s="42"/>
      <c r="WUU49" s="42"/>
      <c r="WUV49" s="42"/>
      <c r="WUW49" s="42"/>
      <c r="WUX49" s="42"/>
      <c r="WUY49" s="42"/>
      <c r="WUZ49" s="42"/>
      <c r="WVA49" s="42"/>
      <c r="WVB49" s="42"/>
      <c r="WVC49" s="42"/>
      <c r="WVD49" s="42"/>
      <c r="WVE49" s="42"/>
      <c r="WVF49" s="42"/>
      <c r="WVG49" s="42"/>
      <c r="WVH49" s="42"/>
      <c r="WVI49" s="42"/>
      <c r="WVJ49" s="42"/>
      <c r="WVK49" s="42"/>
      <c r="WVL49" s="42"/>
      <c r="WVM49" s="42"/>
      <c r="WVN49" s="42"/>
      <c r="WVO49" s="42"/>
      <c r="WVP49" s="42"/>
      <c r="WVQ49" s="42"/>
      <c r="WVR49" s="42"/>
      <c r="WVS49" s="42"/>
      <c r="WVT49" s="42"/>
      <c r="WVU49" s="42"/>
      <c r="WVV49" s="42"/>
      <c r="WVW49" s="42"/>
      <c r="WVX49" s="42"/>
      <c r="WVY49" s="42"/>
      <c r="WVZ49" s="42"/>
      <c r="WWA49" s="42"/>
      <c r="WWB49" s="42"/>
      <c r="WWC49" s="42"/>
      <c r="WWD49" s="42"/>
      <c r="WWE49" s="42"/>
      <c r="WWF49" s="42"/>
      <c r="WWG49" s="42"/>
      <c r="WWH49" s="42"/>
      <c r="WWI49" s="42"/>
      <c r="WWJ49" s="42"/>
      <c r="WWK49" s="42"/>
      <c r="WWL49" s="42"/>
      <c r="WWM49" s="42"/>
      <c r="WWN49" s="42"/>
      <c r="WWO49" s="42"/>
      <c r="WWP49" s="42"/>
      <c r="WWQ49" s="42"/>
      <c r="WWR49" s="42"/>
      <c r="WWS49" s="42"/>
      <c r="WWT49" s="42"/>
      <c r="WWU49" s="42"/>
      <c r="WWV49" s="42"/>
      <c r="WWW49" s="42"/>
      <c r="WWX49" s="42"/>
      <c r="WWY49" s="42"/>
      <c r="WWZ49" s="42"/>
      <c r="WXA49" s="42"/>
      <c r="WXB49" s="42"/>
      <c r="WXC49" s="42"/>
      <c r="WXD49" s="42"/>
      <c r="WXE49" s="42"/>
      <c r="WXF49" s="42"/>
      <c r="WXG49" s="42"/>
      <c r="WXH49" s="42"/>
      <c r="WXI49" s="42"/>
      <c r="WXJ49" s="42"/>
      <c r="WXK49" s="42"/>
      <c r="WXL49" s="42"/>
      <c r="WXM49" s="42"/>
      <c r="WXN49" s="42"/>
      <c r="WXO49" s="42"/>
      <c r="WXP49" s="42"/>
      <c r="WXQ49" s="42"/>
      <c r="WXR49" s="42"/>
      <c r="WXS49" s="42"/>
      <c r="WXT49" s="42"/>
      <c r="WXU49" s="42"/>
      <c r="WXV49" s="42"/>
      <c r="WXW49" s="42"/>
      <c r="WXX49" s="42"/>
      <c r="WXY49" s="42"/>
      <c r="WXZ49" s="42"/>
      <c r="WYA49" s="42"/>
      <c r="WYB49" s="42"/>
      <c r="WYC49" s="42"/>
      <c r="WYD49" s="42"/>
      <c r="WYE49" s="42"/>
      <c r="WYF49" s="42"/>
      <c r="WYG49" s="42"/>
      <c r="WYH49" s="42"/>
      <c r="WYI49" s="42"/>
      <c r="WYJ49" s="42"/>
      <c r="WYK49" s="42"/>
      <c r="WYL49" s="42"/>
      <c r="WYM49" s="42"/>
      <c r="WYN49" s="42"/>
      <c r="WYO49" s="42"/>
      <c r="WYP49" s="42"/>
      <c r="WYQ49" s="42"/>
      <c r="WYR49" s="42"/>
      <c r="WYS49" s="42"/>
      <c r="WYT49" s="42"/>
      <c r="WYU49" s="42"/>
      <c r="WYV49" s="42"/>
      <c r="WYW49" s="42"/>
      <c r="WYX49" s="42"/>
      <c r="WYY49" s="42"/>
      <c r="WYZ49" s="42"/>
      <c r="WZA49" s="42"/>
      <c r="WZB49" s="42"/>
      <c r="WZC49" s="42"/>
      <c r="WZD49" s="42"/>
      <c r="WZE49" s="42"/>
      <c r="WZF49" s="42"/>
      <c r="WZG49" s="42"/>
      <c r="WZH49" s="42"/>
      <c r="WZI49" s="42"/>
      <c r="WZJ49" s="42"/>
      <c r="WZK49" s="42"/>
      <c r="WZL49" s="42"/>
      <c r="WZM49" s="42"/>
      <c r="WZN49" s="42"/>
      <c r="WZO49" s="42"/>
      <c r="WZP49" s="42"/>
      <c r="WZQ49" s="42"/>
      <c r="WZR49" s="42"/>
      <c r="WZS49" s="42"/>
      <c r="WZT49" s="42"/>
      <c r="WZU49" s="42"/>
      <c r="WZV49" s="42"/>
      <c r="WZW49" s="42"/>
      <c r="WZX49" s="42"/>
      <c r="WZY49" s="42"/>
      <c r="WZZ49" s="42"/>
      <c r="XAA49" s="42"/>
      <c r="XAB49" s="42"/>
      <c r="XAC49" s="42"/>
      <c r="XAD49" s="42"/>
      <c r="XAE49" s="42"/>
      <c r="XAF49" s="42"/>
      <c r="XAG49" s="42"/>
      <c r="XAH49" s="42"/>
      <c r="XAI49" s="42"/>
      <c r="XAJ49" s="42"/>
      <c r="XAK49" s="42"/>
      <c r="XAL49" s="42"/>
      <c r="XAM49" s="42"/>
      <c r="XAN49" s="42"/>
      <c r="XAO49" s="42"/>
      <c r="XAP49" s="42"/>
      <c r="XAQ49" s="42"/>
      <c r="XAR49" s="42"/>
      <c r="XAS49" s="42"/>
      <c r="XAT49" s="42"/>
      <c r="XAU49" s="42"/>
      <c r="XAV49" s="42"/>
      <c r="XAW49" s="42"/>
      <c r="XAX49" s="42"/>
      <c r="XAY49" s="42"/>
      <c r="XAZ49" s="42"/>
      <c r="XBA49" s="42"/>
      <c r="XBB49" s="42"/>
      <c r="XBC49" s="42"/>
      <c r="XBD49" s="42"/>
      <c r="XBE49" s="42"/>
      <c r="XBF49" s="42"/>
      <c r="XBG49" s="42"/>
      <c r="XBH49" s="42"/>
      <c r="XBI49" s="42"/>
      <c r="XBJ49" s="42"/>
      <c r="XBK49" s="42"/>
      <c r="XBL49" s="42"/>
      <c r="XBM49" s="42"/>
      <c r="XBN49" s="42"/>
      <c r="XBO49" s="42"/>
      <c r="XBP49" s="42"/>
      <c r="XBQ49" s="42"/>
      <c r="XBR49" s="42"/>
      <c r="XBS49" s="42"/>
      <c r="XBT49" s="42"/>
      <c r="XBU49" s="42"/>
      <c r="XBV49" s="42"/>
      <c r="XBW49" s="42"/>
      <c r="XBX49" s="42"/>
      <c r="XBY49" s="42"/>
      <c r="XBZ49" s="42"/>
      <c r="XCA49" s="42"/>
      <c r="XCB49" s="42"/>
      <c r="XCC49" s="42"/>
      <c r="XCD49" s="42"/>
      <c r="XCE49" s="42"/>
      <c r="XCF49" s="42"/>
      <c r="XCG49" s="42"/>
      <c r="XCH49" s="42"/>
      <c r="XCI49" s="42"/>
      <c r="XCJ49" s="42"/>
      <c r="XCK49" s="42"/>
      <c r="XCL49" s="42"/>
      <c r="XCM49" s="42"/>
      <c r="XCN49" s="42"/>
      <c r="XCO49" s="42"/>
      <c r="XCP49" s="42"/>
      <c r="XCQ49" s="42"/>
      <c r="XCR49" s="42"/>
      <c r="XCS49" s="42"/>
      <c r="XCT49" s="42"/>
      <c r="XCU49" s="42"/>
      <c r="XCV49" s="42"/>
      <c r="XCW49" s="42"/>
      <c r="XCX49" s="42"/>
      <c r="XCY49" s="42"/>
      <c r="XCZ49" s="42"/>
      <c r="XDA49" s="42"/>
      <c r="XDB49" s="42"/>
      <c r="XDC49" s="42"/>
      <c r="XDD49" s="42"/>
      <c r="XDE49" s="42"/>
      <c r="XDF49" s="42"/>
      <c r="XDG49" s="42"/>
      <c r="XDH49" s="42"/>
      <c r="XDI49" s="42"/>
      <c r="XDJ49" s="42"/>
      <c r="XDK49" s="42"/>
      <c r="XDL49" s="42"/>
      <c r="XDM49" s="42"/>
      <c r="XDN49" s="42"/>
      <c r="XDO49" s="42"/>
      <c r="XDP49" s="42"/>
      <c r="XDQ49" s="42"/>
      <c r="XDR49" s="42"/>
      <c r="XDS49" s="42"/>
      <c r="XDT49" s="42"/>
      <c r="XDU49" s="42"/>
      <c r="XDV49" s="42"/>
      <c r="XDW49" s="42"/>
      <c r="XDX49" s="42"/>
    </row>
    <row r="50" spans="1:16352" ht="18.75" x14ac:dyDescent="0.3">
      <c r="D50" s="43"/>
      <c r="E50" s="43"/>
      <c r="F50" s="47" t="s">
        <v>93</v>
      </c>
      <c r="H50" s="47"/>
      <c r="I50" s="47"/>
      <c r="J50" s="47"/>
      <c r="K50" s="47"/>
      <c r="M50" s="41"/>
      <c r="N50" s="47"/>
      <c r="O50" s="47"/>
      <c r="P50" s="47"/>
      <c r="Q50" s="47"/>
      <c r="R50" s="23"/>
      <c r="S50" s="47"/>
      <c r="T50" s="47"/>
      <c r="U50" s="47"/>
      <c r="V50" s="47"/>
      <c r="W50" s="47"/>
    </row>
    <row r="51" spans="1:16352" ht="19.5" customHeight="1" x14ac:dyDescent="0.3">
      <c r="B51" s="72">
        <f>B48+1</f>
        <v>31</v>
      </c>
      <c r="D51" s="222" t="s">
        <v>57</v>
      </c>
      <c r="E51" s="223"/>
      <c r="F51" s="45" t="s">
        <v>11</v>
      </c>
      <c r="G51" s="132">
        <f>SUM('MOD186'!G51)</f>
        <v>31.541457085218113</v>
      </c>
      <c r="H51" s="132">
        <f>SUM('MOD186'!H51)</f>
        <v>46.615247512272312</v>
      </c>
      <c r="I51" s="132">
        <f>SUM('MOD186'!I51)</f>
        <v>31.739578408864006</v>
      </c>
      <c r="J51" s="132">
        <f>SUM('MOD186'!J51)</f>
        <v>30.036350161535999</v>
      </c>
      <c r="K51" s="132">
        <f>SUM('MOD186'!K51)</f>
        <v>30.717224173024004</v>
      </c>
      <c r="M51" s="57">
        <v>31.541457085218113</v>
      </c>
      <c r="N51" s="57">
        <v>44.841974900412332</v>
      </c>
      <c r="O51" s="57">
        <v>31.739578408864006</v>
      </c>
      <c r="P51" s="57">
        <v>30.036350161535999</v>
      </c>
      <c r="Q51" s="57">
        <v>30.717224173024004</v>
      </c>
      <c r="R51" s="23"/>
      <c r="S51" s="57">
        <f t="shared" si="2"/>
        <v>0</v>
      </c>
      <c r="T51" s="57">
        <f t="shared" si="3"/>
        <v>1.77327261185998</v>
      </c>
      <c r="U51" s="57">
        <f t="shared" si="4"/>
        <v>0</v>
      </c>
      <c r="V51" s="57">
        <f t="shared" si="5"/>
        <v>0</v>
      </c>
      <c r="W51" s="57">
        <f t="shared" si="6"/>
        <v>0</v>
      </c>
    </row>
    <row r="52" spans="1:16352" ht="19.5" customHeight="1" x14ac:dyDescent="0.3">
      <c r="B52" s="72">
        <f>B51+1</f>
        <v>32</v>
      </c>
      <c r="D52" s="222" t="s">
        <v>58</v>
      </c>
      <c r="E52" s="223"/>
      <c r="F52" s="45" t="s">
        <v>11</v>
      </c>
      <c r="G52" s="132">
        <f>SUM('MOD186'!G52)</f>
        <v>1.5900804907283117</v>
      </c>
      <c r="H52" s="132">
        <f>SUM('MOD186'!H52)</f>
        <v>0</v>
      </c>
      <c r="I52" s="132">
        <f>SUM('MOD186'!I52)</f>
        <v>0</v>
      </c>
      <c r="J52" s="132">
        <f>SUM('MOD186'!J52)</f>
        <v>0</v>
      </c>
      <c r="K52" s="132">
        <f>SUM('MOD186'!K52)</f>
        <v>0</v>
      </c>
      <c r="M52" s="132">
        <v>1.5900804907283117</v>
      </c>
      <c r="N52" s="57">
        <v>0</v>
      </c>
      <c r="O52" s="57">
        <v>0</v>
      </c>
      <c r="P52" s="57">
        <v>0</v>
      </c>
      <c r="Q52" s="57">
        <v>0</v>
      </c>
      <c r="R52" s="23"/>
      <c r="S52" s="132">
        <f t="shared" si="2"/>
        <v>0</v>
      </c>
      <c r="T52" s="57">
        <f t="shared" si="3"/>
        <v>0</v>
      </c>
      <c r="U52" s="57">
        <f t="shared" si="4"/>
        <v>0</v>
      </c>
      <c r="V52" s="57">
        <f t="shared" si="5"/>
        <v>0</v>
      </c>
      <c r="W52" s="57">
        <f t="shared" si="6"/>
        <v>0</v>
      </c>
    </row>
    <row r="53" spans="1:16352" ht="18.75" x14ac:dyDescent="0.3">
      <c r="B53" s="33"/>
      <c r="D53" s="43"/>
      <c r="E53" s="43"/>
      <c r="F53" s="43"/>
      <c r="G53" s="48">
        <f>SUM('MOD186'!G53)</f>
        <v>0</v>
      </c>
      <c r="H53" s="48">
        <f>SUM('MOD186'!H53)</f>
        <v>0</v>
      </c>
      <c r="I53" s="48">
        <f>SUM('MOD186'!I53)</f>
        <v>0</v>
      </c>
      <c r="J53" s="48">
        <f>SUM('MOD186'!J53)</f>
        <v>0</v>
      </c>
      <c r="K53" s="48">
        <f>SUM('MOD186'!K53)</f>
        <v>0</v>
      </c>
      <c r="M53" s="48"/>
      <c r="N53" s="48"/>
      <c r="O53" s="48"/>
      <c r="P53" s="48"/>
      <c r="Q53" s="48"/>
      <c r="R53" s="23"/>
      <c r="S53" s="48"/>
      <c r="T53" s="48"/>
      <c r="U53" s="48"/>
      <c r="V53" s="48"/>
      <c r="W53" s="48"/>
    </row>
    <row r="54" spans="1:16352" ht="19.5" customHeight="1" x14ac:dyDescent="0.3">
      <c r="B54" s="72">
        <f>B52+1</f>
        <v>33</v>
      </c>
      <c r="D54" s="224" t="s">
        <v>12</v>
      </c>
      <c r="E54" s="224"/>
      <c r="F54" s="45" t="s">
        <v>13</v>
      </c>
      <c r="G54" s="131">
        <f>SUM('MOD186'!G54)</f>
        <v>202.68845231647148</v>
      </c>
      <c r="H54" s="131">
        <f>SUM('MOD186'!H54)</f>
        <v>0.47945927220572782</v>
      </c>
      <c r="I54" s="131">
        <f>SUM('MOD186'!I54)</f>
        <v>-0.31911595233924295</v>
      </c>
      <c r="J54" s="131">
        <f>SUM('MOD186'!J54)</f>
        <v>-5.3662598330302402E-2</v>
      </c>
      <c r="K54" s="131">
        <f>SUM('MOD186'!K54)</f>
        <v>2.2668333796425078E-2</v>
      </c>
      <c r="M54" s="129">
        <v>202.68845231647148</v>
      </c>
      <c r="N54" s="56">
        <v>0.42168368377082688</v>
      </c>
      <c r="O54" s="56">
        <v>-0.29219044256295335</v>
      </c>
      <c r="P54" s="56">
        <v>-5.3662598330302402E-2</v>
      </c>
      <c r="Q54" s="56">
        <v>2.2668333796425078E-2</v>
      </c>
      <c r="R54" s="23"/>
      <c r="S54" s="90">
        <f t="shared" si="2"/>
        <v>0</v>
      </c>
      <c r="T54" s="56">
        <f t="shared" si="3"/>
        <v>5.7775588434900937E-2</v>
      </c>
      <c r="U54" s="56">
        <f t="shared" si="4"/>
        <v>-2.6925509776289602E-2</v>
      </c>
      <c r="V54" s="131">
        <f t="shared" si="4"/>
        <v>0</v>
      </c>
      <c r="W54" s="56">
        <f t="shared" si="6"/>
        <v>0</v>
      </c>
    </row>
    <row r="55" spans="1:16352" ht="19.5" customHeight="1" x14ac:dyDescent="0.25">
      <c r="B55" s="72">
        <f>B54+1</f>
        <v>34</v>
      </c>
      <c r="D55" s="224" t="s">
        <v>14</v>
      </c>
      <c r="E55" s="224"/>
      <c r="F55" s="45" t="s">
        <v>13</v>
      </c>
      <c r="G55" s="131">
        <f>SUM('MOD186'!G55)</f>
        <v>0</v>
      </c>
      <c r="H55" s="131">
        <f>SUM('MOD186'!H55)</f>
        <v>0</v>
      </c>
      <c r="I55" s="131">
        <f>SUM('MOD186'!I55)</f>
        <v>0</v>
      </c>
      <c r="J55" s="131">
        <f>SUM('MOD186'!J55)</f>
        <v>0</v>
      </c>
      <c r="K55" s="131">
        <f>SUM('MOD186'!K55)</f>
        <v>0</v>
      </c>
      <c r="M55" s="56">
        <v>0</v>
      </c>
      <c r="N55" s="56">
        <v>0</v>
      </c>
      <c r="O55" s="56">
        <v>0</v>
      </c>
      <c r="P55" s="56">
        <v>0</v>
      </c>
      <c r="Q55" s="56">
        <v>0</v>
      </c>
      <c r="R55" s="53"/>
      <c r="S55" s="56">
        <f t="shared" si="2"/>
        <v>0</v>
      </c>
      <c r="T55" s="56">
        <f t="shared" si="3"/>
        <v>0</v>
      </c>
      <c r="U55" s="56">
        <f t="shared" si="4"/>
        <v>0</v>
      </c>
      <c r="V55" s="56">
        <f t="shared" si="5"/>
        <v>0</v>
      </c>
      <c r="W55" s="56">
        <f t="shared" si="6"/>
        <v>0</v>
      </c>
    </row>
    <row r="56" spans="1:16352" ht="19.5" customHeight="1" x14ac:dyDescent="0.25">
      <c r="B56" s="72">
        <f t="shared" ref="B56:B58" si="20">B55+1</f>
        <v>35</v>
      </c>
      <c r="D56" s="224" t="s">
        <v>15</v>
      </c>
      <c r="E56" s="224"/>
      <c r="F56" s="45" t="s">
        <v>13</v>
      </c>
      <c r="G56" s="131">
        <f>SUM('MOD186'!G56)</f>
        <v>0</v>
      </c>
      <c r="H56" s="131">
        <f>SUM('MOD186'!H56)</f>
        <v>0</v>
      </c>
      <c r="I56" s="131">
        <f>SUM('MOD186'!I56)</f>
        <v>0</v>
      </c>
      <c r="J56" s="131">
        <f>SUM('MOD186'!J56)</f>
        <v>0</v>
      </c>
      <c r="K56" s="131">
        <f>SUM('MOD186'!K56)</f>
        <v>0</v>
      </c>
      <c r="M56" s="56">
        <v>0</v>
      </c>
      <c r="N56" s="56">
        <v>0</v>
      </c>
      <c r="O56" s="56">
        <v>0</v>
      </c>
      <c r="P56" s="56">
        <v>0</v>
      </c>
      <c r="Q56" s="56">
        <v>0</v>
      </c>
      <c r="R56" s="53"/>
      <c r="S56" s="56">
        <f t="shared" si="2"/>
        <v>0</v>
      </c>
      <c r="T56" s="56">
        <f t="shared" si="3"/>
        <v>0</v>
      </c>
      <c r="U56" s="56">
        <f t="shared" si="4"/>
        <v>0</v>
      </c>
      <c r="V56" s="56">
        <f t="shared" si="5"/>
        <v>0</v>
      </c>
      <c r="W56" s="56">
        <f t="shared" si="6"/>
        <v>0</v>
      </c>
    </row>
    <row r="57" spans="1:16352" ht="19.5" customHeight="1" x14ac:dyDescent="0.25">
      <c r="B57" s="72">
        <f t="shared" si="20"/>
        <v>36</v>
      </c>
      <c r="D57" s="224" t="s">
        <v>16</v>
      </c>
      <c r="E57" s="224"/>
      <c r="F57" s="45" t="s">
        <v>13</v>
      </c>
      <c r="G57" s="131">
        <f>SUM('MOD186'!G57)</f>
        <v>0</v>
      </c>
      <c r="H57" s="131">
        <f>SUM('MOD186'!H57)</f>
        <v>0</v>
      </c>
      <c r="I57" s="131">
        <f>SUM('MOD186'!I57)</f>
        <v>0</v>
      </c>
      <c r="J57" s="131">
        <f>SUM('MOD186'!J57)</f>
        <v>0</v>
      </c>
      <c r="K57" s="131">
        <f>SUM('MOD186'!K57)</f>
        <v>0</v>
      </c>
      <c r="M57" s="56">
        <v>0</v>
      </c>
      <c r="N57" s="56">
        <v>0</v>
      </c>
      <c r="O57" s="56">
        <v>0</v>
      </c>
      <c r="P57" s="56">
        <v>0</v>
      </c>
      <c r="Q57" s="56">
        <v>0</v>
      </c>
      <c r="R57" s="53"/>
      <c r="S57" s="56">
        <f t="shared" si="2"/>
        <v>0</v>
      </c>
      <c r="T57" s="56">
        <f t="shared" si="3"/>
        <v>0</v>
      </c>
      <c r="U57" s="56">
        <f t="shared" si="4"/>
        <v>0</v>
      </c>
      <c r="V57" s="56">
        <f t="shared" si="5"/>
        <v>0</v>
      </c>
      <c r="W57" s="56">
        <f t="shared" si="6"/>
        <v>0</v>
      </c>
    </row>
    <row r="58" spans="1:16352" ht="18.75" x14ac:dyDescent="0.25">
      <c r="B58" s="72">
        <f t="shared" si="20"/>
        <v>37</v>
      </c>
      <c r="C58" s="35"/>
      <c r="D58" s="216" t="s">
        <v>59</v>
      </c>
      <c r="E58" s="217"/>
      <c r="F58" s="67" t="s">
        <v>13</v>
      </c>
      <c r="G58" s="130">
        <f>SUM('MOD186'!G58)</f>
        <v>202.68845231647148</v>
      </c>
      <c r="H58" s="130">
        <f>SUM('MOD186'!H58)</f>
        <v>0.47945927220572782</v>
      </c>
      <c r="I58" s="130">
        <f>SUM('MOD186'!I58)</f>
        <v>-0.31911595233924295</v>
      </c>
      <c r="J58" s="130">
        <f>SUM('MOD186'!J58)</f>
        <v>-5.3662598330302402E-2</v>
      </c>
      <c r="K58" s="130">
        <f>SUM('MOD186'!K58)</f>
        <v>2.2668333796425078E-2</v>
      </c>
      <c r="M58" s="130">
        <v>202.68845231647148</v>
      </c>
      <c r="N58" s="71">
        <v>0.42168368377082688</v>
      </c>
      <c r="O58" s="71">
        <v>-0.29219044256295335</v>
      </c>
      <c r="P58" s="71">
        <v>-5.3662598330302402E-2</v>
      </c>
      <c r="Q58" s="71">
        <v>2.2668333796425078E-2</v>
      </c>
      <c r="R58" s="53"/>
      <c r="S58" s="91">
        <f t="shared" si="2"/>
        <v>0</v>
      </c>
      <c r="T58" s="71">
        <f t="shared" si="3"/>
        <v>5.7775588434900937E-2</v>
      </c>
      <c r="U58" s="71">
        <f t="shared" si="4"/>
        <v>-2.6925509776289602E-2</v>
      </c>
      <c r="V58" s="71">
        <f t="shared" si="5"/>
        <v>0</v>
      </c>
      <c r="W58" s="71">
        <f t="shared" si="6"/>
        <v>0</v>
      </c>
    </row>
    <row r="59" spans="1:16352" x14ac:dyDescent="0.25">
      <c r="D59" s="43"/>
      <c r="E59" s="43"/>
      <c r="F59" s="43"/>
      <c r="G59" s="48"/>
      <c r="H59" s="48"/>
      <c r="I59" s="48"/>
      <c r="J59" s="48"/>
      <c r="K59" s="48"/>
      <c r="M59" s="48"/>
      <c r="N59" s="48"/>
      <c r="O59" s="48"/>
      <c r="P59" s="48"/>
      <c r="Q59" s="48"/>
      <c r="R59" s="48"/>
      <c r="S59" s="48"/>
      <c r="T59" s="48"/>
      <c r="U59" s="48"/>
      <c r="V59" s="48"/>
      <c r="W59" s="48"/>
    </row>
    <row r="60" spans="1:16352" ht="18.75" x14ac:dyDescent="0.25">
      <c r="A60" s="21"/>
      <c r="B60" s="18"/>
      <c r="C60" s="22"/>
      <c r="D60" s="218" t="s">
        <v>60</v>
      </c>
      <c r="E60" s="219"/>
      <c r="F60" s="220"/>
      <c r="G60" s="219"/>
      <c r="H60" s="220"/>
      <c r="I60" s="219"/>
      <c r="J60" s="220"/>
      <c r="K60" s="221"/>
      <c r="M60" s="73"/>
      <c r="N60" s="74"/>
      <c r="O60" s="74"/>
      <c r="P60" s="74"/>
      <c r="Q60" s="75"/>
      <c r="R60" s="49"/>
      <c r="S60" s="73"/>
      <c r="T60" s="74"/>
      <c r="U60" s="74"/>
      <c r="V60" s="74"/>
      <c r="W60" s="75"/>
    </row>
    <row r="61" spans="1:16352" x14ac:dyDescent="0.25">
      <c r="D61" s="43"/>
      <c r="E61" s="43"/>
      <c r="F61" s="43"/>
      <c r="G61" s="48"/>
      <c r="H61" s="48"/>
      <c r="I61" s="48"/>
      <c r="J61" s="48"/>
      <c r="K61" s="48"/>
      <c r="M61" s="48"/>
      <c r="N61" s="48"/>
      <c r="O61" s="48"/>
      <c r="P61" s="48"/>
      <c r="Q61" s="48"/>
      <c r="R61" s="49"/>
      <c r="S61" s="48"/>
      <c r="T61" s="48"/>
      <c r="U61" s="48"/>
      <c r="V61" s="48"/>
      <c r="W61" s="48"/>
    </row>
    <row r="62" spans="1:16352" ht="19.5" customHeight="1" x14ac:dyDescent="0.25">
      <c r="B62" s="72">
        <f>B58+1</f>
        <v>38</v>
      </c>
      <c r="D62" s="222" t="s">
        <v>61</v>
      </c>
      <c r="E62" s="223"/>
      <c r="F62" s="45" t="s">
        <v>11</v>
      </c>
      <c r="G62" s="132">
        <f>SUM('MOD186'!G62)</f>
        <v>290.82017822832199</v>
      </c>
      <c r="H62" s="132">
        <f>SUM('MOD186'!H62)</f>
        <v>411.52755204914394</v>
      </c>
      <c r="I62" s="132">
        <f>SUM('MOD186'!I62)</f>
        <v>361.17890540355347</v>
      </c>
      <c r="J62" s="132">
        <f>SUM('MOD186'!J62)</f>
        <v>347.48870226527151</v>
      </c>
      <c r="K62" s="132">
        <f>SUM('MOD186'!K62)</f>
        <v>350.20206033793977</v>
      </c>
      <c r="M62" s="132">
        <v>290.82017822832199</v>
      </c>
      <c r="N62" s="57">
        <v>410.16969577361419</v>
      </c>
      <c r="O62" s="57">
        <v>346.04441697856356</v>
      </c>
      <c r="P62" s="57">
        <v>336.5773975025707</v>
      </c>
      <c r="Q62" s="57">
        <v>341.31389177033913</v>
      </c>
      <c r="R62" s="46"/>
      <c r="S62" s="132">
        <f t="shared" si="2"/>
        <v>0</v>
      </c>
      <c r="T62" s="57">
        <f t="shared" si="3"/>
        <v>1.3578562755297412</v>
      </c>
      <c r="U62" s="57">
        <f t="shared" si="4"/>
        <v>15.134488424989911</v>
      </c>
      <c r="V62" s="57">
        <f t="shared" si="5"/>
        <v>10.911304762700809</v>
      </c>
      <c r="W62" s="57">
        <f t="shared" si="6"/>
        <v>8.8881685676006441</v>
      </c>
    </row>
    <row r="63" spans="1:16352" ht="19.5" customHeight="1" x14ac:dyDescent="0.25">
      <c r="B63" s="72">
        <f>B62+1</f>
        <v>39</v>
      </c>
      <c r="D63" s="222" t="s">
        <v>62</v>
      </c>
      <c r="E63" s="223"/>
      <c r="F63" s="45" t="s">
        <v>11</v>
      </c>
      <c r="G63" s="132">
        <f>SUM('MOD186'!G63)</f>
        <v>288.9585429147819</v>
      </c>
      <c r="H63" s="132">
        <f>SUM('MOD186'!H63)</f>
        <v>411.52755204914394</v>
      </c>
      <c r="I63" s="132">
        <f>SUM('MOD186'!I63)</f>
        <v>361.17890540355347</v>
      </c>
      <c r="J63" s="132">
        <f>SUM('MOD186'!J63)</f>
        <v>347.48870226527151</v>
      </c>
      <c r="K63" s="132">
        <f>SUM('MOD186'!K63)</f>
        <v>350.20206033793977</v>
      </c>
      <c r="M63" s="132">
        <v>288.9585429147819</v>
      </c>
      <c r="N63" s="57">
        <v>410.16969577361419</v>
      </c>
      <c r="O63" s="57">
        <v>346.04441697856356</v>
      </c>
      <c r="P63" s="57">
        <v>336.5773975025707</v>
      </c>
      <c r="Q63" s="57">
        <v>341.31389177033913</v>
      </c>
      <c r="R63" s="46"/>
      <c r="S63" s="132">
        <f t="shared" si="2"/>
        <v>0</v>
      </c>
      <c r="T63" s="57">
        <f t="shared" si="3"/>
        <v>1.3578562755297412</v>
      </c>
      <c r="U63" s="57">
        <f t="shared" si="4"/>
        <v>15.134488424989911</v>
      </c>
      <c r="V63" s="57">
        <f t="shared" si="5"/>
        <v>10.911304762700809</v>
      </c>
      <c r="W63" s="57">
        <f t="shared" si="6"/>
        <v>8.8881685676006441</v>
      </c>
    </row>
    <row r="64" spans="1:16352" ht="19.5" customHeight="1" x14ac:dyDescent="0.25">
      <c r="B64" s="72">
        <f t="shared" ref="B64" si="21">B63+1</f>
        <v>40</v>
      </c>
      <c r="D64" s="222" t="s">
        <v>63</v>
      </c>
      <c r="E64" s="223"/>
      <c r="F64" s="45" t="s">
        <v>11</v>
      </c>
      <c r="G64" s="132">
        <f>SUM('MOD186'!G64)</f>
        <v>1.8616353135400914</v>
      </c>
      <c r="H64" s="132">
        <f>SUM('MOD186'!H64)</f>
        <v>0</v>
      </c>
      <c r="I64" s="132">
        <f>SUM('MOD186'!I64)</f>
        <v>0</v>
      </c>
      <c r="J64" s="132">
        <f>SUM('MOD186'!J64)</f>
        <v>0</v>
      </c>
      <c r="K64" s="132">
        <f>SUM('MOD186'!K64)</f>
        <v>0</v>
      </c>
      <c r="M64" s="132">
        <v>1.8616353135400914</v>
      </c>
      <c r="N64" s="57">
        <v>0</v>
      </c>
      <c r="O64" s="57">
        <v>0</v>
      </c>
      <c r="P64" s="57">
        <v>0</v>
      </c>
      <c r="Q64" s="57">
        <v>0</v>
      </c>
      <c r="R64" s="46"/>
      <c r="S64" s="132">
        <f t="shared" si="2"/>
        <v>0</v>
      </c>
      <c r="T64" s="57">
        <f t="shared" si="3"/>
        <v>0</v>
      </c>
      <c r="U64" s="57">
        <f t="shared" si="4"/>
        <v>0</v>
      </c>
      <c r="V64" s="57">
        <f t="shared" si="5"/>
        <v>0</v>
      </c>
      <c r="W64" s="57">
        <f t="shared" si="6"/>
        <v>0</v>
      </c>
    </row>
    <row r="65" spans="1:23" x14ac:dyDescent="0.25">
      <c r="D65" s="43"/>
      <c r="E65" s="43"/>
      <c r="F65" s="55"/>
      <c r="G65" s="48">
        <f>SUM('MOD186'!G65)</f>
        <v>0</v>
      </c>
      <c r="H65" s="48">
        <f>SUM('MOD186'!H65)</f>
        <v>0</v>
      </c>
      <c r="I65" s="48">
        <f>SUM('MOD186'!I65)</f>
        <v>0</v>
      </c>
      <c r="J65" s="48">
        <f>SUM('MOD186'!J65)</f>
        <v>0</v>
      </c>
      <c r="K65" s="48">
        <f>SUM('MOD186'!K65)</f>
        <v>0</v>
      </c>
      <c r="M65" s="48"/>
      <c r="N65" s="48"/>
      <c r="O65" s="48"/>
      <c r="P65" s="48"/>
      <c r="Q65" s="48"/>
      <c r="R65" s="48"/>
      <c r="S65" s="48"/>
      <c r="T65" s="48"/>
      <c r="U65" s="48"/>
      <c r="V65" s="48"/>
      <c r="W65" s="48"/>
    </row>
    <row r="66" spans="1:23" ht="19.5" customHeight="1" x14ac:dyDescent="0.25">
      <c r="B66" s="72">
        <f>B64+1</f>
        <v>41</v>
      </c>
      <c r="D66" s="224" t="s">
        <v>12</v>
      </c>
      <c r="E66" s="224"/>
      <c r="F66" s="45" t="s">
        <v>13</v>
      </c>
      <c r="G66" s="131">
        <f>SUM('MOD186'!G66)</f>
        <v>-0.17671297557653065</v>
      </c>
      <c r="H66" s="131">
        <f>SUM('MOD186'!H66)</f>
        <v>0.37595845487122598</v>
      </c>
      <c r="I66" s="131">
        <f>SUM('MOD186'!I66)</f>
        <v>-0.12234574913608198</v>
      </c>
      <c r="J66" s="131">
        <f>SUM('MOD186'!J66)</f>
        <v>-3.7904215704362865E-2</v>
      </c>
      <c r="K66" s="131">
        <f>SUM('MOD186'!K66)</f>
        <v>7.808478534639951E-3</v>
      </c>
      <c r="M66" s="56">
        <v>-0.17671297557653065</v>
      </c>
      <c r="N66" s="56">
        <v>0.41038939688562892</v>
      </c>
      <c r="O66" s="56">
        <v>-0.15633841177394892</v>
      </c>
      <c r="P66" s="56">
        <v>-2.7357815966669086E-2</v>
      </c>
      <c r="Q66" s="56">
        <v>1.4072526268589458E-2</v>
      </c>
      <c r="R66" s="53"/>
      <c r="S66" s="56">
        <f t="shared" si="2"/>
        <v>0</v>
      </c>
      <c r="T66" s="56">
        <f t="shared" si="3"/>
        <v>-3.4430942014402943E-2</v>
      </c>
      <c r="U66" s="56">
        <f t="shared" si="4"/>
        <v>3.3992662637866933E-2</v>
      </c>
      <c r="V66" s="56">
        <f t="shared" si="5"/>
        <v>-1.0546399737693779E-2</v>
      </c>
      <c r="W66" s="56">
        <f t="shared" si="6"/>
        <v>-6.2640477339495071E-3</v>
      </c>
    </row>
    <row r="67" spans="1:23" ht="19.5" customHeight="1" x14ac:dyDescent="0.25">
      <c r="B67" s="72">
        <f>B66+1</f>
        <v>42</v>
      </c>
      <c r="D67" s="224" t="s">
        <v>14</v>
      </c>
      <c r="E67" s="224"/>
      <c r="F67" s="45" t="s">
        <v>13</v>
      </c>
      <c r="G67" s="131">
        <f>SUM('MOD186'!G67)</f>
        <v>0</v>
      </c>
      <c r="H67" s="131">
        <f>SUM('MOD186'!H67)</f>
        <v>6.4013278751191994E-3</v>
      </c>
      <c r="I67" s="131">
        <f>SUM('MOD186'!I67)</f>
        <v>0</v>
      </c>
      <c r="J67" s="131">
        <f>SUM('MOD186'!J67)</f>
        <v>0</v>
      </c>
      <c r="K67" s="131">
        <f>SUM('MOD186'!K67)</f>
        <v>0</v>
      </c>
      <c r="M67" s="56"/>
      <c r="N67" s="56"/>
      <c r="O67" s="56"/>
      <c r="P67" s="56"/>
      <c r="Q67" s="56"/>
      <c r="R67" s="53"/>
      <c r="S67" s="56">
        <f t="shared" si="2"/>
        <v>0</v>
      </c>
      <c r="T67" s="56">
        <f t="shared" si="3"/>
        <v>6.4013278751191994E-3</v>
      </c>
      <c r="U67" s="56">
        <f t="shared" si="4"/>
        <v>0</v>
      </c>
      <c r="V67" s="56">
        <f t="shared" si="5"/>
        <v>0</v>
      </c>
      <c r="W67" s="56">
        <f t="shared" si="6"/>
        <v>0</v>
      </c>
    </row>
    <row r="68" spans="1:23" ht="19.5" customHeight="1" x14ac:dyDescent="0.25">
      <c r="B68" s="72">
        <f t="shared" ref="B68:B70" si="22">B67+1</f>
        <v>43</v>
      </c>
      <c r="D68" s="224" t="s">
        <v>15</v>
      </c>
      <c r="E68" s="224"/>
      <c r="F68" s="45" t="s">
        <v>13</v>
      </c>
      <c r="G68" s="131">
        <f>SUM('MOD186'!G68)</f>
        <v>0</v>
      </c>
      <c r="H68" s="131">
        <f>SUM('MOD186'!H68)</f>
        <v>0</v>
      </c>
      <c r="I68" s="131">
        <f>SUM('MOD186'!I68)</f>
        <v>0</v>
      </c>
      <c r="J68" s="131">
        <f>SUM('MOD186'!J68)</f>
        <v>0</v>
      </c>
      <c r="K68" s="131">
        <f>SUM('MOD186'!K68)</f>
        <v>0</v>
      </c>
      <c r="M68" s="56"/>
      <c r="N68" s="56"/>
      <c r="O68" s="56"/>
      <c r="P68" s="56"/>
      <c r="Q68" s="56"/>
      <c r="R68" s="53"/>
      <c r="S68" s="56">
        <f t="shared" si="2"/>
        <v>0</v>
      </c>
      <c r="T68" s="56">
        <f t="shared" si="3"/>
        <v>0</v>
      </c>
      <c r="U68" s="56">
        <f t="shared" si="4"/>
        <v>0</v>
      </c>
      <c r="V68" s="56">
        <f t="shared" si="5"/>
        <v>0</v>
      </c>
      <c r="W68" s="56">
        <f t="shared" si="6"/>
        <v>0</v>
      </c>
    </row>
    <row r="69" spans="1:23" ht="19.5" customHeight="1" x14ac:dyDescent="0.25">
      <c r="B69" s="72">
        <f t="shared" si="22"/>
        <v>44</v>
      </c>
      <c r="D69" s="224" t="s">
        <v>16</v>
      </c>
      <c r="E69" s="224"/>
      <c r="F69" s="45" t="s">
        <v>13</v>
      </c>
      <c r="G69" s="131">
        <f>SUM('MOD186'!G69)</f>
        <v>9.5028455777640408E-3</v>
      </c>
      <c r="H69" s="131">
        <f>SUM('MOD186'!H69)</f>
        <v>2.5284986062221433E-3</v>
      </c>
      <c r="I69" s="131">
        <f>SUM('MOD186'!I69)</f>
        <v>0</v>
      </c>
      <c r="J69" s="131">
        <f>SUM('MOD186'!J69)</f>
        <v>0</v>
      </c>
      <c r="K69" s="131">
        <f>SUM('MOD186'!K69)</f>
        <v>0</v>
      </c>
      <c r="M69" s="56">
        <v>9.5028455777640408E-3</v>
      </c>
      <c r="N69" s="56">
        <v>5.1827578832629986E-4</v>
      </c>
      <c r="O69" s="56">
        <v>0</v>
      </c>
      <c r="P69" s="56">
        <v>0</v>
      </c>
      <c r="Q69" s="56">
        <v>0</v>
      </c>
      <c r="R69" s="53"/>
      <c r="S69" s="56">
        <f t="shared" si="2"/>
        <v>0</v>
      </c>
      <c r="T69" s="56">
        <f t="shared" si="3"/>
        <v>2.0102228178958434E-3</v>
      </c>
      <c r="U69" s="56">
        <f t="shared" si="4"/>
        <v>0</v>
      </c>
      <c r="V69" s="56">
        <f t="shared" si="5"/>
        <v>0</v>
      </c>
      <c r="W69" s="56">
        <f t="shared" si="6"/>
        <v>0</v>
      </c>
    </row>
    <row r="70" spans="1:23" ht="18.75" x14ac:dyDescent="0.25">
      <c r="A70" s="3"/>
      <c r="B70" s="72">
        <f t="shared" si="22"/>
        <v>45</v>
      </c>
      <c r="C70" s="35"/>
      <c r="D70" s="216" t="s">
        <v>64</v>
      </c>
      <c r="E70" s="217"/>
      <c r="F70" s="67" t="s">
        <v>13</v>
      </c>
      <c r="G70" s="130">
        <f>SUM('MOD186'!G70)</f>
        <v>-0.16721012999876661</v>
      </c>
      <c r="H70" s="130">
        <f>SUM('MOD186'!H70)</f>
        <v>0.38488828135256731</v>
      </c>
      <c r="I70" s="130">
        <f>SUM('MOD186'!I70)</f>
        <v>-0.12234574913608198</v>
      </c>
      <c r="J70" s="130">
        <f>SUM('MOD186'!J70)</f>
        <v>-3.7904215704362865E-2</v>
      </c>
      <c r="K70" s="130">
        <f>SUM('MOD186'!K70)</f>
        <v>7.808478534639951E-3</v>
      </c>
      <c r="M70" s="71">
        <v>-0.16721012999876661</v>
      </c>
      <c r="N70" s="71">
        <v>0.41090767267395523</v>
      </c>
      <c r="O70" s="71">
        <v>-0.15633841177394892</v>
      </c>
      <c r="P70" s="71">
        <v>-2.7357815966669086E-2</v>
      </c>
      <c r="Q70" s="71">
        <v>1.4072526268589458E-2</v>
      </c>
      <c r="R70" s="53"/>
      <c r="S70" s="71">
        <f t="shared" ref="S70:S93" si="23">SUM(G70)-M70</f>
        <v>0</v>
      </c>
      <c r="T70" s="71">
        <f t="shared" ref="T70:T93" si="24">SUM(H70)-N70</f>
        <v>-2.6019391321387919E-2</v>
      </c>
      <c r="U70" s="71">
        <f t="shared" ref="U70:U93" si="25">SUM(I70)-O70</f>
        <v>3.3992662637866933E-2</v>
      </c>
      <c r="V70" s="71">
        <f t="shared" ref="V70:V93" si="26">SUM(J70)-P70</f>
        <v>-1.0546399737693779E-2</v>
      </c>
      <c r="W70" s="71">
        <f t="shared" ref="W70:W93" si="27">SUM(K70)-Q70</f>
        <v>-6.2640477339495071E-3</v>
      </c>
    </row>
    <row r="71" spans="1:23" x14ac:dyDescent="0.25">
      <c r="D71" s="43"/>
      <c r="E71" s="43"/>
      <c r="F71" s="43"/>
      <c r="G71" s="48"/>
      <c r="H71" s="48"/>
      <c r="I71" s="48"/>
      <c r="J71" s="48"/>
      <c r="K71" s="48"/>
      <c r="M71" s="48"/>
      <c r="N71" s="48"/>
      <c r="O71" s="48"/>
      <c r="P71" s="48"/>
      <c r="Q71" s="48"/>
      <c r="R71" s="48"/>
      <c r="S71" s="48"/>
      <c r="T71" s="48"/>
      <c r="U71" s="48"/>
      <c r="V71" s="48"/>
      <c r="W71" s="48"/>
    </row>
    <row r="72" spans="1:23" ht="18.75" x14ac:dyDescent="0.25">
      <c r="A72" s="18"/>
      <c r="B72" s="18"/>
      <c r="C72" s="19"/>
      <c r="D72" s="218" t="s">
        <v>94</v>
      </c>
      <c r="E72" s="219"/>
      <c r="F72" s="220"/>
      <c r="G72" s="219"/>
      <c r="H72" s="220"/>
      <c r="I72" s="219"/>
      <c r="J72" s="220"/>
      <c r="K72" s="221"/>
      <c r="M72" s="76"/>
      <c r="N72" s="77"/>
      <c r="O72" s="77"/>
      <c r="P72" s="77"/>
      <c r="Q72" s="78"/>
      <c r="R72" s="49"/>
      <c r="S72" s="76"/>
      <c r="T72" s="77"/>
      <c r="U72" s="77"/>
      <c r="V72" s="77"/>
      <c r="W72" s="78"/>
    </row>
    <row r="73" spans="1:23" x14ac:dyDescent="0.25">
      <c r="D73" s="43"/>
      <c r="E73" s="43"/>
      <c r="F73" s="43"/>
      <c r="G73" s="48"/>
      <c r="H73" s="48"/>
      <c r="I73" s="48"/>
      <c r="J73" s="48"/>
      <c r="K73" s="48"/>
      <c r="M73" s="48"/>
      <c r="N73" s="48"/>
      <c r="O73" s="48"/>
      <c r="P73" s="48"/>
      <c r="Q73" s="48"/>
      <c r="R73" s="49"/>
      <c r="S73" s="48"/>
      <c r="T73" s="48"/>
      <c r="U73" s="48"/>
      <c r="V73" s="48"/>
      <c r="W73" s="48"/>
    </row>
    <row r="74" spans="1:23" ht="19.5" customHeight="1" x14ac:dyDescent="0.25">
      <c r="B74" s="72">
        <f>B70+1</f>
        <v>46</v>
      </c>
      <c r="D74" s="84" t="s">
        <v>65</v>
      </c>
      <c r="E74" s="45" t="s">
        <v>66</v>
      </c>
      <c r="F74" s="45" t="s">
        <v>11</v>
      </c>
      <c r="G74" s="132">
        <f>SUM('MOD186'!G74)</f>
        <v>2.2575181417381227</v>
      </c>
      <c r="H74" s="132">
        <f>SUM('MOD186'!H74)</f>
        <v>13.328318272884385</v>
      </c>
      <c r="I74" s="132">
        <f>SUM('MOD186'!I74)</f>
        <v>3.9440128253656299</v>
      </c>
      <c r="J74" s="132">
        <f>SUM('MOD186'!J74)</f>
        <v>3.4662853335530959</v>
      </c>
      <c r="K74" s="132">
        <f>SUM('MOD186'!K74)</f>
        <v>3.1792787661481645</v>
      </c>
      <c r="M74" s="57">
        <v>2.2575181417381227</v>
      </c>
      <c r="N74" s="132">
        <v>6.5292076278879456</v>
      </c>
      <c r="O74" s="132">
        <v>3.9440128253656299</v>
      </c>
      <c r="P74" s="132">
        <v>3.4662853335530959</v>
      </c>
      <c r="Q74" s="132">
        <v>3.1792787661481645</v>
      </c>
      <c r="R74" s="54"/>
      <c r="S74" s="57">
        <f t="shared" si="23"/>
        <v>0</v>
      </c>
      <c r="T74" s="57">
        <f t="shared" si="24"/>
        <v>6.7991106449964391</v>
      </c>
      <c r="U74" s="57">
        <f t="shared" si="25"/>
        <v>0</v>
      </c>
      <c r="V74" s="57">
        <f t="shared" si="26"/>
        <v>0</v>
      </c>
      <c r="W74" s="57">
        <f t="shared" si="27"/>
        <v>0</v>
      </c>
    </row>
    <row r="75" spans="1:23" ht="19.5" customHeight="1" x14ac:dyDescent="0.25">
      <c r="B75" s="72">
        <f>B74+1</f>
        <v>47</v>
      </c>
      <c r="D75" s="84" t="s">
        <v>67</v>
      </c>
      <c r="E75" s="45" t="s">
        <v>68</v>
      </c>
      <c r="F75" s="45" t="str">
        <f>F74</f>
        <v>NOMINAL</v>
      </c>
      <c r="G75" s="132">
        <f>SUM('MOD186'!G75)</f>
        <v>1.4284335836450064</v>
      </c>
      <c r="H75" s="132">
        <f>SUM('MOD186'!H75)</f>
        <v>1.6927479798194018</v>
      </c>
      <c r="I75" s="132">
        <f>SUM('MOD186'!I75)</f>
        <v>1.7249147747361306</v>
      </c>
      <c r="J75" s="132">
        <f>SUM('MOD186'!J75)</f>
        <v>1.7585532269345534</v>
      </c>
      <c r="K75" s="132">
        <f>SUM('MOD186'!K75)</f>
        <v>1.7936983093556538</v>
      </c>
      <c r="M75" s="132">
        <v>1.4284335836450064</v>
      </c>
      <c r="N75" s="132">
        <v>1.6927479798194018</v>
      </c>
      <c r="O75" s="132">
        <v>1.7249147747361306</v>
      </c>
      <c r="P75" s="132">
        <v>1.7585532269345534</v>
      </c>
      <c r="Q75" s="132">
        <v>1.7936983093556536</v>
      </c>
      <c r="R75" s="54"/>
      <c r="S75" s="57">
        <f t="shared" si="23"/>
        <v>0</v>
      </c>
      <c r="T75" s="57">
        <f t="shared" si="24"/>
        <v>0</v>
      </c>
      <c r="U75" s="57">
        <f t="shared" si="25"/>
        <v>0</v>
      </c>
      <c r="V75" s="57">
        <f t="shared" si="26"/>
        <v>0</v>
      </c>
      <c r="W75" s="57">
        <f t="shared" si="27"/>
        <v>0</v>
      </c>
    </row>
    <row r="76" spans="1:23" ht="19.5" customHeight="1" x14ac:dyDescent="0.25">
      <c r="B76" s="72">
        <f t="shared" ref="B76:B86" si="28">B75+1</f>
        <v>48</v>
      </c>
      <c r="D76" s="84" t="s">
        <v>69</v>
      </c>
      <c r="E76" s="45" t="s">
        <v>70</v>
      </c>
      <c r="F76" s="45" t="str">
        <f t="shared" ref="F76:F85" si="29">F75</f>
        <v>NOMINAL</v>
      </c>
      <c r="G76" s="132">
        <f>SUM('MOD186'!G76)</f>
        <v>38.492362733855948</v>
      </c>
      <c r="H76" s="132">
        <f>SUM('MOD186'!H76)</f>
        <v>38.322026946495434</v>
      </c>
      <c r="I76" s="132">
        <f>SUM('MOD186'!I76)</f>
        <v>39.050249219555106</v>
      </c>
      <c r="J76" s="132">
        <f>SUM('MOD186'!J76)</f>
        <v>39.811788259598096</v>
      </c>
      <c r="K76" s="132">
        <f>SUM('MOD186'!K76)</f>
        <v>40.607435817081445</v>
      </c>
      <c r="M76" s="132">
        <v>38.492362733855948</v>
      </c>
      <c r="N76" s="132">
        <v>38.322026946495434</v>
      </c>
      <c r="O76" s="132">
        <v>39.050249219555106</v>
      </c>
      <c r="P76" s="132">
        <v>39.811788259598096</v>
      </c>
      <c r="Q76" s="132">
        <v>40.607435817081445</v>
      </c>
      <c r="R76" s="54"/>
      <c r="S76" s="57">
        <f t="shared" si="23"/>
        <v>0</v>
      </c>
      <c r="T76" s="57">
        <f t="shared" si="24"/>
        <v>0</v>
      </c>
      <c r="U76" s="57">
        <f t="shared" si="25"/>
        <v>0</v>
      </c>
      <c r="V76" s="57">
        <f t="shared" si="26"/>
        <v>0</v>
      </c>
      <c r="W76" s="57">
        <f t="shared" si="27"/>
        <v>0</v>
      </c>
    </row>
    <row r="77" spans="1:23" ht="19.5" customHeight="1" x14ac:dyDescent="0.25">
      <c r="B77" s="72">
        <f t="shared" si="28"/>
        <v>49</v>
      </c>
      <c r="D77" s="84" t="s">
        <v>71</v>
      </c>
      <c r="E77" s="45" t="s">
        <v>72</v>
      </c>
      <c r="F77" s="45" t="str">
        <f t="shared" si="29"/>
        <v>NOMINAL</v>
      </c>
      <c r="G77" s="132">
        <f>SUM('MOD186'!G77)</f>
        <v>0.50539420359075171</v>
      </c>
      <c r="H77" s="132">
        <f>SUM('MOD186'!H77)</f>
        <v>0.51346930064182195</v>
      </c>
      <c r="I77" s="132">
        <f>SUM('MOD186'!I77)</f>
        <v>0.52261358137706915</v>
      </c>
      <c r="J77" s="132">
        <f>SUM('MOD186'!J77)</f>
        <v>0.53271631905795869</v>
      </c>
      <c r="K77" s="132">
        <f>SUM('MOD186'!K77)</f>
        <v>0.5433522419977822</v>
      </c>
      <c r="M77" s="132">
        <v>0.50539420359075171</v>
      </c>
      <c r="N77" s="132">
        <v>0.51346930064182195</v>
      </c>
      <c r="O77" s="132">
        <v>0.52261358137706915</v>
      </c>
      <c r="P77" s="132">
        <v>0.53271631905795869</v>
      </c>
      <c r="Q77" s="132">
        <v>0.5433522419977822</v>
      </c>
      <c r="R77" s="54"/>
      <c r="S77" s="57">
        <f t="shared" si="23"/>
        <v>0</v>
      </c>
      <c r="T77" s="57">
        <f t="shared" si="24"/>
        <v>0</v>
      </c>
      <c r="U77" s="57">
        <f t="shared" si="25"/>
        <v>0</v>
      </c>
      <c r="V77" s="57">
        <f t="shared" si="26"/>
        <v>0</v>
      </c>
      <c r="W77" s="57">
        <f t="shared" si="27"/>
        <v>0</v>
      </c>
    </row>
    <row r="78" spans="1:23" ht="19.5" customHeight="1" x14ac:dyDescent="0.25">
      <c r="B78" s="72">
        <f t="shared" si="28"/>
        <v>50</v>
      </c>
      <c r="D78" s="84" t="s">
        <v>73</v>
      </c>
      <c r="E78" s="45" t="s">
        <v>74</v>
      </c>
      <c r="F78" s="45" t="str">
        <f t="shared" si="29"/>
        <v>NOMINAL</v>
      </c>
      <c r="G78" s="132">
        <f>SUM('MOD186'!G78)</f>
        <v>0</v>
      </c>
      <c r="H78" s="132">
        <f>SUM('MOD186'!H78)</f>
        <v>0</v>
      </c>
      <c r="I78" s="132">
        <f>SUM('MOD186'!I78)</f>
        <v>0</v>
      </c>
      <c r="J78" s="132">
        <f>SUM('MOD186'!J78)</f>
        <v>0</v>
      </c>
      <c r="K78" s="132">
        <f>SUM('MOD186'!K78)</f>
        <v>0</v>
      </c>
      <c r="M78" s="132">
        <v>0</v>
      </c>
      <c r="N78" s="132">
        <v>0</v>
      </c>
      <c r="O78" s="132">
        <v>0</v>
      </c>
      <c r="P78" s="132">
        <v>0</v>
      </c>
      <c r="Q78" s="132">
        <v>0</v>
      </c>
      <c r="R78" s="54"/>
      <c r="S78" s="57">
        <f t="shared" si="23"/>
        <v>0</v>
      </c>
      <c r="T78" s="57">
        <f t="shared" si="24"/>
        <v>0</v>
      </c>
      <c r="U78" s="57">
        <f t="shared" si="25"/>
        <v>0</v>
      </c>
      <c r="V78" s="57">
        <f t="shared" si="26"/>
        <v>0</v>
      </c>
      <c r="W78" s="57">
        <f t="shared" si="27"/>
        <v>0</v>
      </c>
    </row>
    <row r="79" spans="1:23" ht="19.5" customHeight="1" x14ac:dyDescent="0.25">
      <c r="B79" s="72">
        <f t="shared" si="28"/>
        <v>51</v>
      </c>
      <c r="D79" s="84" t="s">
        <v>75</v>
      </c>
      <c r="E79" s="45" t="s">
        <v>76</v>
      </c>
      <c r="F79" s="45" t="str">
        <f t="shared" si="29"/>
        <v>NOMINAL</v>
      </c>
      <c r="G79" s="132">
        <f>SUM('MOD186'!G79)</f>
        <v>0</v>
      </c>
      <c r="H79" s="132">
        <f>SUM('MOD186'!H79)</f>
        <v>0</v>
      </c>
      <c r="I79" s="132">
        <f>SUM('MOD186'!I79)</f>
        <v>0</v>
      </c>
      <c r="J79" s="132">
        <f>SUM('MOD186'!J79)</f>
        <v>0</v>
      </c>
      <c r="K79" s="132">
        <f>SUM('MOD186'!K79)</f>
        <v>0</v>
      </c>
      <c r="M79" s="132">
        <v>0</v>
      </c>
      <c r="N79" s="132">
        <v>0</v>
      </c>
      <c r="O79" s="132">
        <v>0</v>
      </c>
      <c r="P79" s="132">
        <v>0</v>
      </c>
      <c r="Q79" s="132">
        <v>0</v>
      </c>
      <c r="R79" s="54"/>
      <c r="S79" s="57">
        <f t="shared" si="23"/>
        <v>0</v>
      </c>
      <c r="T79" s="57">
        <f t="shared" si="24"/>
        <v>0</v>
      </c>
      <c r="U79" s="57">
        <f t="shared" si="25"/>
        <v>0</v>
      </c>
      <c r="V79" s="57">
        <f t="shared" si="26"/>
        <v>0</v>
      </c>
      <c r="W79" s="57">
        <f t="shared" si="27"/>
        <v>0</v>
      </c>
    </row>
    <row r="80" spans="1:23" ht="19.5" customHeight="1" x14ac:dyDescent="0.25">
      <c r="B80" s="72">
        <f t="shared" si="28"/>
        <v>52</v>
      </c>
      <c r="D80" s="84" t="s">
        <v>77</v>
      </c>
      <c r="E80" s="45" t="s">
        <v>78</v>
      </c>
      <c r="F80" s="45" t="str">
        <f t="shared" si="29"/>
        <v>NOMINAL</v>
      </c>
      <c r="G80" s="132">
        <f>SUM('MOD186'!G80)</f>
        <v>0</v>
      </c>
      <c r="H80" s="132">
        <f>SUM('MOD186'!H80)</f>
        <v>0</v>
      </c>
      <c r="I80" s="132">
        <f>SUM('MOD186'!I80)</f>
        <v>0</v>
      </c>
      <c r="J80" s="132">
        <f>SUM('MOD186'!J80)</f>
        <v>0</v>
      </c>
      <c r="K80" s="132">
        <f>SUM('MOD186'!K80)</f>
        <v>0</v>
      </c>
      <c r="M80" s="132">
        <v>0</v>
      </c>
      <c r="N80" s="132">
        <v>0</v>
      </c>
      <c r="O80" s="132">
        <v>0</v>
      </c>
      <c r="P80" s="132">
        <v>0</v>
      </c>
      <c r="Q80" s="132">
        <v>0</v>
      </c>
      <c r="R80" s="54"/>
      <c r="S80" s="57">
        <f t="shared" si="23"/>
        <v>0</v>
      </c>
      <c r="T80" s="57">
        <f t="shared" si="24"/>
        <v>0</v>
      </c>
      <c r="U80" s="57">
        <f t="shared" si="25"/>
        <v>0</v>
      </c>
      <c r="V80" s="57">
        <f t="shared" si="26"/>
        <v>0</v>
      </c>
      <c r="W80" s="57">
        <f t="shared" si="27"/>
        <v>0</v>
      </c>
    </row>
    <row r="81" spans="1:16352" ht="19.5" customHeight="1" x14ac:dyDescent="0.25">
      <c r="B81" s="72">
        <f t="shared" si="28"/>
        <v>53</v>
      </c>
      <c r="D81" s="84" t="s">
        <v>79</v>
      </c>
      <c r="E81" s="45" t="s">
        <v>80</v>
      </c>
      <c r="F81" s="45" t="str">
        <f t="shared" si="29"/>
        <v>NOMINAL</v>
      </c>
      <c r="G81" s="132">
        <f>SUM('MOD186'!G81)</f>
        <v>0.18611415081246341</v>
      </c>
      <c r="H81" s="132">
        <f>SUM('MOD186'!H81)</f>
        <v>2.1953611461519982</v>
      </c>
      <c r="I81" s="132">
        <f>SUM('MOD186'!I81)</f>
        <v>0</v>
      </c>
      <c r="J81" s="132">
        <f>SUM('MOD186'!J81)</f>
        <v>0</v>
      </c>
      <c r="K81" s="132">
        <f>SUM('MOD186'!K81)</f>
        <v>0</v>
      </c>
      <c r="M81" s="132">
        <v>0.18611415081246341</v>
      </c>
      <c r="N81" s="132">
        <v>6.8448286868559971E-2</v>
      </c>
      <c r="O81" s="132">
        <v>0</v>
      </c>
      <c r="P81" s="132">
        <v>0</v>
      </c>
      <c r="Q81" s="132">
        <v>0</v>
      </c>
      <c r="R81" s="54"/>
      <c r="S81" s="57">
        <f t="shared" si="23"/>
        <v>0</v>
      </c>
      <c r="T81" s="57">
        <f t="shared" si="24"/>
        <v>2.1269128592834381</v>
      </c>
      <c r="U81" s="57">
        <f t="shared" si="25"/>
        <v>0</v>
      </c>
      <c r="V81" s="57">
        <f t="shared" si="26"/>
        <v>0</v>
      </c>
      <c r="W81" s="57">
        <f t="shared" si="27"/>
        <v>0</v>
      </c>
    </row>
    <row r="82" spans="1:16352" ht="19.5" customHeight="1" x14ac:dyDescent="0.25">
      <c r="B82" s="72">
        <f t="shared" si="28"/>
        <v>54</v>
      </c>
      <c r="D82" s="84" t="s">
        <v>81</v>
      </c>
      <c r="E82" s="45" t="s">
        <v>51</v>
      </c>
      <c r="F82" s="45" t="str">
        <f t="shared" si="29"/>
        <v>NOMINAL</v>
      </c>
      <c r="G82" s="132">
        <f>SUM('MOD186'!G82)</f>
        <v>31.550868216434477</v>
      </c>
      <c r="H82" s="132">
        <f>SUM('MOD186'!H82)</f>
        <v>30.768341884815996</v>
      </c>
      <c r="I82" s="132">
        <f>SUM('MOD186'!I82)</f>
        <v>31.739578408864006</v>
      </c>
      <c r="J82" s="132">
        <f>SUM('MOD186'!J82)</f>
        <v>30.036350161535999</v>
      </c>
      <c r="K82" s="132">
        <f>SUM('MOD186'!K82)</f>
        <v>30.717224173024004</v>
      </c>
      <c r="M82" s="132">
        <v>31.550868216434477</v>
      </c>
      <c r="N82" s="132">
        <v>30.768341884815996</v>
      </c>
      <c r="O82" s="132">
        <v>31.739578408864006</v>
      </c>
      <c r="P82" s="132">
        <v>30.036350161535999</v>
      </c>
      <c r="Q82" s="132">
        <v>30.717224173024004</v>
      </c>
      <c r="R82" s="54"/>
      <c r="S82" s="57">
        <f t="shared" si="23"/>
        <v>0</v>
      </c>
      <c r="T82" s="57">
        <f t="shared" si="24"/>
        <v>0</v>
      </c>
      <c r="U82" s="57">
        <f t="shared" si="25"/>
        <v>0</v>
      </c>
      <c r="V82" s="57">
        <f t="shared" si="26"/>
        <v>0</v>
      </c>
      <c r="W82" s="57">
        <f t="shared" si="27"/>
        <v>0</v>
      </c>
    </row>
    <row r="83" spans="1:16352" ht="19.5" customHeight="1" x14ac:dyDescent="0.25">
      <c r="B83" s="72">
        <f t="shared" si="28"/>
        <v>55</v>
      </c>
      <c r="D83" s="84" t="s">
        <v>82</v>
      </c>
      <c r="E83" s="45" t="s">
        <v>83</v>
      </c>
      <c r="F83" s="45" t="str">
        <f t="shared" si="29"/>
        <v>NOMINAL</v>
      </c>
      <c r="G83" s="132">
        <f>SUM('MOD186'!G83)</f>
        <v>2.6017341337059925</v>
      </c>
      <c r="H83" s="132">
        <f>SUM('MOD186'!H83)</f>
        <v>2.5570080308749064</v>
      </c>
      <c r="I83" s="132">
        <f>SUM('MOD186'!I83)</f>
        <v>1.7720383850547097</v>
      </c>
      <c r="J83" s="132">
        <f>SUM('MOD186'!J83)</f>
        <v>1.7963083249542746</v>
      </c>
      <c r="K83" s="132">
        <f>SUM('MOD186'!K83)</f>
        <v>1.8163290666272711</v>
      </c>
      <c r="M83" s="132">
        <v>2.6017341337059925</v>
      </c>
      <c r="N83" s="132">
        <v>2.5570080308749064</v>
      </c>
      <c r="O83" s="132">
        <v>1.7720383850547097</v>
      </c>
      <c r="P83" s="132">
        <v>1.7963083249542748</v>
      </c>
      <c r="Q83" s="132">
        <v>1.8163290666272711</v>
      </c>
      <c r="R83" s="54"/>
      <c r="S83" s="57">
        <f t="shared" si="23"/>
        <v>0</v>
      </c>
      <c r="T83" s="57">
        <f t="shared" si="24"/>
        <v>0</v>
      </c>
      <c r="U83" s="57">
        <f t="shared" si="25"/>
        <v>0</v>
      </c>
      <c r="V83" s="57">
        <f t="shared" si="26"/>
        <v>0</v>
      </c>
      <c r="W83" s="57">
        <f t="shared" si="27"/>
        <v>0</v>
      </c>
    </row>
    <row r="84" spans="1:16352" ht="19.5" customHeight="1" x14ac:dyDescent="0.25">
      <c r="B84" s="72">
        <f t="shared" si="28"/>
        <v>56</v>
      </c>
      <c r="D84" s="84" t="s">
        <v>84</v>
      </c>
      <c r="E84" s="45" t="s">
        <v>85</v>
      </c>
      <c r="F84" s="45" t="str">
        <f t="shared" si="29"/>
        <v>NOMINAL</v>
      </c>
      <c r="G84" s="132">
        <f>SUM('MOD186'!G84)</f>
        <v>0.58193693844924665</v>
      </c>
      <c r="H84" s="132">
        <f>SUM('MOD186'!H84)</f>
        <v>68.622680709999997</v>
      </c>
      <c r="I84" s="132">
        <f>SUM('MOD186'!I84)</f>
        <v>15.021595107475115</v>
      </c>
      <c r="J84" s="132">
        <f>SUM('MOD186'!J84)</f>
        <v>0</v>
      </c>
      <c r="K84" s="132">
        <f>SUM('MOD186'!K84)</f>
        <v>0</v>
      </c>
      <c r="M84" s="132">
        <v>0.58193693844924665</v>
      </c>
      <c r="N84" s="132">
        <v>75.358460590474365</v>
      </c>
      <c r="O84" s="132">
        <v>15.02159510747517</v>
      </c>
      <c r="P84" s="132">
        <v>0</v>
      </c>
      <c r="Q84" s="132">
        <v>0</v>
      </c>
      <c r="R84" s="54"/>
      <c r="S84" s="57">
        <f t="shared" si="23"/>
        <v>0</v>
      </c>
      <c r="T84" s="57">
        <f t="shared" si="24"/>
        <v>-6.735779880474368</v>
      </c>
      <c r="U84" s="57">
        <f t="shared" si="25"/>
        <v>-5.5067062021407764E-14</v>
      </c>
      <c r="V84" s="57">
        <f t="shared" si="26"/>
        <v>0</v>
      </c>
      <c r="W84" s="57">
        <f t="shared" si="27"/>
        <v>0</v>
      </c>
    </row>
    <row r="85" spans="1:16352" ht="19.5" customHeight="1" x14ac:dyDescent="0.25">
      <c r="B85" s="72">
        <f t="shared" si="28"/>
        <v>57</v>
      </c>
      <c r="D85" s="84" t="s">
        <v>86</v>
      </c>
      <c r="E85" s="45" t="s">
        <v>87</v>
      </c>
      <c r="F85" s="45" t="str">
        <f t="shared" si="29"/>
        <v>NOMINAL</v>
      </c>
      <c r="G85" s="132">
        <f>SUM('MOD186'!G85)</f>
        <v>0.60063119670011367</v>
      </c>
      <c r="H85" s="132">
        <f>SUM('MOD186'!H85)</f>
        <v>0.60941568089081044</v>
      </c>
      <c r="I85" s="132">
        <f>SUM('MOD186'!I85)</f>
        <v>0.62128101170284733</v>
      </c>
      <c r="J85" s="132">
        <f>SUM('MOD186'!J85)</f>
        <v>0.63329110732801785</v>
      </c>
      <c r="K85" s="132">
        <f>SUM('MOD186'!K85)</f>
        <v>0.64593505153443442</v>
      </c>
      <c r="M85" s="132">
        <v>0.60063119670011367</v>
      </c>
      <c r="N85" s="132">
        <v>0.60941568089081044</v>
      </c>
      <c r="O85" s="132">
        <v>0.62128101170284733</v>
      </c>
      <c r="P85" s="132">
        <v>0.63329110732801785</v>
      </c>
      <c r="Q85" s="132">
        <v>0.64593505153443442</v>
      </c>
      <c r="R85" s="54"/>
      <c r="S85" s="57">
        <f t="shared" si="23"/>
        <v>0</v>
      </c>
      <c r="T85" s="57">
        <f t="shared" si="24"/>
        <v>0</v>
      </c>
      <c r="U85" s="57">
        <f t="shared" si="25"/>
        <v>0</v>
      </c>
      <c r="V85" s="57">
        <f t="shared" si="26"/>
        <v>0</v>
      </c>
      <c r="W85" s="57">
        <f t="shared" si="27"/>
        <v>0</v>
      </c>
    </row>
    <row r="86" spans="1:16352" ht="15.75" x14ac:dyDescent="0.25">
      <c r="A86" s="39"/>
      <c r="B86" s="72">
        <f t="shared" si="28"/>
        <v>58</v>
      </c>
      <c r="C86" s="40"/>
      <c r="D86" s="216" t="s">
        <v>88</v>
      </c>
      <c r="E86" s="217" t="s">
        <v>89</v>
      </c>
      <c r="F86" s="67" t="str">
        <f>F85</f>
        <v>NOMINAL</v>
      </c>
      <c r="G86" s="68">
        <f>SUM(G74:G85)</f>
        <v>78.204993298932109</v>
      </c>
      <c r="H86" s="68">
        <f t="shared" ref="H86:K86" si="30">SUM(H74:H85)</f>
        <v>158.60936995257472</v>
      </c>
      <c r="I86" s="68">
        <f t="shared" si="30"/>
        <v>94.396283314130613</v>
      </c>
      <c r="J86" s="68">
        <f t="shared" si="30"/>
        <v>78.035292732961992</v>
      </c>
      <c r="K86" s="68">
        <f t="shared" si="30"/>
        <v>79.303253425768759</v>
      </c>
      <c r="M86" s="68">
        <f>SUM(M74:M85)</f>
        <v>78.204993298932109</v>
      </c>
      <c r="N86" s="68">
        <f t="shared" ref="N86:Q86" si="31">SUM(N74:N85)</f>
        <v>156.41912632876924</v>
      </c>
      <c r="O86" s="68">
        <f t="shared" si="31"/>
        <v>94.39628331413067</v>
      </c>
      <c r="P86" s="68">
        <f t="shared" si="31"/>
        <v>78.035292732961992</v>
      </c>
      <c r="Q86" s="68">
        <f t="shared" si="31"/>
        <v>79.303253425768759</v>
      </c>
      <c r="R86" s="54"/>
      <c r="S86" s="68">
        <f t="shared" si="23"/>
        <v>0</v>
      </c>
      <c r="T86" s="68">
        <f t="shared" si="24"/>
        <v>2.1902436238054861</v>
      </c>
      <c r="U86" s="68">
        <f t="shared" si="25"/>
        <v>0</v>
      </c>
      <c r="V86" s="68">
        <f t="shared" si="26"/>
        <v>0</v>
      </c>
      <c r="W86" s="68">
        <f t="shared" si="27"/>
        <v>0</v>
      </c>
    </row>
    <row r="87" spans="1:16352" ht="19.5" customHeight="1" x14ac:dyDescent="0.25">
      <c r="G87" s="48"/>
      <c r="H87" s="48"/>
      <c r="I87" s="48"/>
      <c r="J87" s="48"/>
      <c r="K87" s="48"/>
      <c r="M87" s="48"/>
      <c r="N87" s="48"/>
      <c r="O87" s="48"/>
      <c r="P87" s="48"/>
      <c r="Q87" s="48"/>
      <c r="R87" s="49"/>
      <c r="S87" s="49"/>
      <c r="T87" s="49"/>
      <c r="U87" s="49"/>
      <c r="V87" s="49"/>
      <c r="W87" s="49"/>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c r="KH87" s="48"/>
      <c r="KI87" s="48"/>
      <c r="KJ87" s="48"/>
      <c r="KK87" s="48"/>
      <c r="KL87" s="48"/>
      <c r="KM87" s="48"/>
      <c r="KN87" s="48"/>
      <c r="KO87" s="48"/>
      <c r="KP87" s="48"/>
      <c r="KQ87" s="48"/>
      <c r="KR87" s="48"/>
      <c r="KS87" s="48"/>
      <c r="KT87" s="48"/>
      <c r="KU87" s="48"/>
      <c r="KV87" s="48"/>
      <c r="KW87" s="48"/>
      <c r="KX87" s="48"/>
      <c r="KY87" s="48"/>
      <c r="KZ87" s="48"/>
      <c r="LA87" s="48"/>
      <c r="LB87" s="48"/>
      <c r="LC87" s="48"/>
      <c r="LD87" s="48"/>
      <c r="LE87" s="48"/>
      <c r="LF87" s="48"/>
      <c r="LG87" s="48"/>
      <c r="LH87" s="48"/>
      <c r="LI87" s="48"/>
      <c r="LJ87" s="48"/>
      <c r="LK87" s="48"/>
      <c r="LL87" s="48"/>
      <c r="LM87" s="48"/>
      <c r="LN87" s="48"/>
      <c r="LO87" s="48"/>
      <c r="LP87" s="48"/>
      <c r="LQ87" s="48"/>
      <c r="LR87" s="48"/>
      <c r="LS87" s="48"/>
      <c r="LT87" s="48"/>
      <c r="LU87" s="48"/>
      <c r="LV87" s="48"/>
      <c r="LW87" s="48"/>
      <c r="LX87" s="48"/>
      <c r="LY87" s="48"/>
      <c r="LZ87" s="48"/>
      <c r="MA87" s="48"/>
      <c r="MB87" s="48"/>
      <c r="MC87" s="48"/>
      <c r="MD87" s="48"/>
      <c r="ME87" s="48"/>
      <c r="MF87" s="48"/>
      <c r="MG87" s="48"/>
      <c r="MH87" s="48"/>
      <c r="MI87" s="48"/>
      <c r="MJ87" s="48"/>
      <c r="MK87" s="48"/>
      <c r="ML87" s="48"/>
      <c r="MM87" s="48"/>
      <c r="MN87" s="48"/>
      <c r="MO87" s="48"/>
      <c r="MP87" s="48"/>
      <c r="MQ87" s="48"/>
      <c r="MR87" s="48"/>
      <c r="MS87" s="48"/>
      <c r="MT87" s="48"/>
      <c r="MU87" s="48"/>
      <c r="MV87" s="48"/>
      <c r="MW87" s="48"/>
      <c r="MX87" s="48"/>
      <c r="MY87" s="48"/>
      <c r="MZ87" s="48"/>
      <c r="NA87" s="48"/>
      <c r="NB87" s="48"/>
      <c r="NC87" s="48"/>
      <c r="ND87" s="48"/>
      <c r="NE87" s="48"/>
      <c r="NF87" s="48"/>
      <c r="NG87" s="48"/>
      <c r="NH87" s="48"/>
      <c r="NI87" s="48"/>
      <c r="NJ87" s="48"/>
      <c r="NK87" s="48"/>
      <c r="NL87" s="48"/>
      <c r="NM87" s="48"/>
      <c r="NN87" s="48"/>
      <c r="NO87" s="48"/>
      <c r="NP87" s="48"/>
      <c r="NQ87" s="48"/>
      <c r="NR87" s="48"/>
      <c r="NS87" s="48"/>
      <c r="NT87" s="48"/>
      <c r="NU87" s="48"/>
      <c r="NV87" s="48"/>
      <c r="NW87" s="48"/>
      <c r="NX87" s="48"/>
      <c r="NY87" s="48"/>
      <c r="NZ87" s="48"/>
      <c r="OA87" s="48"/>
      <c r="OB87" s="48"/>
      <c r="OC87" s="48"/>
      <c r="OD87" s="48"/>
      <c r="OE87" s="48"/>
      <c r="OF87" s="48"/>
      <c r="OG87" s="48"/>
      <c r="OH87" s="48"/>
      <c r="OI87" s="48"/>
      <c r="OJ87" s="48"/>
      <c r="OK87" s="48"/>
      <c r="OL87" s="48"/>
      <c r="OM87" s="48"/>
      <c r="ON87" s="48"/>
      <c r="OO87" s="48"/>
      <c r="OP87" s="48"/>
      <c r="OQ87" s="48"/>
      <c r="OR87" s="48"/>
      <c r="OS87" s="48"/>
      <c r="OT87" s="48"/>
      <c r="OU87" s="48"/>
      <c r="OV87" s="48"/>
      <c r="OW87" s="48"/>
      <c r="OX87" s="48"/>
      <c r="OY87" s="48"/>
      <c r="OZ87" s="48"/>
      <c r="PA87" s="48"/>
      <c r="PB87" s="48"/>
      <c r="PC87" s="48"/>
      <c r="PD87" s="48"/>
      <c r="PE87" s="48"/>
      <c r="PF87" s="48"/>
      <c r="PG87" s="48"/>
      <c r="PH87" s="48"/>
      <c r="PI87" s="48"/>
      <c r="PJ87" s="48"/>
      <c r="PK87" s="48"/>
      <c r="PL87" s="48"/>
      <c r="PM87" s="48"/>
      <c r="PN87" s="48"/>
      <c r="PO87" s="48"/>
      <c r="PP87" s="48"/>
      <c r="PQ87" s="48"/>
      <c r="PR87" s="48"/>
      <c r="PS87" s="48"/>
      <c r="PT87" s="48"/>
      <c r="PU87" s="48"/>
      <c r="PV87" s="48"/>
      <c r="PW87" s="48"/>
      <c r="PX87" s="48"/>
      <c r="PY87" s="48"/>
      <c r="PZ87" s="48"/>
      <c r="QA87" s="48"/>
      <c r="QB87" s="48"/>
      <c r="QC87" s="48"/>
      <c r="QD87" s="48"/>
      <c r="QE87" s="48"/>
      <c r="QF87" s="48"/>
      <c r="QG87" s="48"/>
      <c r="QH87" s="48"/>
      <c r="QI87" s="48"/>
      <c r="QJ87" s="48"/>
      <c r="QK87" s="48"/>
      <c r="QL87" s="48"/>
      <c r="QM87" s="48"/>
      <c r="QN87" s="48"/>
      <c r="QO87" s="48"/>
      <c r="QP87" s="48"/>
      <c r="QQ87" s="48"/>
      <c r="QR87" s="48"/>
      <c r="QS87" s="48"/>
      <c r="QT87" s="48"/>
      <c r="QU87" s="48"/>
      <c r="QV87" s="48"/>
      <c r="QW87" s="48"/>
      <c r="QX87" s="48"/>
      <c r="QY87" s="48"/>
      <c r="QZ87" s="48"/>
      <c r="RA87" s="48"/>
      <c r="RB87" s="48"/>
      <c r="RC87" s="48"/>
      <c r="RD87" s="48"/>
      <c r="RE87" s="48"/>
      <c r="RF87" s="48"/>
      <c r="RG87" s="48"/>
      <c r="RH87" s="48"/>
      <c r="RI87" s="48"/>
      <c r="RJ87" s="48"/>
      <c r="RK87" s="48"/>
      <c r="RL87" s="48"/>
      <c r="RM87" s="48"/>
      <c r="RN87" s="48"/>
      <c r="RO87" s="48"/>
      <c r="RP87" s="48"/>
      <c r="RQ87" s="48"/>
      <c r="RR87" s="48"/>
      <c r="RS87" s="48"/>
      <c r="RT87" s="48"/>
      <c r="RU87" s="48"/>
      <c r="RV87" s="48"/>
      <c r="RW87" s="48"/>
      <c r="RX87" s="48"/>
      <c r="RY87" s="48"/>
      <c r="RZ87" s="48"/>
      <c r="SA87" s="48"/>
      <c r="SB87" s="48"/>
      <c r="SC87" s="48"/>
      <c r="SD87" s="48"/>
      <c r="SE87" s="48"/>
      <c r="SF87" s="48"/>
      <c r="SG87" s="48"/>
      <c r="SH87" s="48"/>
      <c r="SI87" s="48"/>
      <c r="SJ87" s="48"/>
      <c r="SK87" s="48"/>
      <c r="SL87" s="48"/>
      <c r="SM87" s="48"/>
      <c r="SN87" s="48"/>
      <c r="SO87" s="48"/>
      <c r="SP87" s="48"/>
      <c r="SQ87" s="48"/>
      <c r="SR87" s="48"/>
      <c r="SS87" s="48"/>
      <c r="ST87" s="48"/>
      <c r="SU87" s="48"/>
      <c r="SV87" s="48"/>
      <c r="SW87" s="48"/>
      <c r="SX87" s="48"/>
      <c r="SY87" s="48"/>
      <c r="SZ87" s="48"/>
      <c r="TA87" s="48"/>
      <c r="TB87" s="48"/>
      <c r="TC87" s="48"/>
      <c r="TD87" s="48"/>
      <c r="TE87" s="48"/>
      <c r="TF87" s="48"/>
      <c r="TG87" s="48"/>
      <c r="TH87" s="48"/>
      <c r="TI87" s="48"/>
      <c r="TJ87" s="48"/>
      <c r="TK87" s="48"/>
      <c r="TL87" s="48"/>
      <c r="TM87" s="48"/>
      <c r="TN87" s="48"/>
      <c r="TO87" s="48"/>
      <c r="TP87" s="48"/>
      <c r="TQ87" s="48"/>
      <c r="TR87" s="48"/>
      <c r="TS87" s="48"/>
      <c r="TT87" s="48"/>
      <c r="TU87" s="48"/>
      <c r="TV87" s="48"/>
      <c r="TW87" s="48"/>
      <c r="TX87" s="48"/>
      <c r="TY87" s="48"/>
      <c r="TZ87" s="48"/>
      <c r="UA87" s="48"/>
      <c r="UB87" s="48"/>
      <c r="UC87" s="48"/>
      <c r="UD87" s="48"/>
      <c r="UE87" s="48"/>
      <c r="UF87" s="48"/>
      <c r="UG87" s="48"/>
      <c r="UH87" s="48"/>
      <c r="UI87" s="48"/>
      <c r="UJ87" s="48"/>
      <c r="UK87" s="48"/>
      <c r="UL87" s="48"/>
      <c r="UM87" s="48"/>
      <c r="UN87" s="48"/>
      <c r="UO87" s="48"/>
      <c r="UP87" s="48"/>
      <c r="UQ87" s="48"/>
      <c r="UR87" s="48"/>
      <c r="US87" s="48"/>
      <c r="UT87" s="48"/>
      <c r="UU87" s="48"/>
      <c r="UV87" s="48"/>
      <c r="UW87" s="48"/>
      <c r="UX87" s="48"/>
      <c r="UY87" s="48"/>
      <c r="UZ87" s="48"/>
      <c r="VA87" s="48"/>
      <c r="VB87" s="48"/>
      <c r="VC87" s="48"/>
      <c r="VD87" s="48"/>
      <c r="VE87" s="48"/>
      <c r="VF87" s="48"/>
      <c r="VG87" s="48"/>
      <c r="VH87" s="48"/>
      <c r="VI87" s="48"/>
      <c r="VJ87" s="48"/>
      <c r="VK87" s="48"/>
      <c r="VL87" s="48"/>
      <c r="VM87" s="48"/>
      <c r="VN87" s="48"/>
      <c r="VO87" s="48"/>
      <c r="VP87" s="48"/>
      <c r="VQ87" s="48"/>
      <c r="VR87" s="48"/>
      <c r="VS87" s="48"/>
      <c r="VT87" s="48"/>
      <c r="VU87" s="48"/>
      <c r="VV87" s="48"/>
      <c r="VW87" s="48"/>
      <c r="VX87" s="48"/>
      <c r="VY87" s="48"/>
      <c r="VZ87" s="48"/>
      <c r="WA87" s="48"/>
      <c r="WB87" s="48"/>
      <c r="WC87" s="48"/>
      <c r="WD87" s="48"/>
      <c r="WE87" s="48"/>
      <c r="WF87" s="48"/>
      <c r="WG87" s="48"/>
      <c r="WH87" s="48"/>
      <c r="WI87" s="48"/>
      <c r="WJ87" s="48"/>
      <c r="WK87" s="48"/>
      <c r="WL87" s="48"/>
      <c r="WM87" s="48"/>
      <c r="WN87" s="48"/>
      <c r="WO87" s="48"/>
      <c r="WP87" s="48"/>
      <c r="WQ87" s="48"/>
      <c r="WR87" s="48"/>
      <c r="WS87" s="48"/>
      <c r="WT87" s="48"/>
      <c r="WU87" s="48"/>
      <c r="WV87" s="48"/>
      <c r="WW87" s="48"/>
      <c r="WX87" s="48"/>
      <c r="WY87" s="48"/>
      <c r="WZ87" s="48"/>
      <c r="XA87" s="48"/>
      <c r="XB87" s="48"/>
      <c r="XC87" s="48"/>
      <c r="XD87" s="48"/>
      <c r="XE87" s="48"/>
      <c r="XF87" s="48"/>
      <c r="XG87" s="48"/>
      <c r="XH87" s="48"/>
      <c r="XI87" s="48"/>
      <c r="XJ87" s="48"/>
      <c r="XK87" s="48"/>
      <c r="XL87" s="48"/>
      <c r="XM87" s="48"/>
      <c r="XN87" s="48"/>
      <c r="XO87" s="48"/>
      <c r="XP87" s="48"/>
      <c r="XQ87" s="48"/>
      <c r="XR87" s="48"/>
      <c r="XS87" s="48"/>
      <c r="XT87" s="48"/>
      <c r="XU87" s="48"/>
      <c r="XV87" s="48"/>
      <c r="XW87" s="48"/>
      <c r="XX87" s="48"/>
      <c r="XY87" s="48"/>
      <c r="XZ87" s="48"/>
      <c r="YA87" s="48"/>
      <c r="YB87" s="48"/>
      <c r="YC87" s="48"/>
      <c r="YD87" s="48"/>
      <c r="YE87" s="48"/>
      <c r="YF87" s="48"/>
      <c r="YG87" s="48"/>
      <c r="YH87" s="48"/>
      <c r="YI87" s="48"/>
      <c r="YJ87" s="48"/>
      <c r="YK87" s="48"/>
      <c r="YL87" s="48"/>
      <c r="YM87" s="48"/>
      <c r="YN87" s="48"/>
      <c r="YO87" s="48"/>
      <c r="YP87" s="48"/>
      <c r="YQ87" s="48"/>
      <c r="YR87" s="48"/>
      <c r="YS87" s="48"/>
      <c r="YT87" s="48"/>
      <c r="YU87" s="48"/>
      <c r="YV87" s="48"/>
      <c r="YW87" s="48"/>
      <c r="YX87" s="48"/>
      <c r="YY87" s="48"/>
      <c r="YZ87" s="48"/>
      <c r="ZA87" s="48"/>
      <c r="ZB87" s="48"/>
      <c r="ZC87" s="48"/>
      <c r="ZD87" s="48"/>
      <c r="ZE87" s="48"/>
      <c r="ZF87" s="48"/>
      <c r="ZG87" s="48"/>
      <c r="ZH87" s="48"/>
      <c r="ZI87" s="48"/>
      <c r="ZJ87" s="48"/>
      <c r="ZK87" s="48"/>
      <c r="ZL87" s="48"/>
      <c r="ZM87" s="48"/>
      <c r="ZN87" s="48"/>
      <c r="ZO87" s="48"/>
      <c r="ZP87" s="48"/>
      <c r="ZQ87" s="48"/>
      <c r="ZR87" s="48"/>
      <c r="ZS87" s="48"/>
      <c r="ZT87" s="48"/>
      <c r="ZU87" s="48"/>
      <c r="ZV87" s="48"/>
      <c r="ZW87" s="48"/>
      <c r="ZX87" s="48"/>
      <c r="ZY87" s="48"/>
      <c r="ZZ87" s="48"/>
      <c r="AAA87" s="48"/>
      <c r="AAB87" s="48"/>
      <c r="AAC87" s="48"/>
      <c r="AAD87" s="48"/>
      <c r="AAE87" s="48"/>
      <c r="AAF87" s="48"/>
      <c r="AAG87" s="48"/>
      <c r="AAH87" s="48"/>
      <c r="AAI87" s="48"/>
      <c r="AAJ87" s="48"/>
      <c r="AAK87" s="48"/>
      <c r="AAL87" s="48"/>
      <c r="AAM87" s="48"/>
      <c r="AAN87" s="48"/>
      <c r="AAO87" s="48"/>
      <c r="AAP87" s="48"/>
      <c r="AAQ87" s="48"/>
      <c r="AAR87" s="48"/>
      <c r="AAS87" s="48"/>
      <c r="AAT87" s="48"/>
      <c r="AAU87" s="48"/>
      <c r="AAV87" s="48"/>
      <c r="AAW87" s="48"/>
      <c r="AAX87" s="48"/>
      <c r="AAY87" s="48"/>
      <c r="AAZ87" s="48"/>
      <c r="ABA87" s="48"/>
      <c r="ABB87" s="48"/>
      <c r="ABC87" s="48"/>
      <c r="ABD87" s="48"/>
      <c r="ABE87" s="48"/>
      <c r="ABF87" s="48"/>
      <c r="ABG87" s="48"/>
      <c r="ABH87" s="48"/>
      <c r="ABI87" s="48"/>
      <c r="ABJ87" s="48"/>
      <c r="ABK87" s="48"/>
      <c r="ABL87" s="48"/>
      <c r="ABM87" s="48"/>
      <c r="ABN87" s="48"/>
      <c r="ABO87" s="48"/>
      <c r="ABP87" s="48"/>
      <c r="ABQ87" s="48"/>
      <c r="ABR87" s="48"/>
      <c r="ABS87" s="48"/>
      <c r="ABT87" s="48"/>
      <c r="ABU87" s="48"/>
      <c r="ABV87" s="48"/>
      <c r="ABW87" s="48"/>
      <c r="ABX87" s="48"/>
      <c r="ABY87" s="48"/>
      <c r="ABZ87" s="48"/>
      <c r="ACA87" s="48"/>
      <c r="ACB87" s="48"/>
      <c r="ACC87" s="48"/>
      <c r="ACD87" s="48"/>
      <c r="ACE87" s="48"/>
      <c r="ACF87" s="48"/>
      <c r="ACG87" s="48"/>
      <c r="ACH87" s="48"/>
      <c r="ACI87" s="48"/>
      <c r="ACJ87" s="48"/>
      <c r="ACK87" s="48"/>
      <c r="ACL87" s="48"/>
      <c r="ACM87" s="48"/>
      <c r="ACN87" s="48"/>
      <c r="ACO87" s="48"/>
      <c r="ACP87" s="48"/>
      <c r="ACQ87" s="48"/>
      <c r="ACR87" s="48"/>
      <c r="ACS87" s="48"/>
      <c r="ACT87" s="48"/>
      <c r="ACU87" s="48"/>
      <c r="ACV87" s="48"/>
      <c r="ACW87" s="48"/>
      <c r="ACX87" s="48"/>
      <c r="ACY87" s="48"/>
      <c r="ACZ87" s="48"/>
      <c r="ADA87" s="48"/>
      <c r="ADB87" s="48"/>
      <c r="ADC87" s="48"/>
      <c r="ADD87" s="48"/>
      <c r="ADE87" s="48"/>
      <c r="ADF87" s="48"/>
      <c r="ADG87" s="48"/>
      <c r="ADH87" s="48"/>
      <c r="ADI87" s="48"/>
      <c r="ADJ87" s="48"/>
      <c r="ADK87" s="48"/>
      <c r="ADL87" s="48"/>
      <c r="ADM87" s="48"/>
      <c r="ADN87" s="48"/>
      <c r="ADO87" s="48"/>
      <c r="ADP87" s="48"/>
      <c r="ADQ87" s="48"/>
      <c r="ADR87" s="48"/>
      <c r="ADS87" s="48"/>
      <c r="ADT87" s="48"/>
      <c r="ADU87" s="48"/>
      <c r="ADV87" s="48"/>
      <c r="ADW87" s="48"/>
      <c r="ADX87" s="48"/>
      <c r="ADY87" s="48"/>
      <c r="ADZ87" s="48"/>
      <c r="AEA87" s="48"/>
      <c r="AEB87" s="48"/>
      <c r="AEC87" s="48"/>
      <c r="AED87" s="48"/>
      <c r="AEE87" s="48"/>
      <c r="AEF87" s="48"/>
      <c r="AEG87" s="48"/>
      <c r="AEH87" s="48"/>
      <c r="AEI87" s="48"/>
      <c r="AEJ87" s="48"/>
      <c r="AEK87" s="48"/>
      <c r="AEL87" s="48"/>
      <c r="AEM87" s="48"/>
      <c r="AEN87" s="48"/>
      <c r="AEO87" s="48"/>
      <c r="AEP87" s="48"/>
      <c r="AEQ87" s="48"/>
      <c r="AER87" s="48"/>
      <c r="AES87" s="48"/>
      <c r="AET87" s="48"/>
      <c r="AEU87" s="48"/>
      <c r="AEV87" s="48"/>
      <c r="AEW87" s="48"/>
      <c r="AEX87" s="48"/>
      <c r="AEY87" s="48"/>
      <c r="AEZ87" s="48"/>
      <c r="AFA87" s="48"/>
      <c r="AFB87" s="48"/>
      <c r="AFC87" s="48"/>
      <c r="AFD87" s="48"/>
      <c r="AFE87" s="48"/>
      <c r="AFF87" s="48"/>
      <c r="AFG87" s="48"/>
      <c r="AFH87" s="48"/>
      <c r="AFI87" s="48"/>
      <c r="AFJ87" s="48"/>
      <c r="AFK87" s="48"/>
      <c r="AFL87" s="48"/>
      <c r="AFM87" s="48"/>
      <c r="AFN87" s="48"/>
      <c r="AFO87" s="48"/>
      <c r="AFP87" s="48"/>
      <c r="AFQ87" s="48"/>
      <c r="AFR87" s="48"/>
      <c r="AFS87" s="48"/>
      <c r="AFT87" s="48"/>
      <c r="AFU87" s="48"/>
      <c r="AFV87" s="48"/>
      <c r="AFW87" s="48"/>
      <c r="AFX87" s="48"/>
      <c r="AFY87" s="48"/>
      <c r="AFZ87" s="48"/>
      <c r="AGA87" s="48"/>
      <c r="AGB87" s="48"/>
      <c r="AGC87" s="48"/>
      <c r="AGD87" s="48"/>
      <c r="AGE87" s="48"/>
      <c r="AGF87" s="48"/>
      <c r="AGG87" s="48"/>
      <c r="AGH87" s="48"/>
      <c r="AGI87" s="48"/>
      <c r="AGJ87" s="48"/>
      <c r="AGK87" s="48"/>
      <c r="AGL87" s="48"/>
      <c r="AGM87" s="48"/>
      <c r="AGN87" s="48"/>
      <c r="AGO87" s="48"/>
      <c r="AGP87" s="48"/>
      <c r="AGQ87" s="48"/>
      <c r="AGR87" s="48"/>
      <c r="AGS87" s="48"/>
      <c r="AGT87" s="48"/>
      <c r="AGU87" s="48"/>
      <c r="AGV87" s="48"/>
      <c r="AGW87" s="48"/>
      <c r="AGX87" s="48"/>
      <c r="AGY87" s="48"/>
      <c r="AGZ87" s="48"/>
      <c r="AHA87" s="48"/>
      <c r="AHB87" s="48"/>
      <c r="AHC87" s="48"/>
      <c r="AHD87" s="48"/>
      <c r="AHE87" s="48"/>
      <c r="AHF87" s="48"/>
      <c r="AHG87" s="48"/>
      <c r="AHH87" s="48"/>
      <c r="AHI87" s="48"/>
      <c r="AHJ87" s="48"/>
      <c r="AHK87" s="48"/>
      <c r="AHL87" s="48"/>
      <c r="AHM87" s="48"/>
      <c r="AHN87" s="48"/>
      <c r="AHO87" s="48"/>
      <c r="AHP87" s="48"/>
      <c r="AHQ87" s="48"/>
      <c r="AHR87" s="48"/>
      <c r="AHS87" s="48"/>
      <c r="AHT87" s="48"/>
      <c r="AHU87" s="48"/>
      <c r="AHV87" s="48"/>
      <c r="AHW87" s="48"/>
      <c r="AHX87" s="48"/>
      <c r="AHY87" s="48"/>
      <c r="AHZ87" s="48"/>
      <c r="AIA87" s="48"/>
      <c r="AIB87" s="48"/>
      <c r="AIC87" s="48"/>
      <c r="AID87" s="48"/>
      <c r="AIE87" s="48"/>
      <c r="AIF87" s="48"/>
      <c r="AIG87" s="48"/>
      <c r="AIH87" s="48"/>
      <c r="AII87" s="48"/>
      <c r="AIJ87" s="48"/>
      <c r="AIK87" s="48"/>
      <c r="AIL87" s="48"/>
      <c r="AIM87" s="48"/>
      <c r="AIN87" s="48"/>
      <c r="AIO87" s="48"/>
      <c r="AIP87" s="48"/>
      <c r="AIQ87" s="48"/>
      <c r="AIR87" s="48"/>
      <c r="AIS87" s="48"/>
      <c r="AIT87" s="48"/>
      <c r="AIU87" s="48"/>
      <c r="AIV87" s="48"/>
      <c r="AIW87" s="48"/>
      <c r="AIX87" s="48"/>
      <c r="AIY87" s="48"/>
      <c r="AIZ87" s="48"/>
      <c r="AJA87" s="48"/>
      <c r="AJB87" s="48"/>
      <c r="AJC87" s="48"/>
      <c r="AJD87" s="48"/>
      <c r="AJE87" s="48"/>
      <c r="AJF87" s="48"/>
      <c r="AJG87" s="48"/>
      <c r="AJH87" s="48"/>
      <c r="AJI87" s="48"/>
      <c r="AJJ87" s="48"/>
      <c r="AJK87" s="48"/>
      <c r="AJL87" s="48"/>
      <c r="AJM87" s="48"/>
      <c r="AJN87" s="48"/>
      <c r="AJO87" s="48"/>
      <c r="AJP87" s="48"/>
      <c r="AJQ87" s="48"/>
      <c r="AJR87" s="48"/>
      <c r="AJS87" s="48"/>
      <c r="AJT87" s="48"/>
      <c r="AJU87" s="48"/>
      <c r="AJV87" s="48"/>
      <c r="AJW87" s="48"/>
      <c r="AJX87" s="48"/>
      <c r="AJY87" s="48"/>
      <c r="AJZ87" s="48"/>
      <c r="AKA87" s="48"/>
      <c r="AKB87" s="48"/>
      <c r="AKC87" s="48"/>
      <c r="AKD87" s="48"/>
      <c r="AKE87" s="48"/>
      <c r="AKF87" s="48"/>
      <c r="AKG87" s="48"/>
      <c r="AKH87" s="48"/>
      <c r="AKI87" s="48"/>
      <c r="AKJ87" s="48"/>
      <c r="AKK87" s="48"/>
      <c r="AKL87" s="48"/>
      <c r="AKM87" s="48"/>
      <c r="AKN87" s="48"/>
      <c r="AKO87" s="48"/>
      <c r="AKP87" s="48"/>
      <c r="AKQ87" s="48"/>
      <c r="AKR87" s="48"/>
      <c r="AKS87" s="48"/>
      <c r="AKT87" s="48"/>
      <c r="AKU87" s="48"/>
      <c r="AKV87" s="48"/>
      <c r="AKW87" s="48"/>
      <c r="AKX87" s="48"/>
      <c r="AKY87" s="48"/>
      <c r="AKZ87" s="48"/>
      <c r="ALA87" s="48"/>
      <c r="ALB87" s="48"/>
      <c r="ALC87" s="48"/>
      <c r="ALD87" s="48"/>
      <c r="ALE87" s="48"/>
      <c r="ALF87" s="48"/>
      <c r="ALG87" s="48"/>
      <c r="ALH87" s="48"/>
      <c r="ALI87" s="48"/>
      <c r="ALJ87" s="48"/>
      <c r="ALK87" s="48"/>
      <c r="ALL87" s="48"/>
      <c r="ALM87" s="48"/>
      <c r="ALN87" s="48"/>
      <c r="ALO87" s="48"/>
      <c r="ALP87" s="48"/>
      <c r="ALQ87" s="48"/>
      <c r="ALR87" s="48"/>
      <c r="ALS87" s="48"/>
      <c r="ALT87" s="48"/>
      <c r="ALU87" s="48"/>
      <c r="ALV87" s="48"/>
      <c r="ALW87" s="48"/>
      <c r="ALX87" s="48"/>
      <c r="ALY87" s="48"/>
      <c r="ALZ87" s="48"/>
      <c r="AMA87" s="48"/>
      <c r="AMB87" s="48"/>
      <c r="AMC87" s="48"/>
      <c r="AMD87" s="48"/>
      <c r="AME87" s="48"/>
      <c r="AMF87" s="48"/>
      <c r="AMG87" s="48"/>
      <c r="AMH87" s="48"/>
      <c r="AMI87" s="48"/>
      <c r="AMJ87" s="48"/>
      <c r="AMK87" s="48"/>
      <c r="AML87" s="48"/>
      <c r="AMM87" s="48"/>
      <c r="AMN87" s="48"/>
      <c r="AMO87" s="48"/>
      <c r="AMP87" s="48"/>
      <c r="AMQ87" s="48"/>
      <c r="AMR87" s="48"/>
      <c r="AMS87" s="48"/>
      <c r="AMT87" s="48"/>
      <c r="AMU87" s="48"/>
      <c r="AMV87" s="48"/>
      <c r="AMW87" s="48"/>
      <c r="AMX87" s="48"/>
      <c r="AMY87" s="48"/>
      <c r="AMZ87" s="48"/>
      <c r="ANA87" s="48"/>
      <c r="ANB87" s="48"/>
      <c r="ANC87" s="48"/>
      <c r="AND87" s="48"/>
      <c r="ANE87" s="48"/>
      <c r="ANF87" s="48"/>
      <c r="ANG87" s="48"/>
      <c r="ANH87" s="48"/>
      <c r="ANI87" s="48"/>
      <c r="ANJ87" s="48"/>
      <c r="ANK87" s="48"/>
      <c r="ANL87" s="48"/>
      <c r="ANM87" s="48"/>
      <c r="ANN87" s="48"/>
      <c r="ANO87" s="48"/>
      <c r="ANP87" s="48"/>
      <c r="ANQ87" s="48"/>
      <c r="ANR87" s="48"/>
      <c r="ANS87" s="48"/>
      <c r="ANT87" s="48"/>
      <c r="ANU87" s="48"/>
      <c r="ANV87" s="48"/>
      <c r="ANW87" s="48"/>
      <c r="ANX87" s="48"/>
      <c r="ANY87" s="48"/>
      <c r="ANZ87" s="48"/>
      <c r="AOA87" s="48"/>
      <c r="AOB87" s="48"/>
      <c r="AOC87" s="48"/>
      <c r="AOD87" s="48"/>
      <c r="AOE87" s="48"/>
      <c r="AOF87" s="48"/>
      <c r="AOG87" s="48"/>
      <c r="AOH87" s="48"/>
      <c r="AOI87" s="48"/>
      <c r="AOJ87" s="48"/>
      <c r="AOK87" s="48"/>
      <c r="AOL87" s="48"/>
      <c r="AOM87" s="48"/>
      <c r="AON87" s="48"/>
      <c r="AOO87" s="48"/>
      <c r="AOP87" s="48"/>
      <c r="AOQ87" s="48"/>
      <c r="AOR87" s="48"/>
      <c r="AOS87" s="48"/>
      <c r="AOT87" s="48"/>
      <c r="AOU87" s="48"/>
      <c r="AOV87" s="48"/>
      <c r="AOW87" s="48"/>
      <c r="AOX87" s="48"/>
      <c r="AOY87" s="48"/>
      <c r="AOZ87" s="48"/>
      <c r="APA87" s="48"/>
      <c r="APB87" s="48"/>
      <c r="APC87" s="48"/>
      <c r="APD87" s="48"/>
      <c r="APE87" s="48"/>
      <c r="APF87" s="48"/>
      <c r="APG87" s="48"/>
      <c r="APH87" s="48"/>
      <c r="API87" s="48"/>
      <c r="APJ87" s="48"/>
      <c r="APK87" s="48"/>
      <c r="APL87" s="48"/>
      <c r="APM87" s="48"/>
      <c r="APN87" s="48"/>
      <c r="APO87" s="48"/>
      <c r="APP87" s="48"/>
      <c r="APQ87" s="48"/>
      <c r="APR87" s="48"/>
      <c r="APS87" s="48"/>
      <c r="APT87" s="48"/>
      <c r="APU87" s="48"/>
      <c r="APV87" s="48"/>
      <c r="APW87" s="48"/>
      <c r="APX87" s="48"/>
      <c r="APY87" s="48"/>
      <c r="APZ87" s="48"/>
      <c r="AQA87" s="48"/>
      <c r="AQB87" s="48"/>
      <c r="AQC87" s="48"/>
      <c r="AQD87" s="48"/>
      <c r="AQE87" s="48"/>
      <c r="AQF87" s="48"/>
      <c r="AQG87" s="48"/>
      <c r="AQH87" s="48"/>
      <c r="AQI87" s="48"/>
      <c r="AQJ87" s="48"/>
      <c r="AQK87" s="48"/>
      <c r="AQL87" s="48"/>
      <c r="AQM87" s="48"/>
      <c r="AQN87" s="48"/>
      <c r="AQO87" s="48"/>
      <c r="AQP87" s="48"/>
      <c r="AQQ87" s="48"/>
      <c r="AQR87" s="48"/>
      <c r="AQS87" s="48"/>
      <c r="AQT87" s="48"/>
      <c r="AQU87" s="48"/>
      <c r="AQV87" s="48"/>
      <c r="AQW87" s="48"/>
      <c r="AQX87" s="48"/>
      <c r="AQY87" s="48"/>
      <c r="AQZ87" s="48"/>
      <c r="ARA87" s="48"/>
      <c r="ARB87" s="48"/>
      <c r="ARC87" s="48"/>
      <c r="ARD87" s="48"/>
      <c r="ARE87" s="48"/>
      <c r="ARF87" s="48"/>
      <c r="ARG87" s="48"/>
      <c r="ARH87" s="48"/>
      <c r="ARI87" s="48"/>
      <c r="ARJ87" s="48"/>
      <c r="ARK87" s="48"/>
      <c r="ARL87" s="48"/>
      <c r="ARM87" s="48"/>
      <c r="ARN87" s="48"/>
      <c r="ARO87" s="48"/>
      <c r="ARP87" s="48"/>
      <c r="ARQ87" s="48"/>
      <c r="ARR87" s="48"/>
      <c r="ARS87" s="48"/>
      <c r="ART87" s="48"/>
      <c r="ARU87" s="48"/>
      <c r="ARV87" s="48"/>
      <c r="ARW87" s="48"/>
      <c r="ARX87" s="48"/>
      <c r="ARY87" s="48"/>
      <c r="ARZ87" s="48"/>
      <c r="ASA87" s="48"/>
      <c r="ASB87" s="48"/>
      <c r="ASC87" s="48"/>
      <c r="ASD87" s="48"/>
      <c r="ASE87" s="48"/>
      <c r="ASF87" s="48"/>
      <c r="ASG87" s="48"/>
      <c r="ASH87" s="48"/>
      <c r="ASI87" s="48"/>
      <c r="ASJ87" s="48"/>
      <c r="ASK87" s="48"/>
      <c r="ASL87" s="48"/>
      <c r="ASM87" s="48"/>
      <c r="ASN87" s="48"/>
      <c r="ASO87" s="48"/>
      <c r="ASP87" s="48"/>
      <c r="ASQ87" s="48"/>
      <c r="ASR87" s="48"/>
      <c r="ASS87" s="48"/>
      <c r="AST87" s="48"/>
      <c r="ASU87" s="48"/>
      <c r="ASV87" s="48"/>
      <c r="ASW87" s="48"/>
      <c r="ASX87" s="48"/>
      <c r="ASY87" s="48"/>
      <c r="ASZ87" s="48"/>
      <c r="ATA87" s="48"/>
      <c r="ATB87" s="48"/>
      <c r="ATC87" s="48"/>
      <c r="ATD87" s="48"/>
      <c r="ATE87" s="48"/>
      <c r="ATF87" s="48"/>
      <c r="ATG87" s="48"/>
      <c r="ATH87" s="48"/>
      <c r="ATI87" s="48"/>
      <c r="ATJ87" s="48"/>
      <c r="ATK87" s="48"/>
      <c r="ATL87" s="48"/>
      <c r="ATM87" s="48"/>
      <c r="ATN87" s="48"/>
      <c r="ATO87" s="48"/>
      <c r="ATP87" s="48"/>
      <c r="ATQ87" s="48"/>
      <c r="ATR87" s="48"/>
      <c r="ATS87" s="48"/>
      <c r="ATT87" s="48"/>
      <c r="ATU87" s="48"/>
      <c r="ATV87" s="48"/>
      <c r="ATW87" s="48"/>
      <c r="ATX87" s="48"/>
      <c r="ATY87" s="48"/>
      <c r="ATZ87" s="48"/>
      <c r="AUA87" s="48"/>
      <c r="AUB87" s="48"/>
      <c r="AUC87" s="48"/>
      <c r="AUD87" s="48"/>
      <c r="AUE87" s="48"/>
      <c r="AUF87" s="48"/>
      <c r="AUG87" s="48"/>
      <c r="AUH87" s="48"/>
      <c r="AUI87" s="48"/>
      <c r="AUJ87" s="48"/>
      <c r="AUK87" s="48"/>
      <c r="AUL87" s="48"/>
      <c r="AUM87" s="48"/>
      <c r="AUN87" s="48"/>
      <c r="AUO87" s="48"/>
      <c r="AUP87" s="48"/>
      <c r="AUQ87" s="48"/>
      <c r="AUR87" s="48"/>
      <c r="AUS87" s="48"/>
      <c r="AUT87" s="48"/>
      <c r="AUU87" s="48"/>
      <c r="AUV87" s="48"/>
      <c r="AUW87" s="48"/>
      <c r="AUX87" s="48"/>
      <c r="AUY87" s="48"/>
      <c r="AUZ87" s="48"/>
      <c r="AVA87" s="48"/>
      <c r="AVB87" s="48"/>
      <c r="AVC87" s="48"/>
      <c r="AVD87" s="48"/>
      <c r="AVE87" s="48"/>
      <c r="AVF87" s="48"/>
      <c r="AVG87" s="48"/>
      <c r="AVH87" s="48"/>
      <c r="AVI87" s="48"/>
      <c r="AVJ87" s="48"/>
      <c r="AVK87" s="48"/>
      <c r="AVL87" s="48"/>
      <c r="AVM87" s="48"/>
      <c r="AVN87" s="48"/>
      <c r="AVO87" s="48"/>
      <c r="AVP87" s="48"/>
      <c r="AVQ87" s="48"/>
      <c r="AVR87" s="48"/>
      <c r="AVS87" s="48"/>
      <c r="AVT87" s="48"/>
      <c r="AVU87" s="48"/>
      <c r="AVV87" s="48"/>
      <c r="AVW87" s="48"/>
      <c r="AVX87" s="48"/>
      <c r="AVY87" s="48"/>
      <c r="AVZ87" s="48"/>
      <c r="AWA87" s="48"/>
      <c r="AWB87" s="48"/>
      <c r="AWC87" s="48"/>
      <c r="AWD87" s="48"/>
      <c r="AWE87" s="48"/>
      <c r="AWF87" s="48"/>
      <c r="AWG87" s="48"/>
      <c r="AWH87" s="48"/>
      <c r="AWI87" s="48"/>
      <c r="AWJ87" s="48"/>
      <c r="AWK87" s="48"/>
      <c r="AWL87" s="48"/>
      <c r="AWM87" s="48"/>
      <c r="AWN87" s="48"/>
      <c r="AWO87" s="48"/>
      <c r="AWP87" s="48"/>
      <c r="AWQ87" s="48"/>
      <c r="AWR87" s="48"/>
      <c r="AWS87" s="48"/>
      <c r="AWT87" s="48"/>
      <c r="AWU87" s="48"/>
      <c r="AWV87" s="48"/>
      <c r="AWW87" s="48"/>
      <c r="AWX87" s="48"/>
      <c r="AWY87" s="48"/>
      <c r="AWZ87" s="48"/>
      <c r="AXA87" s="48"/>
      <c r="AXB87" s="48"/>
      <c r="AXC87" s="48"/>
      <c r="AXD87" s="48"/>
      <c r="AXE87" s="48"/>
      <c r="AXF87" s="48"/>
      <c r="AXG87" s="48"/>
      <c r="AXH87" s="48"/>
      <c r="AXI87" s="48"/>
      <c r="AXJ87" s="48"/>
      <c r="AXK87" s="48"/>
      <c r="AXL87" s="48"/>
      <c r="AXM87" s="48"/>
      <c r="AXN87" s="48"/>
      <c r="AXO87" s="48"/>
      <c r="AXP87" s="48"/>
      <c r="AXQ87" s="48"/>
      <c r="AXR87" s="48"/>
      <c r="AXS87" s="48"/>
      <c r="AXT87" s="48"/>
      <c r="AXU87" s="48"/>
      <c r="AXV87" s="48"/>
      <c r="AXW87" s="48"/>
      <c r="AXX87" s="48"/>
      <c r="AXY87" s="48"/>
      <c r="AXZ87" s="48"/>
      <c r="AYA87" s="48"/>
      <c r="AYB87" s="48"/>
      <c r="AYC87" s="48"/>
      <c r="AYD87" s="48"/>
      <c r="AYE87" s="48"/>
      <c r="AYF87" s="48"/>
      <c r="AYG87" s="48"/>
      <c r="AYH87" s="48"/>
      <c r="AYI87" s="48"/>
      <c r="AYJ87" s="48"/>
      <c r="AYK87" s="48"/>
      <c r="AYL87" s="48"/>
      <c r="AYM87" s="48"/>
      <c r="AYN87" s="48"/>
      <c r="AYO87" s="48"/>
      <c r="AYP87" s="48"/>
      <c r="AYQ87" s="48"/>
      <c r="AYR87" s="48"/>
      <c r="AYS87" s="48"/>
      <c r="AYT87" s="48"/>
      <c r="AYU87" s="48"/>
      <c r="AYV87" s="48"/>
      <c r="AYW87" s="48"/>
      <c r="AYX87" s="48"/>
      <c r="AYY87" s="48"/>
      <c r="AYZ87" s="48"/>
      <c r="AZA87" s="48"/>
      <c r="AZB87" s="48"/>
      <c r="AZC87" s="48"/>
      <c r="AZD87" s="48"/>
      <c r="AZE87" s="48"/>
      <c r="AZF87" s="48"/>
      <c r="AZG87" s="48"/>
      <c r="AZH87" s="48"/>
      <c r="AZI87" s="48"/>
      <c r="AZJ87" s="48"/>
      <c r="AZK87" s="48"/>
      <c r="AZL87" s="48"/>
      <c r="AZM87" s="48"/>
      <c r="AZN87" s="48"/>
      <c r="AZO87" s="48"/>
      <c r="AZP87" s="48"/>
      <c r="AZQ87" s="48"/>
      <c r="AZR87" s="48"/>
      <c r="AZS87" s="48"/>
      <c r="AZT87" s="48"/>
      <c r="AZU87" s="48"/>
      <c r="AZV87" s="48"/>
      <c r="AZW87" s="48"/>
      <c r="AZX87" s="48"/>
      <c r="AZY87" s="48"/>
      <c r="AZZ87" s="48"/>
      <c r="BAA87" s="48"/>
      <c r="BAB87" s="48"/>
      <c r="BAC87" s="48"/>
      <c r="BAD87" s="48"/>
      <c r="BAE87" s="48"/>
      <c r="BAF87" s="48"/>
      <c r="BAG87" s="48"/>
      <c r="BAH87" s="48"/>
      <c r="BAI87" s="48"/>
      <c r="BAJ87" s="48"/>
      <c r="BAK87" s="48"/>
      <c r="BAL87" s="48"/>
      <c r="BAM87" s="48"/>
      <c r="BAN87" s="48"/>
      <c r="BAO87" s="48"/>
      <c r="BAP87" s="48"/>
      <c r="BAQ87" s="48"/>
      <c r="BAR87" s="48"/>
      <c r="BAS87" s="48"/>
      <c r="BAT87" s="48"/>
      <c r="BAU87" s="48"/>
      <c r="BAV87" s="48"/>
      <c r="BAW87" s="48"/>
      <c r="BAX87" s="48"/>
      <c r="BAY87" s="48"/>
      <c r="BAZ87" s="48"/>
      <c r="BBA87" s="48"/>
      <c r="BBB87" s="48"/>
      <c r="BBC87" s="48"/>
      <c r="BBD87" s="48"/>
      <c r="BBE87" s="48"/>
      <c r="BBF87" s="48"/>
      <c r="BBG87" s="48"/>
      <c r="BBH87" s="48"/>
      <c r="BBI87" s="48"/>
      <c r="BBJ87" s="48"/>
      <c r="BBK87" s="48"/>
      <c r="BBL87" s="48"/>
      <c r="BBM87" s="48"/>
      <c r="BBN87" s="48"/>
      <c r="BBO87" s="48"/>
      <c r="BBP87" s="48"/>
      <c r="BBQ87" s="48"/>
      <c r="BBR87" s="48"/>
      <c r="BBS87" s="48"/>
      <c r="BBT87" s="48"/>
      <c r="BBU87" s="48"/>
      <c r="BBV87" s="48"/>
      <c r="BBW87" s="48"/>
      <c r="BBX87" s="48"/>
      <c r="BBY87" s="48"/>
      <c r="BBZ87" s="48"/>
      <c r="BCA87" s="48"/>
      <c r="BCB87" s="48"/>
      <c r="BCC87" s="48"/>
      <c r="BCD87" s="48"/>
      <c r="BCE87" s="48"/>
      <c r="BCF87" s="48"/>
      <c r="BCG87" s="48"/>
      <c r="BCH87" s="48"/>
      <c r="BCI87" s="48"/>
      <c r="BCJ87" s="48"/>
      <c r="BCK87" s="48"/>
      <c r="BCL87" s="48"/>
      <c r="BCM87" s="48"/>
      <c r="BCN87" s="48"/>
      <c r="BCO87" s="48"/>
      <c r="BCP87" s="48"/>
      <c r="BCQ87" s="48"/>
      <c r="BCR87" s="48"/>
      <c r="BCS87" s="48"/>
      <c r="BCT87" s="48"/>
      <c r="BCU87" s="48"/>
      <c r="BCV87" s="48"/>
      <c r="BCW87" s="48"/>
      <c r="BCX87" s="48"/>
      <c r="BCY87" s="48"/>
      <c r="BCZ87" s="48"/>
      <c r="BDA87" s="48"/>
      <c r="BDB87" s="48"/>
      <c r="BDC87" s="48"/>
      <c r="BDD87" s="48"/>
      <c r="BDE87" s="48"/>
      <c r="BDF87" s="48"/>
      <c r="BDG87" s="48"/>
      <c r="BDH87" s="48"/>
      <c r="BDI87" s="48"/>
      <c r="BDJ87" s="48"/>
      <c r="BDK87" s="48"/>
      <c r="BDL87" s="48"/>
      <c r="BDM87" s="48"/>
      <c r="BDN87" s="48"/>
      <c r="BDO87" s="48"/>
      <c r="BDP87" s="48"/>
      <c r="BDQ87" s="48"/>
      <c r="BDR87" s="48"/>
      <c r="BDS87" s="48"/>
      <c r="BDT87" s="48"/>
      <c r="BDU87" s="48"/>
      <c r="BDV87" s="48"/>
      <c r="BDW87" s="48"/>
      <c r="BDX87" s="48"/>
      <c r="BDY87" s="48"/>
      <c r="BDZ87" s="48"/>
      <c r="BEA87" s="48"/>
      <c r="BEB87" s="48"/>
      <c r="BEC87" s="48"/>
      <c r="BED87" s="48"/>
      <c r="BEE87" s="48"/>
      <c r="BEF87" s="48"/>
      <c r="BEG87" s="48"/>
      <c r="BEH87" s="48"/>
      <c r="BEI87" s="48"/>
      <c r="BEJ87" s="48"/>
      <c r="BEK87" s="48"/>
      <c r="BEL87" s="48"/>
      <c r="BEM87" s="48"/>
      <c r="BEN87" s="48"/>
      <c r="BEO87" s="48"/>
      <c r="BEP87" s="48"/>
      <c r="BEQ87" s="48"/>
      <c r="BER87" s="48"/>
      <c r="BES87" s="48"/>
      <c r="BET87" s="48"/>
      <c r="BEU87" s="48"/>
      <c r="BEV87" s="48"/>
      <c r="BEW87" s="48"/>
      <c r="BEX87" s="48"/>
      <c r="BEY87" s="48"/>
      <c r="BEZ87" s="48"/>
      <c r="BFA87" s="48"/>
      <c r="BFB87" s="48"/>
      <c r="BFC87" s="48"/>
      <c r="BFD87" s="48"/>
      <c r="BFE87" s="48"/>
      <c r="BFF87" s="48"/>
      <c r="BFG87" s="48"/>
      <c r="BFH87" s="48"/>
      <c r="BFI87" s="48"/>
      <c r="BFJ87" s="48"/>
      <c r="BFK87" s="48"/>
      <c r="BFL87" s="48"/>
      <c r="BFM87" s="48"/>
      <c r="BFN87" s="48"/>
      <c r="BFO87" s="48"/>
      <c r="BFP87" s="48"/>
      <c r="BFQ87" s="48"/>
      <c r="BFR87" s="48"/>
      <c r="BFS87" s="48"/>
      <c r="BFT87" s="48"/>
      <c r="BFU87" s="48"/>
      <c r="BFV87" s="48"/>
      <c r="BFW87" s="48"/>
      <c r="BFX87" s="48"/>
      <c r="BFY87" s="48"/>
      <c r="BFZ87" s="48"/>
      <c r="BGA87" s="48"/>
      <c r="BGB87" s="48"/>
      <c r="BGC87" s="48"/>
      <c r="BGD87" s="48"/>
      <c r="BGE87" s="48"/>
      <c r="BGF87" s="48"/>
      <c r="BGG87" s="48"/>
      <c r="BGH87" s="48"/>
      <c r="BGI87" s="48"/>
      <c r="BGJ87" s="48"/>
      <c r="BGK87" s="48"/>
      <c r="BGL87" s="48"/>
      <c r="BGM87" s="48"/>
      <c r="BGN87" s="48"/>
      <c r="BGO87" s="48"/>
      <c r="BGP87" s="48"/>
      <c r="BGQ87" s="48"/>
      <c r="BGR87" s="48"/>
      <c r="BGS87" s="48"/>
      <c r="BGT87" s="48"/>
      <c r="BGU87" s="48"/>
      <c r="BGV87" s="48"/>
      <c r="BGW87" s="48"/>
      <c r="BGX87" s="48"/>
      <c r="BGY87" s="48"/>
      <c r="BGZ87" s="48"/>
      <c r="BHA87" s="48"/>
      <c r="BHB87" s="48"/>
      <c r="BHC87" s="48"/>
      <c r="BHD87" s="48"/>
      <c r="BHE87" s="48"/>
      <c r="BHF87" s="48"/>
      <c r="BHG87" s="48"/>
      <c r="BHH87" s="48"/>
      <c r="BHI87" s="48"/>
      <c r="BHJ87" s="48"/>
      <c r="BHK87" s="48"/>
      <c r="BHL87" s="48"/>
      <c r="BHM87" s="48"/>
      <c r="BHN87" s="48"/>
      <c r="BHO87" s="48"/>
      <c r="BHP87" s="48"/>
      <c r="BHQ87" s="48"/>
      <c r="BHR87" s="48"/>
      <c r="BHS87" s="48"/>
      <c r="BHT87" s="48"/>
      <c r="BHU87" s="48"/>
      <c r="BHV87" s="48"/>
      <c r="BHW87" s="48"/>
      <c r="BHX87" s="48"/>
      <c r="BHY87" s="48"/>
      <c r="BHZ87" s="48"/>
      <c r="BIA87" s="48"/>
      <c r="BIB87" s="48"/>
      <c r="BIC87" s="48"/>
      <c r="BID87" s="48"/>
      <c r="BIE87" s="48"/>
      <c r="BIF87" s="48"/>
      <c r="BIG87" s="48"/>
      <c r="BIH87" s="48"/>
      <c r="BII87" s="48"/>
      <c r="BIJ87" s="48"/>
      <c r="BIK87" s="48"/>
      <c r="BIL87" s="48"/>
      <c r="BIM87" s="48"/>
      <c r="BIN87" s="48"/>
      <c r="BIO87" s="48"/>
      <c r="BIP87" s="48"/>
      <c r="BIQ87" s="48"/>
      <c r="BIR87" s="48"/>
      <c r="BIS87" s="48"/>
      <c r="BIT87" s="48"/>
      <c r="BIU87" s="48"/>
      <c r="BIV87" s="48"/>
      <c r="BIW87" s="48"/>
      <c r="BIX87" s="48"/>
      <c r="BIY87" s="48"/>
      <c r="BIZ87" s="48"/>
      <c r="BJA87" s="48"/>
      <c r="BJB87" s="48"/>
      <c r="BJC87" s="48"/>
      <c r="BJD87" s="48"/>
      <c r="BJE87" s="48"/>
      <c r="BJF87" s="48"/>
      <c r="BJG87" s="48"/>
      <c r="BJH87" s="48"/>
      <c r="BJI87" s="48"/>
      <c r="BJJ87" s="48"/>
      <c r="BJK87" s="48"/>
      <c r="BJL87" s="48"/>
      <c r="BJM87" s="48"/>
      <c r="BJN87" s="48"/>
      <c r="BJO87" s="48"/>
      <c r="BJP87" s="48"/>
      <c r="BJQ87" s="48"/>
      <c r="BJR87" s="48"/>
      <c r="BJS87" s="48"/>
      <c r="BJT87" s="48"/>
      <c r="BJU87" s="48"/>
      <c r="BJV87" s="48"/>
      <c r="BJW87" s="48"/>
      <c r="BJX87" s="48"/>
      <c r="BJY87" s="48"/>
      <c r="BJZ87" s="48"/>
      <c r="BKA87" s="48"/>
      <c r="BKB87" s="48"/>
      <c r="BKC87" s="48"/>
      <c r="BKD87" s="48"/>
      <c r="BKE87" s="48"/>
      <c r="BKF87" s="48"/>
      <c r="BKG87" s="48"/>
      <c r="BKH87" s="48"/>
      <c r="BKI87" s="48"/>
      <c r="BKJ87" s="48"/>
      <c r="BKK87" s="48"/>
      <c r="BKL87" s="48"/>
      <c r="BKM87" s="48"/>
      <c r="BKN87" s="48"/>
      <c r="BKO87" s="48"/>
      <c r="BKP87" s="48"/>
      <c r="BKQ87" s="48"/>
      <c r="BKR87" s="48"/>
      <c r="BKS87" s="48"/>
      <c r="BKT87" s="48"/>
      <c r="BKU87" s="48"/>
      <c r="BKV87" s="48"/>
      <c r="BKW87" s="48"/>
      <c r="BKX87" s="48"/>
      <c r="BKY87" s="48"/>
      <c r="BKZ87" s="48"/>
      <c r="BLA87" s="48"/>
      <c r="BLB87" s="48"/>
      <c r="BLC87" s="48"/>
      <c r="BLD87" s="48"/>
      <c r="BLE87" s="48"/>
      <c r="BLF87" s="48"/>
      <c r="BLG87" s="48"/>
      <c r="BLH87" s="48"/>
      <c r="BLI87" s="48"/>
      <c r="BLJ87" s="48"/>
      <c r="BLK87" s="48"/>
      <c r="BLL87" s="48"/>
      <c r="BLM87" s="48"/>
      <c r="BLN87" s="48"/>
      <c r="BLO87" s="48"/>
      <c r="BLP87" s="48"/>
      <c r="BLQ87" s="48"/>
      <c r="BLR87" s="48"/>
      <c r="BLS87" s="48"/>
      <c r="BLT87" s="48"/>
      <c r="BLU87" s="48"/>
      <c r="BLV87" s="48"/>
      <c r="BLW87" s="48"/>
      <c r="BLX87" s="48"/>
      <c r="BLY87" s="48"/>
      <c r="BLZ87" s="48"/>
      <c r="BMA87" s="48"/>
      <c r="BMB87" s="48"/>
      <c r="BMC87" s="48"/>
      <c r="BMD87" s="48"/>
      <c r="BME87" s="48"/>
      <c r="BMF87" s="48"/>
      <c r="BMG87" s="48"/>
      <c r="BMH87" s="48"/>
      <c r="BMI87" s="48"/>
      <c r="BMJ87" s="48"/>
      <c r="BMK87" s="48"/>
      <c r="BML87" s="48"/>
      <c r="BMM87" s="48"/>
      <c r="BMN87" s="48"/>
      <c r="BMO87" s="48"/>
      <c r="BMP87" s="48"/>
      <c r="BMQ87" s="48"/>
      <c r="BMR87" s="48"/>
      <c r="BMS87" s="48"/>
      <c r="BMT87" s="48"/>
      <c r="BMU87" s="48"/>
      <c r="BMV87" s="48"/>
      <c r="BMW87" s="48"/>
      <c r="BMX87" s="48"/>
      <c r="BMY87" s="48"/>
      <c r="BMZ87" s="48"/>
      <c r="BNA87" s="48"/>
      <c r="BNB87" s="48"/>
      <c r="BNC87" s="48"/>
      <c r="BND87" s="48"/>
      <c r="BNE87" s="48"/>
      <c r="BNF87" s="48"/>
      <c r="BNG87" s="48"/>
      <c r="BNH87" s="48"/>
      <c r="BNI87" s="48"/>
      <c r="BNJ87" s="48"/>
      <c r="BNK87" s="48"/>
      <c r="BNL87" s="48"/>
      <c r="BNM87" s="48"/>
      <c r="BNN87" s="48"/>
      <c r="BNO87" s="48"/>
      <c r="BNP87" s="48"/>
      <c r="BNQ87" s="48"/>
      <c r="BNR87" s="48"/>
      <c r="BNS87" s="48"/>
      <c r="BNT87" s="48"/>
      <c r="BNU87" s="48"/>
      <c r="BNV87" s="48"/>
      <c r="BNW87" s="48"/>
      <c r="BNX87" s="48"/>
      <c r="BNY87" s="48"/>
      <c r="BNZ87" s="48"/>
      <c r="BOA87" s="48"/>
      <c r="BOB87" s="48"/>
      <c r="BOC87" s="48"/>
      <c r="BOD87" s="48"/>
      <c r="BOE87" s="48"/>
      <c r="BOF87" s="48"/>
      <c r="BOG87" s="48"/>
      <c r="BOH87" s="48"/>
      <c r="BOI87" s="48"/>
      <c r="BOJ87" s="48"/>
      <c r="BOK87" s="48"/>
      <c r="BOL87" s="48"/>
      <c r="BOM87" s="48"/>
      <c r="BON87" s="48"/>
      <c r="BOO87" s="48"/>
      <c r="BOP87" s="48"/>
      <c r="BOQ87" s="48"/>
      <c r="BOR87" s="48"/>
      <c r="BOS87" s="48"/>
      <c r="BOT87" s="48"/>
      <c r="BOU87" s="48"/>
      <c r="BOV87" s="48"/>
      <c r="BOW87" s="48"/>
      <c r="BOX87" s="48"/>
      <c r="BOY87" s="48"/>
      <c r="BOZ87" s="48"/>
      <c r="BPA87" s="48"/>
      <c r="BPB87" s="48"/>
      <c r="BPC87" s="48"/>
      <c r="BPD87" s="48"/>
      <c r="BPE87" s="48"/>
      <c r="BPF87" s="48"/>
      <c r="BPG87" s="48"/>
      <c r="BPH87" s="48"/>
      <c r="BPI87" s="48"/>
      <c r="BPJ87" s="48"/>
      <c r="BPK87" s="48"/>
      <c r="BPL87" s="48"/>
      <c r="BPM87" s="48"/>
      <c r="BPN87" s="48"/>
      <c r="BPO87" s="48"/>
      <c r="BPP87" s="48"/>
      <c r="BPQ87" s="48"/>
      <c r="BPR87" s="48"/>
      <c r="BPS87" s="48"/>
      <c r="BPT87" s="48"/>
      <c r="BPU87" s="48"/>
      <c r="BPV87" s="48"/>
      <c r="BPW87" s="48"/>
      <c r="BPX87" s="48"/>
      <c r="BPY87" s="48"/>
      <c r="BPZ87" s="48"/>
      <c r="BQA87" s="48"/>
      <c r="BQB87" s="48"/>
      <c r="BQC87" s="48"/>
      <c r="BQD87" s="48"/>
      <c r="BQE87" s="48"/>
      <c r="BQF87" s="48"/>
      <c r="BQG87" s="48"/>
      <c r="BQH87" s="48"/>
      <c r="BQI87" s="48"/>
      <c r="BQJ87" s="48"/>
      <c r="BQK87" s="48"/>
      <c r="BQL87" s="48"/>
      <c r="BQM87" s="48"/>
      <c r="BQN87" s="48"/>
      <c r="BQO87" s="48"/>
      <c r="BQP87" s="48"/>
      <c r="BQQ87" s="48"/>
      <c r="BQR87" s="48"/>
      <c r="BQS87" s="48"/>
      <c r="BQT87" s="48"/>
      <c r="BQU87" s="48"/>
      <c r="BQV87" s="48"/>
      <c r="BQW87" s="48"/>
      <c r="BQX87" s="48"/>
      <c r="BQY87" s="48"/>
      <c r="BQZ87" s="48"/>
      <c r="BRA87" s="48"/>
      <c r="BRB87" s="48"/>
      <c r="BRC87" s="48"/>
      <c r="BRD87" s="48"/>
      <c r="BRE87" s="48"/>
      <c r="BRF87" s="48"/>
      <c r="BRG87" s="48"/>
      <c r="BRH87" s="48"/>
      <c r="BRI87" s="48"/>
      <c r="BRJ87" s="48"/>
      <c r="BRK87" s="48"/>
      <c r="BRL87" s="48"/>
      <c r="BRM87" s="48"/>
      <c r="BRN87" s="48"/>
      <c r="BRO87" s="48"/>
      <c r="BRP87" s="48"/>
      <c r="BRQ87" s="48"/>
      <c r="BRR87" s="48"/>
      <c r="BRS87" s="48"/>
      <c r="BRT87" s="48"/>
      <c r="BRU87" s="48"/>
      <c r="BRV87" s="48"/>
      <c r="BRW87" s="48"/>
      <c r="BRX87" s="48"/>
      <c r="BRY87" s="48"/>
      <c r="BRZ87" s="48"/>
      <c r="BSA87" s="48"/>
      <c r="BSB87" s="48"/>
      <c r="BSC87" s="48"/>
      <c r="BSD87" s="48"/>
      <c r="BSE87" s="48"/>
      <c r="BSF87" s="48"/>
      <c r="BSG87" s="48"/>
      <c r="BSH87" s="48"/>
      <c r="BSI87" s="48"/>
      <c r="BSJ87" s="48"/>
      <c r="BSK87" s="48"/>
      <c r="BSL87" s="48"/>
      <c r="BSM87" s="48"/>
      <c r="BSN87" s="48"/>
      <c r="BSO87" s="48"/>
      <c r="BSP87" s="48"/>
      <c r="BSQ87" s="48"/>
      <c r="BSR87" s="48"/>
      <c r="BSS87" s="48"/>
      <c r="BST87" s="48"/>
      <c r="BSU87" s="48"/>
      <c r="BSV87" s="48"/>
      <c r="BSW87" s="48"/>
      <c r="BSX87" s="48"/>
      <c r="BSY87" s="48"/>
      <c r="BSZ87" s="48"/>
      <c r="BTA87" s="48"/>
      <c r="BTB87" s="48"/>
      <c r="BTC87" s="48"/>
      <c r="BTD87" s="48"/>
      <c r="BTE87" s="48"/>
      <c r="BTF87" s="48"/>
      <c r="BTG87" s="48"/>
      <c r="BTH87" s="48"/>
      <c r="BTI87" s="48"/>
      <c r="BTJ87" s="48"/>
      <c r="BTK87" s="48"/>
      <c r="BTL87" s="48"/>
      <c r="BTM87" s="48"/>
      <c r="BTN87" s="48"/>
      <c r="BTO87" s="48"/>
      <c r="BTP87" s="48"/>
      <c r="BTQ87" s="48"/>
      <c r="BTR87" s="48"/>
      <c r="BTS87" s="48"/>
      <c r="BTT87" s="48"/>
      <c r="BTU87" s="48"/>
      <c r="BTV87" s="48"/>
      <c r="BTW87" s="48"/>
      <c r="BTX87" s="48"/>
      <c r="BTY87" s="48"/>
      <c r="BTZ87" s="48"/>
      <c r="BUA87" s="48"/>
      <c r="BUB87" s="48"/>
      <c r="BUC87" s="48"/>
      <c r="BUD87" s="48"/>
      <c r="BUE87" s="48"/>
      <c r="BUF87" s="48"/>
      <c r="BUG87" s="48"/>
      <c r="BUH87" s="48"/>
      <c r="BUI87" s="48"/>
      <c r="BUJ87" s="48"/>
      <c r="BUK87" s="48"/>
      <c r="BUL87" s="48"/>
      <c r="BUM87" s="48"/>
      <c r="BUN87" s="48"/>
      <c r="BUO87" s="48"/>
      <c r="BUP87" s="48"/>
      <c r="BUQ87" s="48"/>
      <c r="BUR87" s="48"/>
      <c r="BUS87" s="48"/>
      <c r="BUT87" s="48"/>
      <c r="BUU87" s="48"/>
      <c r="BUV87" s="48"/>
      <c r="BUW87" s="48"/>
      <c r="BUX87" s="48"/>
      <c r="BUY87" s="48"/>
      <c r="BUZ87" s="48"/>
      <c r="BVA87" s="48"/>
      <c r="BVB87" s="48"/>
      <c r="BVC87" s="48"/>
      <c r="BVD87" s="48"/>
      <c r="BVE87" s="48"/>
      <c r="BVF87" s="48"/>
      <c r="BVG87" s="48"/>
      <c r="BVH87" s="48"/>
      <c r="BVI87" s="48"/>
      <c r="BVJ87" s="48"/>
      <c r="BVK87" s="48"/>
      <c r="BVL87" s="48"/>
      <c r="BVM87" s="48"/>
      <c r="BVN87" s="48"/>
      <c r="BVO87" s="48"/>
      <c r="BVP87" s="48"/>
      <c r="BVQ87" s="48"/>
      <c r="BVR87" s="48"/>
      <c r="BVS87" s="48"/>
      <c r="BVT87" s="48"/>
      <c r="BVU87" s="48"/>
      <c r="BVV87" s="48"/>
      <c r="BVW87" s="48"/>
      <c r="BVX87" s="48"/>
      <c r="BVY87" s="48"/>
      <c r="BVZ87" s="48"/>
      <c r="BWA87" s="48"/>
      <c r="BWB87" s="48"/>
      <c r="BWC87" s="48"/>
      <c r="BWD87" s="48"/>
      <c r="BWE87" s="48"/>
      <c r="BWF87" s="48"/>
      <c r="BWG87" s="48"/>
      <c r="BWH87" s="48"/>
      <c r="BWI87" s="48"/>
      <c r="BWJ87" s="48"/>
      <c r="BWK87" s="48"/>
      <c r="BWL87" s="48"/>
      <c r="BWM87" s="48"/>
      <c r="BWN87" s="48"/>
      <c r="BWO87" s="48"/>
      <c r="BWP87" s="48"/>
      <c r="BWQ87" s="48"/>
      <c r="BWR87" s="48"/>
      <c r="BWS87" s="48"/>
      <c r="BWT87" s="48"/>
      <c r="BWU87" s="48"/>
      <c r="BWV87" s="48"/>
      <c r="BWW87" s="48"/>
      <c r="BWX87" s="48"/>
      <c r="BWY87" s="48"/>
      <c r="BWZ87" s="48"/>
      <c r="BXA87" s="48"/>
      <c r="BXB87" s="48"/>
      <c r="BXC87" s="48"/>
      <c r="BXD87" s="48"/>
      <c r="BXE87" s="48"/>
      <c r="BXF87" s="48"/>
      <c r="BXG87" s="48"/>
      <c r="BXH87" s="48"/>
      <c r="BXI87" s="48"/>
      <c r="BXJ87" s="48"/>
      <c r="BXK87" s="48"/>
      <c r="BXL87" s="48"/>
      <c r="BXM87" s="48"/>
      <c r="BXN87" s="48"/>
      <c r="BXO87" s="48"/>
      <c r="BXP87" s="48"/>
      <c r="BXQ87" s="48"/>
      <c r="BXR87" s="48"/>
      <c r="BXS87" s="48"/>
      <c r="BXT87" s="48"/>
      <c r="BXU87" s="48"/>
      <c r="BXV87" s="48"/>
      <c r="BXW87" s="48"/>
      <c r="BXX87" s="48"/>
      <c r="BXY87" s="48"/>
      <c r="BXZ87" s="48"/>
      <c r="BYA87" s="48"/>
      <c r="BYB87" s="48"/>
      <c r="BYC87" s="48"/>
      <c r="BYD87" s="48"/>
      <c r="BYE87" s="48"/>
      <c r="BYF87" s="48"/>
      <c r="BYG87" s="48"/>
      <c r="BYH87" s="48"/>
      <c r="BYI87" s="48"/>
      <c r="BYJ87" s="48"/>
      <c r="BYK87" s="48"/>
      <c r="BYL87" s="48"/>
      <c r="BYM87" s="48"/>
      <c r="BYN87" s="48"/>
      <c r="BYO87" s="48"/>
      <c r="BYP87" s="48"/>
      <c r="BYQ87" s="48"/>
      <c r="BYR87" s="48"/>
      <c r="BYS87" s="48"/>
      <c r="BYT87" s="48"/>
      <c r="BYU87" s="48"/>
      <c r="BYV87" s="48"/>
      <c r="BYW87" s="48"/>
      <c r="BYX87" s="48"/>
      <c r="BYY87" s="48"/>
      <c r="BYZ87" s="48"/>
      <c r="BZA87" s="48"/>
      <c r="BZB87" s="48"/>
      <c r="BZC87" s="48"/>
      <c r="BZD87" s="48"/>
      <c r="BZE87" s="48"/>
      <c r="BZF87" s="48"/>
      <c r="BZG87" s="48"/>
      <c r="BZH87" s="48"/>
      <c r="BZI87" s="48"/>
      <c r="BZJ87" s="48"/>
      <c r="BZK87" s="48"/>
      <c r="BZL87" s="48"/>
      <c r="BZM87" s="48"/>
      <c r="BZN87" s="48"/>
      <c r="BZO87" s="48"/>
      <c r="BZP87" s="48"/>
      <c r="BZQ87" s="48"/>
      <c r="BZR87" s="48"/>
      <c r="BZS87" s="48"/>
      <c r="BZT87" s="48"/>
      <c r="BZU87" s="48"/>
      <c r="BZV87" s="48"/>
      <c r="BZW87" s="48"/>
      <c r="BZX87" s="48"/>
      <c r="BZY87" s="48"/>
      <c r="BZZ87" s="48"/>
      <c r="CAA87" s="48"/>
      <c r="CAB87" s="48"/>
      <c r="CAC87" s="48"/>
      <c r="CAD87" s="48"/>
      <c r="CAE87" s="48"/>
      <c r="CAF87" s="48"/>
      <c r="CAG87" s="48"/>
      <c r="CAH87" s="48"/>
      <c r="CAI87" s="48"/>
      <c r="CAJ87" s="48"/>
      <c r="CAK87" s="48"/>
      <c r="CAL87" s="48"/>
      <c r="CAM87" s="48"/>
      <c r="CAN87" s="48"/>
      <c r="CAO87" s="48"/>
      <c r="CAP87" s="48"/>
      <c r="CAQ87" s="48"/>
      <c r="CAR87" s="48"/>
      <c r="CAS87" s="48"/>
      <c r="CAT87" s="48"/>
      <c r="CAU87" s="48"/>
      <c r="CAV87" s="48"/>
      <c r="CAW87" s="48"/>
      <c r="CAX87" s="48"/>
      <c r="CAY87" s="48"/>
      <c r="CAZ87" s="48"/>
      <c r="CBA87" s="48"/>
      <c r="CBB87" s="48"/>
      <c r="CBC87" s="48"/>
      <c r="CBD87" s="48"/>
      <c r="CBE87" s="48"/>
      <c r="CBF87" s="48"/>
      <c r="CBG87" s="48"/>
      <c r="CBH87" s="48"/>
      <c r="CBI87" s="48"/>
      <c r="CBJ87" s="48"/>
      <c r="CBK87" s="48"/>
      <c r="CBL87" s="48"/>
      <c r="CBM87" s="48"/>
      <c r="CBN87" s="48"/>
      <c r="CBO87" s="48"/>
      <c r="CBP87" s="48"/>
      <c r="CBQ87" s="48"/>
      <c r="CBR87" s="48"/>
      <c r="CBS87" s="48"/>
      <c r="CBT87" s="48"/>
      <c r="CBU87" s="48"/>
      <c r="CBV87" s="48"/>
      <c r="CBW87" s="48"/>
      <c r="CBX87" s="48"/>
      <c r="CBY87" s="48"/>
      <c r="CBZ87" s="48"/>
      <c r="CCA87" s="48"/>
      <c r="CCB87" s="48"/>
      <c r="CCC87" s="48"/>
      <c r="CCD87" s="48"/>
      <c r="CCE87" s="48"/>
      <c r="CCF87" s="48"/>
      <c r="CCG87" s="48"/>
      <c r="CCH87" s="48"/>
      <c r="CCI87" s="48"/>
      <c r="CCJ87" s="48"/>
      <c r="CCK87" s="48"/>
      <c r="CCL87" s="48"/>
      <c r="CCM87" s="48"/>
      <c r="CCN87" s="48"/>
      <c r="CCO87" s="48"/>
      <c r="CCP87" s="48"/>
      <c r="CCQ87" s="48"/>
      <c r="CCR87" s="48"/>
      <c r="CCS87" s="48"/>
      <c r="CCT87" s="48"/>
      <c r="CCU87" s="48"/>
      <c r="CCV87" s="48"/>
      <c r="CCW87" s="48"/>
      <c r="CCX87" s="48"/>
      <c r="CCY87" s="48"/>
      <c r="CCZ87" s="48"/>
      <c r="CDA87" s="48"/>
      <c r="CDB87" s="48"/>
      <c r="CDC87" s="48"/>
      <c r="CDD87" s="48"/>
      <c r="CDE87" s="48"/>
      <c r="CDF87" s="48"/>
      <c r="CDG87" s="48"/>
      <c r="CDH87" s="48"/>
      <c r="CDI87" s="48"/>
      <c r="CDJ87" s="48"/>
      <c r="CDK87" s="48"/>
      <c r="CDL87" s="48"/>
      <c r="CDM87" s="48"/>
      <c r="CDN87" s="48"/>
      <c r="CDO87" s="48"/>
      <c r="CDP87" s="48"/>
      <c r="CDQ87" s="48"/>
      <c r="CDR87" s="48"/>
      <c r="CDS87" s="48"/>
      <c r="CDT87" s="48"/>
      <c r="CDU87" s="48"/>
      <c r="CDV87" s="48"/>
      <c r="CDW87" s="48"/>
      <c r="CDX87" s="48"/>
      <c r="CDY87" s="48"/>
      <c r="CDZ87" s="48"/>
      <c r="CEA87" s="48"/>
      <c r="CEB87" s="48"/>
      <c r="CEC87" s="48"/>
      <c r="CED87" s="48"/>
      <c r="CEE87" s="48"/>
      <c r="CEF87" s="48"/>
      <c r="CEG87" s="48"/>
      <c r="CEH87" s="48"/>
      <c r="CEI87" s="48"/>
      <c r="CEJ87" s="48"/>
      <c r="CEK87" s="48"/>
      <c r="CEL87" s="48"/>
      <c r="CEM87" s="48"/>
      <c r="CEN87" s="48"/>
      <c r="CEO87" s="48"/>
      <c r="CEP87" s="48"/>
      <c r="CEQ87" s="48"/>
      <c r="CER87" s="48"/>
      <c r="CES87" s="48"/>
      <c r="CET87" s="48"/>
      <c r="CEU87" s="48"/>
      <c r="CEV87" s="48"/>
      <c r="CEW87" s="48"/>
      <c r="CEX87" s="48"/>
      <c r="CEY87" s="48"/>
      <c r="CEZ87" s="48"/>
      <c r="CFA87" s="48"/>
      <c r="CFB87" s="48"/>
      <c r="CFC87" s="48"/>
      <c r="CFD87" s="48"/>
      <c r="CFE87" s="48"/>
      <c r="CFF87" s="48"/>
      <c r="CFG87" s="48"/>
      <c r="CFH87" s="48"/>
      <c r="CFI87" s="48"/>
      <c r="CFJ87" s="48"/>
      <c r="CFK87" s="48"/>
      <c r="CFL87" s="48"/>
      <c r="CFM87" s="48"/>
      <c r="CFN87" s="48"/>
      <c r="CFO87" s="48"/>
      <c r="CFP87" s="48"/>
      <c r="CFQ87" s="48"/>
      <c r="CFR87" s="48"/>
      <c r="CFS87" s="48"/>
      <c r="CFT87" s="48"/>
      <c r="CFU87" s="48"/>
      <c r="CFV87" s="48"/>
      <c r="CFW87" s="48"/>
      <c r="CFX87" s="48"/>
      <c r="CFY87" s="48"/>
      <c r="CFZ87" s="48"/>
      <c r="CGA87" s="48"/>
      <c r="CGB87" s="48"/>
      <c r="CGC87" s="48"/>
      <c r="CGD87" s="48"/>
      <c r="CGE87" s="48"/>
      <c r="CGF87" s="48"/>
      <c r="CGG87" s="48"/>
      <c r="CGH87" s="48"/>
      <c r="CGI87" s="48"/>
      <c r="CGJ87" s="48"/>
      <c r="CGK87" s="48"/>
      <c r="CGL87" s="48"/>
      <c r="CGM87" s="48"/>
      <c r="CGN87" s="48"/>
      <c r="CGO87" s="48"/>
      <c r="CGP87" s="48"/>
      <c r="CGQ87" s="48"/>
      <c r="CGR87" s="48"/>
      <c r="CGS87" s="48"/>
      <c r="CGT87" s="48"/>
      <c r="CGU87" s="48"/>
      <c r="CGV87" s="48"/>
      <c r="CGW87" s="48"/>
      <c r="CGX87" s="48"/>
      <c r="CGY87" s="48"/>
      <c r="CGZ87" s="48"/>
      <c r="CHA87" s="48"/>
      <c r="CHB87" s="48"/>
      <c r="CHC87" s="48"/>
      <c r="CHD87" s="48"/>
      <c r="CHE87" s="48"/>
      <c r="CHF87" s="48"/>
      <c r="CHG87" s="48"/>
      <c r="CHH87" s="48"/>
      <c r="CHI87" s="48"/>
      <c r="CHJ87" s="48"/>
      <c r="CHK87" s="48"/>
      <c r="CHL87" s="48"/>
      <c r="CHM87" s="48"/>
      <c r="CHN87" s="48"/>
      <c r="CHO87" s="48"/>
      <c r="CHP87" s="48"/>
      <c r="CHQ87" s="48"/>
      <c r="CHR87" s="48"/>
      <c r="CHS87" s="48"/>
      <c r="CHT87" s="48"/>
      <c r="CHU87" s="48"/>
      <c r="CHV87" s="48"/>
      <c r="CHW87" s="48"/>
      <c r="CHX87" s="48"/>
      <c r="CHY87" s="48"/>
      <c r="CHZ87" s="48"/>
      <c r="CIA87" s="48"/>
      <c r="CIB87" s="48"/>
      <c r="CIC87" s="48"/>
      <c r="CID87" s="48"/>
      <c r="CIE87" s="48"/>
      <c r="CIF87" s="48"/>
      <c r="CIG87" s="48"/>
      <c r="CIH87" s="48"/>
      <c r="CII87" s="48"/>
      <c r="CIJ87" s="48"/>
      <c r="CIK87" s="48"/>
      <c r="CIL87" s="48"/>
      <c r="CIM87" s="48"/>
      <c r="CIN87" s="48"/>
      <c r="CIO87" s="48"/>
      <c r="CIP87" s="48"/>
      <c r="CIQ87" s="48"/>
      <c r="CIR87" s="48"/>
      <c r="CIS87" s="48"/>
      <c r="CIT87" s="48"/>
      <c r="CIU87" s="48"/>
      <c r="CIV87" s="48"/>
      <c r="CIW87" s="48"/>
      <c r="CIX87" s="48"/>
      <c r="CIY87" s="48"/>
      <c r="CIZ87" s="48"/>
      <c r="CJA87" s="48"/>
      <c r="CJB87" s="48"/>
      <c r="CJC87" s="48"/>
      <c r="CJD87" s="48"/>
      <c r="CJE87" s="48"/>
      <c r="CJF87" s="48"/>
      <c r="CJG87" s="48"/>
      <c r="CJH87" s="48"/>
      <c r="CJI87" s="48"/>
      <c r="CJJ87" s="48"/>
      <c r="CJK87" s="48"/>
      <c r="CJL87" s="48"/>
      <c r="CJM87" s="48"/>
      <c r="CJN87" s="48"/>
      <c r="CJO87" s="48"/>
      <c r="CJP87" s="48"/>
      <c r="CJQ87" s="48"/>
      <c r="CJR87" s="48"/>
      <c r="CJS87" s="48"/>
      <c r="CJT87" s="48"/>
      <c r="CJU87" s="48"/>
      <c r="CJV87" s="48"/>
      <c r="CJW87" s="48"/>
      <c r="CJX87" s="48"/>
      <c r="CJY87" s="48"/>
      <c r="CJZ87" s="48"/>
      <c r="CKA87" s="48"/>
      <c r="CKB87" s="48"/>
      <c r="CKC87" s="48"/>
      <c r="CKD87" s="48"/>
      <c r="CKE87" s="48"/>
      <c r="CKF87" s="48"/>
      <c r="CKG87" s="48"/>
      <c r="CKH87" s="48"/>
      <c r="CKI87" s="48"/>
      <c r="CKJ87" s="48"/>
      <c r="CKK87" s="48"/>
      <c r="CKL87" s="48"/>
      <c r="CKM87" s="48"/>
      <c r="CKN87" s="48"/>
      <c r="CKO87" s="48"/>
      <c r="CKP87" s="48"/>
      <c r="CKQ87" s="48"/>
      <c r="CKR87" s="48"/>
      <c r="CKS87" s="48"/>
      <c r="CKT87" s="48"/>
      <c r="CKU87" s="48"/>
      <c r="CKV87" s="48"/>
      <c r="CKW87" s="48"/>
      <c r="CKX87" s="48"/>
      <c r="CKY87" s="48"/>
      <c r="CKZ87" s="48"/>
      <c r="CLA87" s="48"/>
      <c r="CLB87" s="48"/>
      <c r="CLC87" s="48"/>
      <c r="CLD87" s="48"/>
      <c r="CLE87" s="48"/>
      <c r="CLF87" s="48"/>
      <c r="CLG87" s="48"/>
      <c r="CLH87" s="48"/>
      <c r="CLI87" s="48"/>
      <c r="CLJ87" s="48"/>
      <c r="CLK87" s="48"/>
      <c r="CLL87" s="48"/>
      <c r="CLM87" s="48"/>
      <c r="CLN87" s="48"/>
      <c r="CLO87" s="48"/>
      <c r="CLP87" s="48"/>
      <c r="CLQ87" s="48"/>
      <c r="CLR87" s="48"/>
      <c r="CLS87" s="48"/>
      <c r="CLT87" s="48"/>
      <c r="CLU87" s="48"/>
      <c r="CLV87" s="48"/>
      <c r="CLW87" s="48"/>
      <c r="CLX87" s="48"/>
      <c r="CLY87" s="48"/>
      <c r="CLZ87" s="48"/>
      <c r="CMA87" s="48"/>
      <c r="CMB87" s="48"/>
      <c r="CMC87" s="48"/>
      <c r="CMD87" s="48"/>
      <c r="CME87" s="48"/>
      <c r="CMF87" s="48"/>
      <c r="CMG87" s="48"/>
      <c r="CMH87" s="48"/>
      <c r="CMI87" s="48"/>
      <c r="CMJ87" s="48"/>
      <c r="CMK87" s="48"/>
      <c r="CML87" s="48"/>
      <c r="CMM87" s="48"/>
      <c r="CMN87" s="48"/>
      <c r="CMO87" s="48"/>
      <c r="CMP87" s="48"/>
      <c r="CMQ87" s="48"/>
      <c r="CMR87" s="48"/>
      <c r="CMS87" s="48"/>
      <c r="CMT87" s="48"/>
      <c r="CMU87" s="48"/>
      <c r="CMV87" s="48"/>
      <c r="CMW87" s="48"/>
      <c r="CMX87" s="48"/>
      <c r="CMY87" s="48"/>
      <c r="CMZ87" s="48"/>
      <c r="CNA87" s="48"/>
      <c r="CNB87" s="48"/>
      <c r="CNC87" s="48"/>
      <c r="CND87" s="48"/>
      <c r="CNE87" s="48"/>
      <c r="CNF87" s="48"/>
      <c r="CNG87" s="48"/>
      <c r="CNH87" s="48"/>
      <c r="CNI87" s="48"/>
      <c r="CNJ87" s="48"/>
      <c r="CNK87" s="48"/>
      <c r="CNL87" s="48"/>
      <c r="CNM87" s="48"/>
      <c r="CNN87" s="48"/>
      <c r="CNO87" s="48"/>
      <c r="CNP87" s="48"/>
      <c r="CNQ87" s="48"/>
      <c r="CNR87" s="48"/>
      <c r="CNS87" s="48"/>
      <c r="CNT87" s="48"/>
      <c r="CNU87" s="48"/>
      <c r="CNV87" s="48"/>
      <c r="CNW87" s="48"/>
      <c r="CNX87" s="48"/>
      <c r="CNY87" s="48"/>
      <c r="CNZ87" s="48"/>
      <c r="COA87" s="48"/>
      <c r="COB87" s="48"/>
      <c r="COC87" s="48"/>
      <c r="COD87" s="48"/>
      <c r="COE87" s="48"/>
      <c r="COF87" s="48"/>
      <c r="COG87" s="48"/>
      <c r="COH87" s="48"/>
      <c r="COI87" s="48"/>
      <c r="COJ87" s="48"/>
      <c r="COK87" s="48"/>
      <c r="COL87" s="48"/>
      <c r="COM87" s="48"/>
      <c r="CON87" s="48"/>
      <c r="COO87" s="48"/>
      <c r="COP87" s="48"/>
      <c r="COQ87" s="48"/>
      <c r="COR87" s="48"/>
      <c r="COS87" s="48"/>
      <c r="COT87" s="48"/>
      <c r="COU87" s="48"/>
      <c r="COV87" s="48"/>
      <c r="COW87" s="48"/>
      <c r="COX87" s="48"/>
      <c r="COY87" s="48"/>
      <c r="COZ87" s="48"/>
      <c r="CPA87" s="48"/>
      <c r="CPB87" s="48"/>
      <c r="CPC87" s="48"/>
      <c r="CPD87" s="48"/>
      <c r="CPE87" s="48"/>
      <c r="CPF87" s="48"/>
      <c r="CPG87" s="48"/>
      <c r="CPH87" s="48"/>
      <c r="CPI87" s="48"/>
      <c r="CPJ87" s="48"/>
      <c r="CPK87" s="48"/>
      <c r="CPL87" s="48"/>
      <c r="CPM87" s="48"/>
      <c r="CPN87" s="48"/>
      <c r="CPO87" s="48"/>
      <c r="CPP87" s="48"/>
      <c r="CPQ87" s="48"/>
      <c r="CPR87" s="48"/>
      <c r="CPS87" s="48"/>
      <c r="CPT87" s="48"/>
      <c r="CPU87" s="48"/>
      <c r="CPV87" s="48"/>
      <c r="CPW87" s="48"/>
      <c r="CPX87" s="48"/>
      <c r="CPY87" s="48"/>
      <c r="CPZ87" s="48"/>
      <c r="CQA87" s="48"/>
      <c r="CQB87" s="48"/>
      <c r="CQC87" s="48"/>
      <c r="CQD87" s="48"/>
      <c r="CQE87" s="48"/>
      <c r="CQF87" s="48"/>
      <c r="CQG87" s="48"/>
      <c r="CQH87" s="48"/>
      <c r="CQI87" s="48"/>
      <c r="CQJ87" s="48"/>
      <c r="CQK87" s="48"/>
      <c r="CQL87" s="48"/>
      <c r="CQM87" s="48"/>
      <c r="CQN87" s="48"/>
      <c r="CQO87" s="48"/>
      <c r="CQP87" s="48"/>
      <c r="CQQ87" s="48"/>
      <c r="CQR87" s="48"/>
      <c r="CQS87" s="48"/>
      <c r="CQT87" s="48"/>
      <c r="CQU87" s="48"/>
      <c r="CQV87" s="48"/>
      <c r="CQW87" s="48"/>
      <c r="CQX87" s="48"/>
      <c r="CQY87" s="48"/>
      <c r="CQZ87" s="48"/>
      <c r="CRA87" s="48"/>
      <c r="CRB87" s="48"/>
      <c r="CRC87" s="48"/>
      <c r="CRD87" s="48"/>
      <c r="CRE87" s="48"/>
      <c r="CRF87" s="48"/>
      <c r="CRG87" s="48"/>
      <c r="CRH87" s="48"/>
      <c r="CRI87" s="48"/>
      <c r="CRJ87" s="48"/>
      <c r="CRK87" s="48"/>
      <c r="CRL87" s="48"/>
      <c r="CRM87" s="48"/>
      <c r="CRN87" s="48"/>
      <c r="CRO87" s="48"/>
      <c r="CRP87" s="48"/>
      <c r="CRQ87" s="48"/>
      <c r="CRR87" s="48"/>
      <c r="CRS87" s="48"/>
      <c r="CRT87" s="48"/>
      <c r="CRU87" s="48"/>
      <c r="CRV87" s="48"/>
      <c r="CRW87" s="48"/>
      <c r="CRX87" s="48"/>
      <c r="CRY87" s="48"/>
      <c r="CRZ87" s="48"/>
      <c r="CSA87" s="48"/>
      <c r="CSB87" s="48"/>
      <c r="CSC87" s="48"/>
      <c r="CSD87" s="48"/>
      <c r="CSE87" s="48"/>
      <c r="CSF87" s="48"/>
      <c r="CSG87" s="48"/>
      <c r="CSH87" s="48"/>
      <c r="CSI87" s="48"/>
      <c r="CSJ87" s="48"/>
      <c r="CSK87" s="48"/>
      <c r="CSL87" s="48"/>
      <c r="CSM87" s="48"/>
      <c r="CSN87" s="48"/>
      <c r="CSO87" s="48"/>
      <c r="CSP87" s="48"/>
      <c r="CSQ87" s="48"/>
      <c r="CSR87" s="48"/>
      <c r="CSS87" s="48"/>
      <c r="CST87" s="48"/>
      <c r="CSU87" s="48"/>
      <c r="CSV87" s="48"/>
      <c r="CSW87" s="48"/>
      <c r="CSX87" s="48"/>
      <c r="CSY87" s="48"/>
      <c r="CSZ87" s="48"/>
      <c r="CTA87" s="48"/>
      <c r="CTB87" s="48"/>
      <c r="CTC87" s="48"/>
      <c r="CTD87" s="48"/>
      <c r="CTE87" s="48"/>
      <c r="CTF87" s="48"/>
      <c r="CTG87" s="48"/>
      <c r="CTH87" s="48"/>
      <c r="CTI87" s="48"/>
      <c r="CTJ87" s="48"/>
      <c r="CTK87" s="48"/>
      <c r="CTL87" s="48"/>
      <c r="CTM87" s="48"/>
      <c r="CTN87" s="48"/>
      <c r="CTO87" s="48"/>
      <c r="CTP87" s="48"/>
      <c r="CTQ87" s="48"/>
      <c r="CTR87" s="48"/>
      <c r="CTS87" s="48"/>
      <c r="CTT87" s="48"/>
      <c r="CTU87" s="48"/>
      <c r="CTV87" s="48"/>
      <c r="CTW87" s="48"/>
      <c r="CTX87" s="48"/>
      <c r="CTY87" s="48"/>
      <c r="CTZ87" s="48"/>
      <c r="CUA87" s="48"/>
      <c r="CUB87" s="48"/>
      <c r="CUC87" s="48"/>
      <c r="CUD87" s="48"/>
      <c r="CUE87" s="48"/>
      <c r="CUF87" s="48"/>
      <c r="CUG87" s="48"/>
      <c r="CUH87" s="48"/>
      <c r="CUI87" s="48"/>
      <c r="CUJ87" s="48"/>
      <c r="CUK87" s="48"/>
      <c r="CUL87" s="48"/>
      <c r="CUM87" s="48"/>
      <c r="CUN87" s="48"/>
      <c r="CUO87" s="48"/>
      <c r="CUP87" s="48"/>
      <c r="CUQ87" s="48"/>
      <c r="CUR87" s="48"/>
      <c r="CUS87" s="48"/>
      <c r="CUT87" s="48"/>
      <c r="CUU87" s="48"/>
      <c r="CUV87" s="48"/>
      <c r="CUW87" s="48"/>
      <c r="CUX87" s="48"/>
      <c r="CUY87" s="48"/>
      <c r="CUZ87" s="48"/>
      <c r="CVA87" s="48"/>
      <c r="CVB87" s="48"/>
      <c r="CVC87" s="48"/>
      <c r="CVD87" s="48"/>
      <c r="CVE87" s="48"/>
      <c r="CVF87" s="48"/>
      <c r="CVG87" s="48"/>
      <c r="CVH87" s="48"/>
      <c r="CVI87" s="48"/>
      <c r="CVJ87" s="48"/>
      <c r="CVK87" s="48"/>
      <c r="CVL87" s="48"/>
      <c r="CVM87" s="48"/>
      <c r="CVN87" s="48"/>
      <c r="CVO87" s="48"/>
      <c r="CVP87" s="48"/>
      <c r="CVQ87" s="48"/>
      <c r="CVR87" s="48"/>
      <c r="CVS87" s="48"/>
      <c r="CVT87" s="48"/>
      <c r="CVU87" s="48"/>
      <c r="CVV87" s="48"/>
      <c r="CVW87" s="48"/>
      <c r="CVX87" s="48"/>
      <c r="CVY87" s="48"/>
      <c r="CVZ87" s="48"/>
      <c r="CWA87" s="48"/>
      <c r="CWB87" s="48"/>
      <c r="CWC87" s="48"/>
      <c r="CWD87" s="48"/>
      <c r="CWE87" s="48"/>
      <c r="CWF87" s="48"/>
      <c r="CWG87" s="48"/>
      <c r="CWH87" s="48"/>
      <c r="CWI87" s="48"/>
      <c r="CWJ87" s="48"/>
      <c r="CWK87" s="48"/>
      <c r="CWL87" s="48"/>
      <c r="CWM87" s="48"/>
      <c r="CWN87" s="48"/>
      <c r="CWO87" s="48"/>
      <c r="CWP87" s="48"/>
      <c r="CWQ87" s="48"/>
      <c r="CWR87" s="48"/>
      <c r="CWS87" s="48"/>
      <c r="CWT87" s="48"/>
      <c r="CWU87" s="48"/>
      <c r="CWV87" s="48"/>
      <c r="CWW87" s="48"/>
      <c r="CWX87" s="48"/>
      <c r="CWY87" s="48"/>
      <c r="CWZ87" s="48"/>
      <c r="CXA87" s="48"/>
      <c r="CXB87" s="48"/>
      <c r="CXC87" s="48"/>
      <c r="CXD87" s="48"/>
      <c r="CXE87" s="48"/>
      <c r="CXF87" s="48"/>
      <c r="CXG87" s="48"/>
      <c r="CXH87" s="48"/>
      <c r="CXI87" s="48"/>
      <c r="CXJ87" s="48"/>
      <c r="CXK87" s="48"/>
      <c r="CXL87" s="48"/>
      <c r="CXM87" s="48"/>
      <c r="CXN87" s="48"/>
      <c r="CXO87" s="48"/>
      <c r="CXP87" s="48"/>
      <c r="CXQ87" s="48"/>
      <c r="CXR87" s="48"/>
      <c r="CXS87" s="48"/>
      <c r="CXT87" s="48"/>
      <c r="CXU87" s="48"/>
      <c r="CXV87" s="48"/>
      <c r="CXW87" s="48"/>
      <c r="CXX87" s="48"/>
      <c r="CXY87" s="48"/>
      <c r="CXZ87" s="48"/>
      <c r="CYA87" s="48"/>
      <c r="CYB87" s="48"/>
      <c r="CYC87" s="48"/>
      <c r="CYD87" s="48"/>
      <c r="CYE87" s="48"/>
      <c r="CYF87" s="48"/>
      <c r="CYG87" s="48"/>
      <c r="CYH87" s="48"/>
      <c r="CYI87" s="48"/>
      <c r="CYJ87" s="48"/>
      <c r="CYK87" s="48"/>
      <c r="CYL87" s="48"/>
      <c r="CYM87" s="48"/>
      <c r="CYN87" s="48"/>
      <c r="CYO87" s="48"/>
      <c r="CYP87" s="48"/>
      <c r="CYQ87" s="48"/>
      <c r="CYR87" s="48"/>
      <c r="CYS87" s="48"/>
      <c r="CYT87" s="48"/>
      <c r="CYU87" s="48"/>
      <c r="CYV87" s="48"/>
      <c r="CYW87" s="48"/>
      <c r="CYX87" s="48"/>
      <c r="CYY87" s="48"/>
      <c r="CYZ87" s="48"/>
      <c r="CZA87" s="48"/>
      <c r="CZB87" s="48"/>
      <c r="CZC87" s="48"/>
      <c r="CZD87" s="48"/>
      <c r="CZE87" s="48"/>
      <c r="CZF87" s="48"/>
      <c r="CZG87" s="48"/>
      <c r="CZH87" s="48"/>
      <c r="CZI87" s="48"/>
      <c r="CZJ87" s="48"/>
      <c r="CZK87" s="48"/>
      <c r="CZL87" s="48"/>
      <c r="CZM87" s="48"/>
      <c r="CZN87" s="48"/>
      <c r="CZO87" s="48"/>
      <c r="CZP87" s="48"/>
      <c r="CZQ87" s="48"/>
      <c r="CZR87" s="48"/>
      <c r="CZS87" s="48"/>
      <c r="CZT87" s="48"/>
      <c r="CZU87" s="48"/>
      <c r="CZV87" s="48"/>
      <c r="CZW87" s="48"/>
      <c r="CZX87" s="48"/>
      <c r="CZY87" s="48"/>
      <c r="CZZ87" s="48"/>
      <c r="DAA87" s="48"/>
      <c r="DAB87" s="48"/>
      <c r="DAC87" s="48"/>
      <c r="DAD87" s="48"/>
      <c r="DAE87" s="48"/>
      <c r="DAF87" s="48"/>
      <c r="DAG87" s="48"/>
      <c r="DAH87" s="48"/>
      <c r="DAI87" s="48"/>
      <c r="DAJ87" s="48"/>
      <c r="DAK87" s="48"/>
      <c r="DAL87" s="48"/>
      <c r="DAM87" s="48"/>
      <c r="DAN87" s="48"/>
      <c r="DAO87" s="48"/>
      <c r="DAP87" s="48"/>
      <c r="DAQ87" s="48"/>
      <c r="DAR87" s="48"/>
      <c r="DAS87" s="48"/>
      <c r="DAT87" s="48"/>
      <c r="DAU87" s="48"/>
      <c r="DAV87" s="48"/>
      <c r="DAW87" s="48"/>
      <c r="DAX87" s="48"/>
      <c r="DAY87" s="48"/>
      <c r="DAZ87" s="48"/>
      <c r="DBA87" s="48"/>
      <c r="DBB87" s="48"/>
      <c r="DBC87" s="48"/>
      <c r="DBD87" s="48"/>
      <c r="DBE87" s="48"/>
      <c r="DBF87" s="48"/>
      <c r="DBG87" s="48"/>
      <c r="DBH87" s="48"/>
      <c r="DBI87" s="48"/>
      <c r="DBJ87" s="48"/>
      <c r="DBK87" s="48"/>
      <c r="DBL87" s="48"/>
      <c r="DBM87" s="48"/>
      <c r="DBN87" s="48"/>
      <c r="DBO87" s="48"/>
      <c r="DBP87" s="48"/>
      <c r="DBQ87" s="48"/>
      <c r="DBR87" s="48"/>
      <c r="DBS87" s="48"/>
      <c r="DBT87" s="48"/>
      <c r="DBU87" s="48"/>
      <c r="DBV87" s="48"/>
      <c r="DBW87" s="48"/>
      <c r="DBX87" s="48"/>
      <c r="DBY87" s="48"/>
      <c r="DBZ87" s="48"/>
      <c r="DCA87" s="48"/>
      <c r="DCB87" s="48"/>
      <c r="DCC87" s="48"/>
      <c r="DCD87" s="48"/>
      <c r="DCE87" s="48"/>
      <c r="DCF87" s="48"/>
      <c r="DCG87" s="48"/>
      <c r="DCH87" s="48"/>
      <c r="DCI87" s="48"/>
      <c r="DCJ87" s="48"/>
      <c r="DCK87" s="48"/>
      <c r="DCL87" s="48"/>
      <c r="DCM87" s="48"/>
      <c r="DCN87" s="48"/>
      <c r="DCO87" s="48"/>
      <c r="DCP87" s="48"/>
      <c r="DCQ87" s="48"/>
      <c r="DCR87" s="48"/>
      <c r="DCS87" s="48"/>
      <c r="DCT87" s="48"/>
      <c r="DCU87" s="48"/>
      <c r="DCV87" s="48"/>
      <c r="DCW87" s="48"/>
      <c r="DCX87" s="48"/>
      <c r="DCY87" s="48"/>
      <c r="DCZ87" s="48"/>
      <c r="DDA87" s="48"/>
      <c r="DDB87" s="48"/>
      <c r="DDC87" s="48"/>
      <c r="DDD87" s="48"/>
      <c r="DDE87" s="48"/>
      <c r="DDF87" s="48"/>
      <c r="DDG87" s="48"/>
      <c r="DDH87" s="48"/>
      <c r="DDI87" s="48"/>
      <c r="DDJ87" s="48"/>
      <c r="DDK87" s="48"/>
      <c r="DDL87" s="48"/>
      <c r="DDM87" s="48"/>
      <c r="DDN87" s="48"/>
      <c r="DDO87" s="48"/>
      <c r="DDP87" s="48"/>
      <c r="DDQ87" s="48"/>
      <c r="DDR87" s="48"/>
      <c r="DDS87" s="48"/>
      <c r="DDT87" s="48"/>
      <c r="DDU87" s="48"/>
      <c r="DDV87" s="48"/>
      <c r="DDW87" s="48"/>
      <c r="DDX87" s="48"/>
      <c r="DDY87" s="48"/>
      <c r="DDZ87" s="48"/>
      <c r="DEA87" s="48"/>
      <c r="DEB87" s="48"/>
      <c r="DEC87" s="48"/>
      <c r="DED87" s="48"/>
      <c r="DEE87" s="48"/>
      <c r="DEF87" s="48"/>
      <c r="DEG87" s="48"/>
      <c r="DEH87" s="48"/>
      <c r="DEI87" s="48"/>
      <c r="DEJ87" s="48"/>
      <c r="DEK87" s="48"/>
      <c r="DEL87" s="48"/>
      <c r="DEM87" s="48"/>
      <c r="DEN87" s="48"/>
      <c r="DEO87" s="48"/>
      <c r="DEP87" s="48"/>
      <c r="DEQ87" s="48"/>
      <c r="DER87" s="48"/>
      <c r="DES87" s="48"/>
      <c r="DET87" s="48"/>
      <c r="DEU87" s="48"/>
      <c r="DEV87" s="48"/>
      <c r="DEW87" s="48"/>
      <c r="DEX87" s="48"/>
      <c r="DEY87" s="48"/>
      <c r="DEZ87" s="48"/>
      <c r="DFA87" s="48"/>
      <c r="DFB87" s="48"/>
      <c r="DFC87" s="48"/>
      <c r="DFD87" s="48"/>
      <c r="DFE87" s="48"/>
      <c r="DFF87" s="48"/>
      <c r="DFG87" s="48"/>
      <c r="DFH87" s="48"/>
      <c r="DFI87" s="48"/>
      <c r="DFJ87" s="48"/>
      <c r="DFK87" s="48"/>
      <c r="DFL87" s="48"/>
      <c r="DFM87" s="48"/>
      <c r="DFN87" s="48"/>
      <c r="DFO87" s="48"/>
      <c r="DFP87" s="48"/>
      <c r="DFQ87" s="48"/>
      <c r="DFR87" s="48"/>
      <c r="DFS87" s="48"/>
      <c r="DFT87" s="48"/>
      <c r="DFU87" s="48"/>
      <c r="DFV87" s="48"/>
      <c r="DFW87" s="48"/>
      <c r="DFX87" s="48"/>
      <c r="DFY87" s="48"/>
      <c r="DFZ87" s="48"/>
      <c r="DGA87" s="48"/>
      <c r="DGB87" s="48"/>
      <c r="DGC87" s="48"/>
      <c r="DGD87" s="48"/>
      <c r="DGE87" s="48"/>
      <c r="DGF87" s="48"/>
      <c r="DGG87" s="48"/>
      <c r="DGH87" s="48"/>
      <c r="DGI87" s="48"/>
      <c r="DGJ87" s="48"/>
      <c r="DGK87" s="48"/>
      <c r="DGL87" s="48"/>
      <c r="DGM87" s="48"/>
      <c r="DGN87" s="48"/>
      <c r="DGO87" s="48"/>
      <c r="DGP87" s="48"/>
      <c r="DGQ87" s="48"/>
      <c r="DGR87" s="48"/>
      <c r="DGS87" s="48"/>
      <c r="DGT87" s="48"/>
      <c r="DGU87" s="48"/>
      <c r="DGV87" s="48"/>
      <c r="DGW87" s="48"/>
      <c r="DGX87" s="48"/>
      <c r="DGY87" s="48"/>
      <c r="DGZ87" s="48"/>
      <c r="DHA87" s="48"/>
      <c r="DHB87" s="48"/>
      <c r="DHC87" s="48"/>
      <c r="DHD87" s="48"/>
      <c r="DHE87" s="48"/>
      <c r="DHF87" s="48"/>
      <c r="DHG87" s="48"/>
      <c r="DHH87" s="48"/>
      <c r="DHI87" s="48"/>
      <c r="DHJ87" s="48"/>
      <c r="DHK87" s="48"/>
      <c r="DHL87" s="48"/>
      <c r="DHM87" s="48"/>
      <c r="DHN87" s="48"/>
      <c r="DHO87" s="48"/>
      <c r="DHP87" s="48"/>
      <c r="DHQ87" s="48"/>
      <c r="DHR87" s="48"/>
      <c r="DHS87" s="48"/>
      <c r="DHT87" s="48"/>
      <c r="DHU87" s="48"/>
      <c r="DHV87" s="48"/>
      <c r="DHW87" s="48"/>
      <c r="DHX87" s="48"/>
      <c r="DHY87" s="48"/>
      <c r="DHZ87" s="48"/>
      <c r="DIA87" s="48"/>
      <c r="DIB87" s="48"/>
      <c r="DIC87" s="48"/>
      <c r="DID87" s="48"/>
      <c r="DIE87" s="48"/>
      <c r="DIF87" s="48"/>
      <c r="DIG87" s="48"/>
      <c r="DIH87" s="48"/>
      <c r="DII87" s="48"/>
      <c r="DIJ87" s="48"/>
      <c r="DIK87" s="48"/>
      <c r="DIL87" s="48"/>
      <c r="DIM87" s="48"/>
      <c r="DIN87" s="48"/>
      <c r="DIO87" s="48"/>
      <c r="DIP87" s="48"/>
      <c r="DIQ87" s="48"/>
      <c r="DIR87" s="48"/>
      <c r="DIS87" s="48"/>
      <c r="DIT87" s="48"/>
      <c r="DIU87" s="48"/>
      <c r="DIV87" s="48"/>
      <c r="DIW87" s="48"/>
      <c r="DIX87" s="48"/>
      <c r="DIY87" s="48"/>
      <c r="DIZ87" s="48"/>
      <c r="DJA87" s="48"/>
      <c r="DJB87" s="48"/>
      <c r="DJC87" s="48"/>
      <c r="DJD87" s="48"/>
      <c r="DJE87" s="48"/>
      <c r="DJF87" s="48"/>
      <c r="DJG87" s="48"/>
      <c r="DJH87" s="48"/>
      <c r="DJI87" s="48"/>
      <c r="DJJ87" s="48"/>
      <c r="DJK87" s="48"/>
      <c r="DJL87" s="48"/>
      <c r="DJM87" s="48"/>
      <c r="DJN87" s="48"/>
      <c r="DJO87" s="48"/>
      <c r="DJP87" s="48"/>
      <c r="DJQ87" s="48"/>
      <c r="DJR87" s="48"/>
      <c r="DJS87" s="48"/>
      <c r="DJT87" s="48"/>
      <c r="DJU87" s="48"/>
      <c r="DJV87" s="48"/>
      <c r="DJW87" s="48"/>
      <c r="DJX87" s="48"/>
      <c r="DJY87" s="48"/>
      <c r="DJZ87" s="48"/>
      <c r="DKA87" s="48"/>
      <c r="DKB87" s="48"/>
      <c r="DKC87" s="48"/>
      <c r="DKD87" s="48"/>
      <c r="DKE87" s="48"/>
      <c r="DKF87" s="48"/>
      <c r="DKG87" s="48"/>
      <c r="DKH87" s="48"/>
      <c r="DKI87" s="48"/>
      <c r="DKJ87" s="48"/>
      <c r="DKK87" s="48"/>
      <c r="DKL87" s="48"/>
      <c r="DKM87" s="48"/>
      <c r="DKN87" s="48"/>
      <c r="DKO87" s="48"/>
      <c r="DKP87" s="48"/>
      <c r="DKQ87" s="48"/>
      <c r="DKR87" s="48"/>
      <c r="DKS87" s="48"/>
      <c r="DKT87" s="48"/>
      <c r="DKU87" s="48"/>
      <c r="DKV87" s="48"/>
      <c r="DKW87" s="48"/>
      <c r="DKX87" s="48"/>
      <c r="DKY87" s="48"/>
      <c r="DKZ87" s="48"/>
      <c r="DLA87" s="48"/>
      <c r="DLB87" s="48"/>
      <c r="DLC87" s="48"/>
      <c r="DLD87" s="48"/>
      <c r="DLE87" s="48"/>
      <c r="DLF87" s="48"/>
      <c r="DLG87" s="48"/>
      <c r="DLH87" s="48"/>
      <c r="DLI87" s="48"/>
      <c r="DLJ87" s="48"/>
      <c r="DLK87" s="48"/>
      <c r="DLL87" s="48"/>
      <c r="DLM87" s="48"/>
      <c r="DLN87" s="48"/>
      <c r="DLO87" s="48"/>
      <c r="DLP87" s="48"/>
      <c r="DLQ87" s="48"/>
      <c r="DLR87" s="48"/>
      <c r="DLS87" s="48"/>
      <c r="DLT87" s="48"/>
      <c r="DLU87" s="48"/>
      <c r="DLV87" s="48"/>
      <c r="DLW87" s="48"/>
      <c r="DLX87" s="48"/>
      <c r="DLY87" s="48"/>
      <c r="DLZ87" s="48"/>
      <c r="DMA87" s="48"/>
      <c r="DMB87" s="48"/>
      <c r="DMC87" s="48"/>
      <c r="DMD87" s="48"/>
      <c r="DME87" s="48"/>
      <c r="DMF87" s="48"/>
      <c r="DMG87" s="48"/>
      <c r="DMH87" s="48"/>
      <c r="DMI87" s="48"/>
      <c r="DMJ87" s="48"/>
      <c r="DMK87" s="48"/>
      <c r="DML87" s="48"/>
      <c r="DMM87" s="48"/>
      <c r="DMN87" s="48"/>
      <c r="DMO87" s="48"/>
      <c r="DMP87" s="48"/>
      <c r="DMQ87" s="48"/>
      <c r="DMR87" s="48"/>
      <c r="DMS87" s="48"/>
      <c r="DMT87" s="48"/>
      <c r="DMU87" s="48"/>
      <c r="DMV87" s="48"/>
      <c r="DMW87" s="48"/>
      <c r="DMX87" s="48"/>
      <c r="DMY87" s="48"/>
      <c r="DMZ87" s="48"/>
      <c r="DNA87" s="48"/>
      <c r="DNB87" s="48"/>
      <c r="DNC87" s="48"/>
      <c r="DND87" s="48"/>
      <c r="DNE87" s="48"/>
      <c r="DNF87" s="48"/>
      <c r="DNG87" s="48"/>
      <c r="DNH87" s="48"/>
      <c r="DNI87" s="48"/>
      <c r="DNJ87" s="48"/>
      <c r="DNK87" s="48"/>
      <c r="DNL87" s="48"/>
      <c r="DNM87" s="48"/>
      <c r="DNN87" s="48"/>
      <c r="DNO87" s="48"/>
      <c r="DNP87" s="48"/>
      <c r="DNQ87" s="48"/>
      <c r="DNR87" s="48"/>
      <c r="DNS87" s="48"/>
      <c r="DNT87" s="48"/>
      <c r="DNU87" s="48"/>
      <c r="DNV87" s="48"/>
      <c r="DNW87" s="48"/>
      <c r="DNX87" s="48"/>
      <c r="DNY87" s="48"/>
      <c r="DNZ87" s="48"/>
      <c r="DOA87" s="48"/>
      <c r="DOB87" s="48"/>
      <c r="DOC87" s="48"/>
      <c r="DOD87" s="48"/>
      <c r="DOE87" s="48"/>
      <c r="DOF87" s="48"/>
      <c r="DOG87" s="48"/>
      <c r="DOH87" s="48"/>
      <c r="DOI87" s="48"/>
      <c r="DOJ87" s="48"/>
      <c r="DOK87" s="48"/>
      <c r="DOL87" s="48"/>
      <c r="DOM87" s="48"/>
      <c r="DON87" s="48"/>
      <c r="DOO87" s="48"/>
      <c r="DOP87" s="48"/>
      <c r="DOQ87" s="48"/>
      <c r="DOR87" s="48"/>
      <c r="DOS87" s="48"/>
      <c r="DOT87" s="48"/>
      <c r="DOU87" s="48"/>
      <c r="DOV87" s="48"/>
      <c r="DOW87" s="48"/>
      <c r="DOX87" s="48"/>
      <c r="DOY87" s="48"/>
      <c r="DOZ87" s="48"/>
      <c r="DPA87" s="48"/>
      <c r="DPB87" s="48"/>
      <c r="DPC87" s="48"/>
      <c r="DPD87" s="48"/>
      <c r="DPE87" s="48"/>
      <c r="DPF87" s="48"/>
      <c r="DPG87" s="48"/>
      <c r="DPH87" s="48"/>
      <c r="DPI87" s="48"/>
      <c r="DPJ87" s="48"/>
      <c r="DPK87" s="48"/>
      <c r="DPL87" s="48"/>
      <c r="DPM87" s="48"/>
      <c r="DPN87" s="48"/>
      <c r="DPO87" s="48"/>
      <c r="DPP87" s="48"/>
      <c r="DPQ87" s="48"/>
      <c r="DPR87" s="48"/>
      <c r="DPS87" s="48"/>
      <c r="DPT87" s="48"/>
      <c r="DPU87" s="48"/>
      <c r="DPV87" s="48"/>
      <c r="DPW87" s="48"/>
      <c r="DPX87" s="48"/>
      <c r="DPY87" s="48"/>
      <c r="DPZ87" s="48"/>
      <c r="DQA87" s="48"/>
      <c r="DQB87" s="48"/>
      <c r="DQC87" s="48"/>
      <c r="DQD87" s="48"/>
      <c r="DQE87" s="48"/>
      <c r="DQF87" s="48"/>
      <c r="DQG87" s="48"/>
      <c r="DQH87" s="48"/>
      <c r="DQI87" s="48"/>
      <c r="DQJ87" s="48"/>
      <c r="DQK87" s="48"/>
      <c r="DQL87" s="48"/>
      <c r="DQM87" s="48"/>
      <c r="DQN87" s="48"/>
      <c r="DQO87" s="48"/>
      <c r="DQP87" s="48"/>
      <c r="DQQ87" s="48"/>
      <c r="DQR87" s="48"/>
      <c r="DQS87" s="48"/>
      <c r="DQT87" s="48"/>
      <c r="DQU87" s="48"/>
      <c r="DQV87" s="48"/>
      <c r="DQW87" s="48"/>
      <c r="DQX87" s="48"/>
      <c r="DQY87" s="48"/>
      <c r="DQZ87" s="48"/>
      <c r="DRA87" s="48"/>
      <c r="DRB87" s="48"/>
      <c r="DRC87" s="48"/>
      <c r="DRD87" s="48"/>
      <c r="DRE87" s="48"/>
      <c r="DRF87" s="48"/>
      <c r="DRG87" s="48"/>
      <c r="DRH87" s="48"/>
      <c r="DRI87" s="48"/>
      <c r="DRJ87" s="48"/>
      <c r="DRK87" s="48"/>
      <c r="DRL87" s="48"/>
      <c r="DRM87" s="48"/>
      <c r="DRN87" s="48"/>
      <c r="DRO87" s="48"/>
      <c r="DRP87" s="48"/>
      <c r="DRQ87" s="48"/>
      <c r="DRR87" s="48"/>
      <c r="DRS87" s="48"/>
      <c r="DRT87" s="48"/>
      <c r="DRU87" s="48"/>
      <c r="DRV87" s="48"/>
      <c r="DRW87" s="48"/>
      <c r="DRX87" s="48"/>
      <c r="DRY87" s="48"/>
      <c r="DRZ87" s="48"/>
      <c r="DSA87" s="48"/>
      <c r="DSB87" s="48"/>
      <c r="DSC87" s="48"/>
      <c r="DSD87" s="48"/>
      <c r="DSE87" s="48"/>
      <c r="DSF87" s="48"/>
      <c r="DSG87" s="48"/>
      <c r="DSH87" s="48"/>
      <c r="DSI87" s="48"/>
      <c r="DSJ87" s="48"/>
      <c r="DSK87" s="48"/>
      <c r="DSL87" s="48"/>
      <c r="DSM87" s="48"/>
      <c r="DSN87" s="48"/>
      <c r="DSO87" s="48"/>
      <c r="DSP87" s="48"/>
      <c r="DSQ87" s="48"/>
      <c r="DSR87" s="48"/>
      <c r="DSS87" s="48"/>
      <c r="DST87" s="48"/>
      <c r="DSU87" s="48"/>
      <c r="DSV87" s="48"/>
      <c r="DSW87" s="48"/>
      <c r="DSX87" s="48"/>
      <c r="DSY87" s="48"/>
      <c r="DSZ87" s="48"/>
      <c r="DTA87" s="48"/>
      <c r="DTB87" s="48"/>
      <c r="DTC87" s="48"/>
      <c r="DTD87" s="48"/>
      <c r="DTE87" s="48"/>
      <c r="DTF87" s="48"/>
      <c r="DTG87" s="48"/>
      <c r="DTH87" s="48"/>
      <c r="DTI87" s="48"/>
      <c r="DTJ87" s="48"/>
      <c r="DTK87" s="48"/>
      <c r="DTL87" s="48"/>
      <c r="DTM87" s="48"/>
      <c r="DTN87" s="48"/>
      <c r="DTO87" s="48"/>
      <c r="DTP87" s="48"/>
      <c r="DTQ87" s="48"/>
      <c r="DTR87" s="48"/>
      <c r="DTS87" s="48"/>
      <c r="DTT87" s="48"/>
      <c r="DTU87" s="48"/>
      <c r="DTV87" s="48"/>
      <c r="DTW87" s="48"/>
      <c r="DTX87" s="48"/>
      <c r="DTY87" s="48"/>
      <c r="DTZ87" s="48"/>
      <c r="DUA87" s="48"/>
      <c r="DUB87" s="48"/>
      <c r="DUC87" s="48"/>
      <c r="DUD87" s="48"/>
      <c r="DUE87" s="48"/>
      <c r="DUF87" s="48"/>
      <c r="DUG87" s="48"/>
      <c r="DUH87" s="48"/>
      <c r="DUI87" s="48"/>
      <c r="DUJ87" s="48"/>
      <c r="DUK87" s="48"/>
      <c r="DUL87" s="48"/>
      <c r="DUM87" s="48"/>
      <c r="DUN87" s="48"/>
      <c r="DUO87" s="48"/>
      <c r="DUP87" s="48"/>
      <c r="DUQ87" s="48"/>
      <c r="DUR87" s="48"/>
      <c r="DUS87" s="48"/>
      <c r="DUT87" s="48"/>
      <c r="DUU87" s="48"/>
      <c r="DUV87" s="48"/>
      <c r="DUW87" s="48"/>
      <c r="DUX87" s="48"/>
      <c r="DUY87" s="48"/>
      <c r="DUZ87" s="48"/>
      <c r="DVA87" s="48"/>
      <c r="DVB87" s="48"/>
      <c r="DVC87" s="48"/>
      <c r="DVD87" s="48"/>
      <c r="DVE87" s="48"/>
      <c r="DVF87" s="48"/>
      <c r="DVG87" s="48"/>
      <c r="DVH87" s="48"/>
      <c r="DVI87" s="48"/>
      <c r="DVJ87" s="48"/>
      <c r="DVK87" s="48"/>
      <c r="DVL87" s="48"/>
      <c r="DVM87" s="48"/>
      <c r="DVN87" s="48"/>
      <c r="DVO87" s="48"/>
      <c r="DVP87" s="48"/>
      <c r="DVQ87" s="48"/>
      <c r="DVR87" s="48"/>
      <c r="DVS87" s="48"/>
      <c r="DVT87" s="48"/>
      <c r="DVU87" s="48"/>
      <c r="DVV87" s="48"/>
      <c r="DVW87" s="48"/>
      <c r="DVX87" s="48"/>
      <c r="DVY87" s="48"/>
      <c r="DVZ87" s="48"/>
      <c r="DWA87" s="48"/>
      <c r="DWB87" s="48"/>
      <c r="DWC87" s="48"/>
      <c r="DWD87" s="48"/>
      <c r="DWE87" s="48"/>
      <c r="DWF87" s="48"/>
      <c r="DWG87" s="48"/>
      <c r="DWH87" s="48"/>
      <c r="DWI87" s="48"/>
      <c r="DWJ87" s="48"/>
      <c r="DWK87" s="48"/>
      <c r="DWL87" s="48"/>
      <c r="DWM87" s="48"/>
      <c r="DWN87" s="48"/>
      <c r="DWO87" s="48"/>
      <c r="DWP87" s="48"/>
      <c r="DWQ87" s="48"/>
      <c r="DWR87" s="48"/>
      <c r="DWS87" s="48"/>
      <c r="DWT87" s="48"/>
      <c r="DWU87" s="48"/>
      <c r="DWV87" s="48"/>
      <c r="DWW87" s="48"/>
      <c r="DWX87" s="48"/>
      <c r="DWY87" s="48"/>
      <c r="DWZ87" s="48"/>
      <c r="DXA87" s="48"/>
      <c r="DXB87" s="48"/>
      <c r="DXC87" s="48"/>
      <c r="DXD87" s="48"/>
      <c r="DXE87" s="48"/>
      <c r="DXF87" s="48"/>
      <c r="DXG87" s="48"/>
      <c r="DXH87" s="48"/>
      <c r="DXI87" s="48"/>
      <c r="DXJ87" s="48"/>
      <c r="DXK87" s="48"/>
      <c r="DXL87" s="48"/>
      <c r="DXM87" s="48"/>
      <c r="DXN87" s="48"/>
      <c r="DXO87" s="48"/>
      <c r="DXP87" s="48"/>
      <c r="DXQ87" s="48"/>
      <c r="DXR87" s="48"/>
      <c r="DXS87" s="48"/>
      <c r="DXT87" s="48"/>
      <c r="DXU87" s="48"/>
      <c r="DXV87" s="48"/>
      <c r="DXW87" s="48"/>
      <c r="DXX87" s="48"/>
      <c r="DXY87" s="48"/>
      <c r="DXZ87" s="48"/>
      <c r="DYA87" s="48"/>
      <c r="DYB87" s="48"/>
      <c r="DYC87" s="48"/>
      <c r="DYD87" s="48"/>
      <c r="DYE87" s="48"/>
      <c r="DYF87" s="48"/>
      <c r="DYG87" s="48"/>
      <c r="DYH87" s="48"/>
      <c r="DYI87" s="48"/>
      <c r="DYJ87" s="48"/>
      <c r="DYK87" s="48"/>
      <c r="DYL87" s="48"/>
      <c r="DYM87" s="48"/>
      <c r="DYN87" s="48"/>
      <c r="DYO87" s="48"/>
      <c r="DYP87" s="48"/>
      <c r="DYQ87" s="48"/>
      <c r="DYR87" s="48"/>
      <c r="DYS87" s="48"/>
      <c r="DYT87" s="48"/>
      <c r="DYU87" s="48"/>
      <c r="DYV87" s="48"/>
      <c r="DYW87" s="48"/>
      <c r="DYX87" s="48"/>
      <c r="DYY87" s="48"/>
      <c r="DYZ87" s="48"/>
      <c r="DZA87" s="48"/>
      <c r="DZB87" s="48"/>
      <c r="DZC87" s="48"/>
      <c r="DZD87" s="48"/>
      <c r="DZE87" s="48"/>
      <c r="DZF87" s="48"/>
      <c r="DZG87" s="48"/>
      <c r="DZH87" s="48"/>
      <c r="DZI87" s="48"/>
      <c r="DZJ87" s="48"/>
      <c r="DZK87" s="48"/>
      <c r="DZL87" s="48"/>
      <c r="DZM87" s="48"/>
      <c r="DZN87" s="48"/>
      <c r="DZO87" s="48"/>
      <c r="DZP87" s="48"/>
      <c r="DZQ87" s="48"/>
      <c r="DZR87" s="48"/>
      <c r="DZS87" s="48"/>
      <c r="DZT87" s="48"/>
      <c r="DZU87" s="48"/>
      <c r="DZV87" s="48"/>
      <c r="DZW87" s="48"/>
      <c r="DZX87" s="48"/>
      <c r="DZY87" s="48"/>
      <c r="DZZ87" s="48"/>
      <c r="EAA87" s="48"/>
      <c r="EAB87" s="48"/>
      <c r="EAC87" s="48"/>
      <c r="EAD87" s="48"/>
      <c r="EAE87" s="48"/>
      <c r="EAF87" s="48"/>
      <c r="EAG87" s="48"/>
      <c r="EAH87" s="48"/>
      <c r="EAI87" s="48"/>
      <c r="EAJ87" s="48"/>
      <c r="EAK87" s="48"/>
      <c r="EAL87" s="48"/>
      <c r="EAM87" s="48"/>
      <c r="EAN87" s="48"/>
      <c r="EAO87" s="48"/>
      <c r="EAP87" s="48"/>
      <c r="EAQ87" s="48"/>
      <c r="EAR87" s="48"/>
      <c r="EAS87" s="48"/>
      <c r="EAT87" s="48"/>
      <c r="EAU87" s="48"/>
      <c r="EAV87" s="48"/>
      <c r="EAW87" s="48"/>
      <c r="EAX87" s="48"/>
      <c r="EAY87" s="48"/>
      <c r="EAZ87" s="48"/>
      <c r="EBA87" s="48"/>
      <c r="EBB87" s="48"/>
      <c r="EBC87" s="48"/>
      <c r="EBD87" s="48"/>
      <c r="EBE87" s="48"/>
      <c r="EBF87" s="48"/>
      <c r="EBG87" s="48"/>
      <c r="EBH87" s="48"/>
      <c r="EBI87" s="48"/>
      <c r="EBJ87" s="48"/>
      <c r="EBK87" s="48"/>
      <c r="EBL87" s="48"/>
      <c r="EBM87" s="48"/>
      <c r="EBN87" s="48"/>
      <c r="EBO87" s="48"/>
      <c r="EBP87" s="48"/>
      <c r="EBQ87" s="48"/>
      <c r="EBR87" s="48"/>
      <c r="EBS87" s="48"/>
      <c r="EBT87" s="48"/>
      <c r="EBU87" s="48"/>
      <c r="EBV87" s="48"/>
      <c r="EBW87" s="48"/>
      <c r="EBX87" s="48"/>
      <c r="EBY87" s="48"/>
      <c r="EBZ87" s="48"/>
      <c r="ECA87" s="48"/>
      <c r="ECB87" s="48"/>
      <c r="ECC87" s="48"/>
      <c r="ECD87" s="48"/>
      <c r="ECE87" s="48"/>
      <c r="ECF87" s="48"/>
      <c r="ECG87" s="48"/>
      <c r="ECH87" s="48"/>
      <c r="ECI87" s="48"/>
      <c r="ECJ87" s="48"/>
      <c r="ECK87" s="48"/>
      <c r="ECL87" s="48"/>
      <c r="ECM87" s="48"/>
      <c r="ECN87" s="48"/>
      <c r="ECO87" s="48"/>
      <c r="ECP87" s="48"/>
      <c r="ECQ87" s="48"/>
      <c r="ECR87" s="48"/>
      <c r="ECS87" s="48"/>
      <c r="ECT87" s="48"/>
      <c r="ECU87" s="48"/>
      <c r="ECV87" s="48"/>
      <c r="ECW87" s="48"/>
      <c r="ECX87" s="48"/>
      <c r="ECY87" s="48"/>
      <c r="ECZ87" s="48"/>
      <c r="EDA87" s="48"/>
      <c r="EDB87" s="48"/>
      <c r="EDC87" s="48"/>
      <c r="EDD87" s="48"/>
      <c r="EDE87" s="48"/>
      <c r="EDF87" s="48"/>
      <c r="EDG87" s="48"/>
      <c r="EDH87" s="48"/>
      <c r="EDI87" s="48"/>
      <c r="EDJ87" s="48"/>
      <c r="EDK87" s="48"/>
      <c r="EDL87" s="48"/>
      <c r="EDM87" s="48"/>
      <c r="EDN87" s="48"/>
      <c r="EDO87" s="48"/>
      <c r="EDP87" s="48"/>
      <c r="EDQ87" s="48"/>
      <c r="EDR87" s="48"/>
      <c r="EDS87" s="48"/>
      <c r="EDT87" s="48"/>
      <c r="EDU87" s="48"/>
      <c r="EDV87" s="48"/>
      <c r="EDW87" s="48"/>
      <c r="EDX87" s="48"/>
      <c r="EDY87" s="48"/>
      <c r="EDZ87" s="48"/>
      <c r="EEA87" s="48"/>
      <c r="EEB87" s="48"/>
      <c r="EEC87" s="48"/>
      <c r="EED87" s="48"/>
      <c r="EEE87" s="48"/>
      <c r="EEF87" s="48"/>
      <c r="EEG87" s="48"/>
      <c r="EEH87" s="48"/>
      <c r="EEI87" s="48"/>
      <c r="EEJ87" s="48"/>
      <c r="EEK87" s="48"/>
      <c r="EEL87" s="48"/>
      <c r="EEM87" s="48"/>
      <c r="EEN87" s="48"/>
      <c r="EEO87" s="48"/>
      <c r="EEP87" s="48"/>
      <c r="EEQ87" s="48"/>
      <c r="EER87" s="48"/>
      <c r="EES87" s="48"/>
      <c r="EET87" s="48"/>
      <c r="EEU87" s="48"/>
      <c r="EEV87" s="48"/>
      <c r="EEW87" s="48"/>
      <c r="EEX87" s="48"/>
      <c r="EEY87" s="48"/>
      <c r="EEZ87" s="48"/>
      <c r="EFA87" s="48"/>
      <c r="EFB87" s="48"/>
      <c r="EFC87" s="48"/>
      <c r="EFD87" s="48"/>
      <c r="EFE87" s="48"/>
      <c r="EFF87" s="48"/>
      <c r="EFG87" s="48"/>
      <c r="EFH87" s="48"/>
      <c r="EFI87" s="48"/>
      <c r="EFJ87" s="48"/>
      <c r="EFK87" s="48"/>
      <c r="EFL87" s="48"/>
      <c r="EFM87" s="48"/>
      <c r="EFN87" s="48"/>
      <c r="EFO87" s="48"/>
      <c r="EFP87" s="48"/>
      <c r="EFQ87" s="48"/>
      <c r="EFR87" s="48"/>
      <c r="EFS87" s="48"/>
      <c r="EFT87" s="48"/>
      <c r="EFU87" s="48"/>
      <c r="EFV87" s="48"/>
      <c r="EFW87" s="48"/>
      <c r="EFX87" s="48"/>
      <c r="EFY87" s="48"/>
      <c r="EFZ87" s="48"/>
      <c r="EGA87" s="48"/>
      <c r="EGB87" s="48"/>
      <c r="EGC87" s="48"/>
      <c r="EGD87" s="48"/>
      <c r="EGE87" s="48"/>
      <c r="EGF87" s="48"/>
      <c r="EGG87" s="48"/>
      <c r="EGH87" s="48"/>
      <c r="EGI87" s="48"/>
      <c r="EGJ87" s="48"/>
      <c r="EGK87" s="48"/>
      <c r="EGL87" s="48"/>
      <c r="EGM87" s="48"/>
      <c r="EGN87" s="48"/>
      <c r="EGO87" s="48"/>
      <c r="EGP87" s="48"/>
      <c r="EGQ87" s="48"/>
      <c r="EGR87" s="48"/>
      <c r="EGS87" s="48"/>
      <c r="EGT87" s="48"/>
      <c r="EGU87" s="48"/>
      <c r="EGV87" s="48"/>
      <c r="EGW87" s="48"/>
      <c r="EGX87" s="48"/>
      <c r="EGY87" s="48"/>
      <c r="EGZ87" s="48"/>
      <c r="EHA87" s="48"/>
      <c r="EHB87" s="48"/>
      <c r="EHC87" s="48"/>
      <c r="EHD87" s="48"/>
      <c r="EHE87" s="48"/>
      <c r="EHF87" s="48"/>
      <c r="EHG87" s="48"/>
      <c r="EHH87" s="48"/>
      <c r="EHI87" s="48"/>
      <c r="EHJ87" s="48"/>
      <c r="EHK87" s="48"/>
      <c r="EHL87" s="48"/>
      <c r="EHM87" s="48"/>
      <c r="EHN87" s="48"/>
      <c r="EHO87" s="48"/>
      <c r="EHP87" s="48"/>
      <c r="EHQ87" s="48"/>
      <c r="EHR87" s="48"/>
      <c r="EHS87" s="48"/>
      <c r="EHT87" s="48"/>
      <c r="EHU87" s="48"/>
      <c r="EHV87" s="48"/>
      <c r="EHW87" s="48"/>
      <c r="EHX87" s="48"/>
      <c r="EHY87" s="48"/>
      <c r="EHZ87" s="48"/>
      <c r="EIA87" s="48"/>
      <c r="EIB87" s="48"/>
      <c r="EIC87" s="48"/>
      <c r="EID87" s="48"/>
      <c r="EIE87" s="48"/>
      <c r="EIF87" s="48"/>
      <c r="EIG87" s="48"/>
      <c r="EIH87" s="48"/>
      <c r="EII87" s="48"/>
      <c r="EIJ87" s="48"/>
      <c r="EIK87" s="48"/>
      <c r="EIL87" s="48"/>
      <c r="EIM87" s="48"/>
      <c r="EIN87" s="48"/>
      <c r="EIO87" s="48"/>
      <c r="EIP87" s="48"/>
      <c r="EIQ87" s="48"/>
      <c r="EIR87" s="48"/>
      <c r="EIS87" s="48"/>
      <c r="EIT87" s="48"/>
      <c r="EIU87" s="48"/>
      <c r="EIV87" s="48"/>
      <c r="EIW87" s="48"/>
      <c r="EIX87" s="48"/>
      <c r="EIY87" s="48"/>
      <c r="EIZ87" s="48"/>
      <c r="EJA87" s="48"/>
      <c r="EJB87" s="48"/>
      <c r="EJC87" s="48"/>
      <c r="EJD87" s="48"/>
      <c r="EJE87" s="48"/>
      <c r="EJF87" s="48"/>
      <c r="EJG87" s="48"/>
      <c r="EJH87" s="48"/>
      <c r="EJI87" s="48"/>
      <c r="EJJ87" s="48"/>
      <c r="EJK87" s="48"/>
      <c r="EJL87" s="48"/>
      <c r="EJM87" s="48"/>
      <c r="EJN87" s="48"/>
      <c r="EJO87" s="48"/>
      <c r="EJP87" s="48"/>
      <c r="EJQ87" s="48"/>
      <c r="EJR87" s="48"/>
      <c r="EJS87" s="48"/>
      <c r="EJT87" s="48"/>
      <c r="EJU87" s="48"/>
      <c r="EJV87" s="48"/>
      <c r="EJW87" s="48"/>
      <c r="EJX87" s="48"/>
      <c r="EJY87" s="48"/>
      <c r="EJZ87" s="48"/>
      <c r="EKA87" s="48"/>
      <c r="EKB87" s="48"/>
      <c r="EKC87" s="48"/>
      <c r="EKD87" s="48"/>
      <c r="EKE87" s="48"/>
      <c r="EKF87" s="48"/>
      <c r="EKG87" s="48"/>
      <c r="EKH87" s="48"/>
      <c r="EKI87" s="48"/>
      <c r="EKJ87" s="48"/>
      <c r="EKK87" s="48"/>
      <c r="EKL87" s="48"/>
      <c r="EKM87" s="48"/>
      <c r="EKN87" s="48"/>
      <c r="EKO87" s="48"/>
      <c r="EKP87" s="48"/>
      <c r="EKQ87" s="48"/>
      <c r="EKR87" s="48"/>
      <c r="EKS87" s="48"/>
      <c r="EKT87" s="48"/>
      <c r="EKU87" s="48"/>
      <c r="EKV87" s="48"/>
      <c r="EKW87" s="48"/>
      <c r="EKX87" s="48"/>
      <c r="EKY87" s="48"/>
      <c r="EKZ87" s="48"/>
      <c r="ELA87" s="48"/>
      <c r="ELB87" s="48"/>
      <c r="ELC87" s="48"/>
      <c r="ELD87" s="48"/>
      <c r="ELE87" s="48"/>
      <c r="ELF87" s="48"/>
      <c r="ELG87" s="48"/>
      <c r="ELH87" s="48"/>
      <c r="ELI87" s="48"/>
      <c r="ELJ87" s="48"/>
      <c r="ELK87" s="48"/>
      <c r="ELL87" s="48"/>
      <c r="ELM87" s="48"/>
      <c r="ELN87" s="48"/>
      <c r="ELO87" s="48"/>
      <c r="ELP87" s="48"/>
      <c r="ELQ87" s="48"/>
      <c r="ELR87" s="48"/>
      <c r="ELS87" s="48"/>
      <c r="ELT87" s="48"/>
      <c r="ELU87" s="48"/>
      <c r="ELV87" s="48"/>
      <c r="ELW87" s="48"/>
      <c r="ELX87" s="48"/>
      <c r="ELY87" s="48"/>
      <c r="ELZ87" s="48"/>
      <c r="EMA87" s="48"/>
      <c r="EMB87" s="48"/>
      <c r="EMC87" s="48"/>
      <c r="EMD87" s="48"/>
      <c r="EME87" s="48"/>
      <c r="EMF87" s="48"/>
      <c r="EMG87" s="48"/>
      <c r="EMH87" s="48"/>
      <c r="EMI87" s="48"/>
      <c r="EMJ87" s="48"/>
      <c r="EMK87" s="48"/>
      <c r="EML87" s="48"/>
      <c r="EMM87" s="48"/>
      <c r="EMN87" s="48"/>
      <c r="EMO87" s="48"/>
      <c r="EMP87" s="48"/>
      <c r="EMQ87" s="48"/>
      <c r="EMR87" s="48"/>
      <c r="EMS87" s="48"/>
      <c r="EMT87" s="48"/>
      <c r="EMU87" s="48"/>
      <c r="EMV87" s="48"/>
      <c r="EMW87" s="48"/>
      <c r="EMX87" s="48"/>
      <c r="EMY87" s="48"/>
      <c r="EMZ87" s="48"/>
      <c r="ENA87" s="48"/>
      <c r="ENB87" s="48"/>
      <c r="ENC87" s="48"/>
      <c r="END87" s="48"/>
      <c r="ENE87" s="48"/>
      <c r="ENF87" s="48"/>
      <c r="ENG87" s="48"/>
      <c r="ENH87" s="48"/>
      <c r="ENI87" s="48"/>
      <c r="ENJ87" s="48"/>
      <c r="ENK87" s="48"/>
      <c r="ENL87" s="48"/>
      <c r="ENM87" s="48"/>
      <c r="ENN87" s="48"/>
      <c r="ENO87" s="48"/>
      <c r="ENP87" s="48"/>
      <c r="ENQ87" s="48"/>
      <c r="ENR87" s="48"/>
      <c r="ENS87" s="48"/>
      <c r="ENT87" s="48"/>
      <c r="ENU87" s="48"/>
      <c r="ENV87" s="48"/>
      <c r="ENW87" s="48"/>
      <c r="ENX87" s="48"/>
      <c r="ENY87" s="48"/>
      <c r="ENZ87" s="48"/>
      <c r="EOA87" s="48"/>
      <c r="EOB87" s="48"/>
      <c r="EOC87" s="48"/>
      <c r="EOD87" s="48"/>
      <c r="EOE87" s="48"/>
      <c r="EOF87" s="48"/>
      <c r="EOG87" s="48"/>
      <c r="EOH87" s="48"/>
      <c r="EOI87" s="48"/>
      <c r="EOJ87" s="48"/>
      <c r="EOK87" s="48"/>
      <c r="EOL87" s="48"/>
      <c r="EOM87" s="48"/>
      <c r="EON87" s="48"/>
      <c r="EOO87" s="48"/>
      <c r="EOP87" s="48"/>
      <c r="EOQ87" s="48"/>
      <c r="EOR87" s="48"/>
      <c r="EOS87" s="48"/>
      <c r="EOT87" s="48"/>
      <c r="EOU87" s="48"/>
      <c r="EOV87" s="48"/>
      <c r="EOW87" s="48"/>
      <c r="EOX87" s="48"/>
      <c r="EOY87" s="48"/>
      <c r="EOZ87" s="48"/>
      <c r="EPA87" s="48"/>
      <c r="EPB87" s="48"/>
      <c r="EPC87" s="48"/>
      <c r="EPD87" s="48"/>
      <c r="EPE87" s="48"/>
      <c r="EPF87" s="48"/>
      <c r="EPG87" s="48"/>
      <c r="EPH87" s="48"/>
      <c r="EPI87" s="48"/>
      <c r="EPJ87" s="48"/>
      <c r="EPK87" s="48"/>
      <c r="EPL87" s="48"/>
      <c r="EPM87" s="48"/>
      <c r="EPN87" s="48"/>
      <c r="EPO87" s="48"/>
      <c r="EPP87" s="48"/>
      <c r="EPQ87" s="48"/>
      <c r="EPR87" s="48"/>
      <c r="EPS87" s="48"/>
      <c r="EPT87" s="48"/>
      <c r="EPU87" s="48"/>
      <c r="EPV87" s="48"/>
      <c r="EPW87" s="48"/>
      <c r="EPX87" s="48"/>
      <c r="EPY87" s="48"/>
      <c r="EPZ87" s="48"/>
      <c r="EQA87" s="48"/>
      <c r="EQB87" s="48"/>
      <c r="EQC87" s="48"/>
      <c r="EQD87" s="48"/>
      <c r="EQE87" s="48"/>
      <c r="EQF87" s="48"/>
      <c r="EQG87" s="48"/>
      <c r="EQH87" s="48"/>
      <c r="EQI87" s="48"/>
      <c r="EQJ87" s="48"/>
      <c r="EQK87" s="48"/>
      <c r="EQL87" s="48"/>
      <c r="EQM87" s="48"/>
      <c r="EQN87" s="48"/>
      <c r="EQO87" s="48"/>
      <c r="EQP87" s="48"/>
      <c r="EQQ87" s="48"/>
      <c r="EQR87" s="48"/>
      <c r="EQS87" s="48"/>
      <c r="EQT87" s="48"/>
      <c r="EQU87" s="48"/>
      <c r="EQV87" s="48"/>
      <c r="EQW87" s="48"/>
      <c r="EQX87" s="48"/>
      <c r="EQY87" s="48"/>
      <c r="EQZ87" s="48"/>
      <c r="ERA87" s="48"/>
      <c r="ERB87" s="48"/>
      <c r="ERC87" s="48"/>
      <c r="ERD87" s="48"/>
      <c r="ERE87" s="48"/>
      <c r="ERF87" s="48"/>
      <c r="ERG87" s="48"/>
      <c r="ERH87" s="48"/>
      <c r="ERI87" s="48"/>
      <c r="ERJ87" s="48"/>
      <c r="ERK87" s="48"/>
      <c r="ERL87" s="48"/>
      <c r="ERM87" s="48"/>
      <c r="ERN87" s="48"/>
      <c r="ERO87" s="48"/>
      <c r="ERP87" s="48"/>
      <c r="ERQ87" s="48"/>
      <c r="ERR87" s="48"/>
      <c r="ERS87" s="48"/>
      <c r="ERT87" s="48"/>
      <c r="ERU87" s="48"/>
      <c r="ERV87" s="48"/>
      <c r="ERW87" s="48"/>
      <c r="ERX87" s="48"/>
      <c r="ERY87" s="48"/>
      <c r="ERZ87" s="48"/>
      <c r="ESA87" s="48"/>
      <c r="ESB87" s="48"/>
      <c r="ESC87" s="48"/>
      <c r="ESD87" s="48"/>
      <c r="ESE87" s="48"/>
      <c r="ESF87" s="48"/>
      <c r="ESG87" s="48"/>
      <c r="ESH87" s="48"/>
      <c r="ESI87" s="48"/>
      <c r="ESJ87" s="48"/>
      <c r="ESK87" s="48"/>
      <c r="ESL87" s="48"/>
      <c r="ESM87" s="48"/>
      <c r="ESN87" s="48"/>
      <c r="ESO87" s="48"/>
      <c r="ESP87" s="48"/>
      <c r="ESQ87" s="48"/>
      <c r="ESR87" s="48"/>
      <c r="ESS87" s="48"/>
      <c r="EST87" s="48"/>
      <c r="ESU87" s="48"/>
      <c r="ESV87" s="48"/>
      <c r="ESW87" s="48"/>
      <c r="ESX87" s="48"/>
      <c r="ESY87" s="48"/>
      <c r="ESZ87" s="48"/>
      <c r="ETA87" s="48"/>
      <c r="ETB87" s="48"/>
      <c r="ETC87" s="48"/>
      <c r="ETD87" s="48"/>
      <c r="ETE87" s="48"/>
      <c r="ETF87" s="48"/>
      <c r="ETG87" s="48"/>
      <c r="ETH87" s="48"/>
      <c r="ETI87" s="48"/>
      <c r="ETJ87" s="48"/>
      <c r="ETK87" s="48"/>
      <c r="ETL87" s="48"/>
      <c r="ETM87" s="48"/>
      <c r="ETN87" s="48"/>
      <c r="ETO87" s="48"/>
      <c r="ETP87" s="48"/>
      <c r="ETQ87" s="48"/>
      <c r="ETR87" s="48"/>
      <c r="ETS87" s="48"/>
      <c r="ETT87" s="48"/>
      <c r="ETU87" s="48"/>
      <c r="ETV87" s="48"/>
      <c r="ETW87" s="48"/>
      <c r="ETX87" s="48"/>
      <c r="ETY87" s="48"/>
      <c r="ETZ87" s="48"/>
      <c r="EUA87" s="48"/>
      <c r="EUB87" s="48"/>
      <c r="EUC87" s="48"/>
      <c r="EUD87" s="48"/>
      <c r="EUE87" s="48"/>
      <c r="EUF87" s="48"/>
      <c r="EUG87" s="48"/>
      <c r="EUH87" s="48"/>
      <c r="EUI87" s="48"/>
      <c r="EUJ87" s="48"/>
      <c r="EUK87" s="48"/>
      <c r="EUL87" s="48"/>
      <c r="EUM87" s="48"/>
      <c r="EUN87" s="48"/>
      <c r="EUO87" s="48"/>
      <c r="EUP87" s="48"/>
      <c r="EUQ87" s="48"/>
      <c r="EUR87" s="48"/>
      <c r="EUS87" s="48"/>
      <c r="EUT87" s="48"/>
      <c r="EUU87" s="48"/>
      <c r="EUV87" s="48"/>
      <c r="EUW87" s="48"/>
      <c r="EUX87" s="48"/>
      <c r="EUY87" s="48"/>
      <c r="EUZ87" s="48"/>
      <c r="EVA87" s="48"/>
      <c r="EVB87" s="48"/>
      <c r="EVC87" s="48"/>
      <c r="EVD87" s="48"/>
      <c r="EVE87" s="48"/>
      <c r="EVF87" s="48"/>
      <c r="EVG87" s="48"/>
      <c r="EVH87" s="48"/>
      <c r="EVI87" s="48"/>
      <c r="EVJ87" s="48"/>
      <c r="EVK87" s="48"/>
      <c r="EVL87" s="48"/>
      <c r="EVM87" s="48"/>
      <c r="EVN87" s="48"/>
      <c r="EVO87" s="48"/>
      <c r="EVP87" s="48"/>
      <c r="EVQ87" s="48"/>
      <c r="EVR87" s="48"/>
      <c r="EVS87" s="48"/>
      <c r="EVT87" s="48"/>
      <c r="EVU87" s="48"/>
      <c r="EVV87" s="48"/>
      <c r="EVW87" s="48"/>
      <c r="EVX87" s="48"/>
      <c r="EVY87" s="48"/>
      <c r="EVZ87" s="48"/>
      <c r="EWA87" s="48"/>
      <c r="EWB87" s="48"/>
      <c r="EWC87" s="48"/>
      <c r="EWD87" s="48"/>
      <c r="EWE87" s="48"/>
      <c r="EWF87" s="48"/>
      <c r="EWG87" s="48"/>
      <c r="EWH87" s="48"/>
      <c r="EWI87" s="48"/>
      <c r="EWJ87" s="48"/>
      <c r="EWK87" s="48"/>
      <c r="EWL87" s="48"/>
      <c r="EWM87" s="48"/>
      <c r="EWN87" s="48"/>
      <c r="EWO87" s="48"/>
      <c r="EWP87" s="48"/>
      <c r="EWQ87" s="48"/>
      <c r="EWR87" s="48"/>
      <c r="EWS87" s="48"/>
      <c r="EWT87" s="48"/>
      <c r="EWU87" s="48"/>
      <c r="EWV87" s="48"/>
      <c r="EWW87" s="48"/>
      <c r="EWX87" s="48"/>
      <c r="EWY87" s="48"/>
      <c r="EWZ87" s="48"/>
      <c r="EXA87" s="48"/>
      <c r="EXB87" s="48"/>
      <c r="EXC87" s="48"/>
      <c r="EXD87" s="48"/>
      <c r="EXE87" s="48"/>
      <c r="EXF87" s="48"/>
      <c r="EXG87" s="48"/>
      <c r="EXH87" s="48"/>
      <c r="EXI87" s="48"/>
      <c r="EXJ87" s="48"/>
      <c r="EXK87" s="48"/>
      <c r="EXL87" s="48"/>
      <c r="EXM87" s="48"/>
      <c r="EXN87" s="48"/>
      <c r="EXO87" s="48"/>
      <c r="EXP87" s="48"/>
      <c r="EXQ87" s="48"/>
      <c r="EXR87" s="48"/>
      <c r="EXS87" s="48"/>
      <c r="EXT87" s="48"/>
      <c r="EXU87" s="48"/>
      <c r="EXV87" s="48"/>
      <c r="EXW87" s="48"/>
      <c r="EXX87" s="48"/>
      <c r="EXY87" s="48"/>
      <c r="EXZ87" s="48"/>
      <c r="EYA87" s="48"/>
      <c r="EYB87" s="48"/>
      <c r="EYC87" s="48"/>
      <c r="EYD87" s="48"/>
      <c r="EYE87" s="48"/>
      <c r="EYF87" s="48"/>
      <c r="EYG87" s="48"/>
      <c r="EYH87" s="48"/>
      <c r="EYI87" s="48"/>
      <c r="EYJ87" s="48"/>
      <c r="EYK87" s="48"/>
      <c r="EYL87" s="48"/>
      <c r="EYM87" s="48"/>
      <c r="EYN87" s="48"/>
      <c r="EYO87" s="48"/>
      <c r="EYP87" s="48"/>
      <c r="EYQ87" s="48"/>
      <c r="EYR87" s="48"/>
      <c r="EYS87" s="48"/>
      <c r="EYT87" s="48"/>
      <c r="EYU87" s="48"/>
      <c r="EYV87" s="48"/>
      <c r="EYW87" s="48"/>
      <c r="EYX87" s="48"/>
      <c r="EYY87" s="48"/>
      <c r="EYZ87" s="48"/>
      <c r="EZA87" s="48"/>
      <c r="EZB87" s="48"/>
      <c r="EZC87" s="48"/>
      <c r="EZD87" s="48"/>
      <c r="EZE87" s="48"/>
      <c r="EZF87" s="48"/>
      <c r="EZG87" s="48"/>
      <c r="EZH87" s="48"/>
      <c r="EZI87" s="48"/>
      <c r="EZJ87" s="48"/>
      <c r="EZK87" s="48"/>
      <c r="EZL87" s="48"/>
      <c r="EZM87" s="48"/>
      <c r="EZN87" s="48"/>
      <c r="EZO87" s="48"/>
      <c r="EZP87" s="48"/>
      <c r="EZQ87" s="48"/>
      <c r="EZR87" s="48"/>
      <c r="EZS87" s="48"/>
      <c r="EZT87" s="48"/>
      <c r="EZU87" s="48"/>
      <c r="EZV87" s="48"/>
      <c r="EZW87" s="48"/>
      <c r="EZX87" s="48"/>
      <c r="EZY87" s="48"/>
      <c r="EZZ87" s="48"/>
      <c r="FAA87" s="48"/>
      <c r="FAB87" s="48"/>
      <c r="FAC87" s="48"/>
      <c r="FAD87" s="48"/>
      <c r="FAE87" s="48"/>
      <c r="FAF87" s="48"/>
      <c r="FAG87" s="48"/>
      <c r="FAH87" s="48"/>
      <c r="FAI87" s="48"/>
      <c r="FAJ87" s="48"/>
      <c r="FAK87" s="48"/>
      <c r="FAL87" s="48"/>
      <c r="FAM87" s="48"/>
      <c r="FAN87" s="48"/>
      <c r="FAO87" s="48"/>
      <c r="FAP87" s="48"/>
      <c r="FAQ87" s="48"/>
      <c r="FAR87" s="48"/>
      <c r="FAS87" s="48"/>
      <c r="FAT87" s="48"/>
      <c r="FAU87" s="48"/>
      <c r="FAV87" s="48"/>
      <c r="FAW87" s="48"/>
      <c r="FAX87" s="48"/>
      <c r="FAY87" s="48"/>
      <c r="FAZ87" s="48"/>
      <c r="FBA87" s="48"/>
      <c r="FBB87" s="48"/>
      <c r="FBC87" s="48"/>
      <c r="FBD87" s="48"/>
      <c r="FBE87" s="48"/>
      <c r="FBF87" s="48"/>
      <c r="FBG87" s="48"/>
      <c r="FBH87" s="48"/>
      <c r="FBI87" s="48"/>
      <c r="FBJ87" s="48"/>
      <c r="FBK87" s="48"/>
      <c r="FBL87" s="48"/>
      <c r="FBM87" s="48"/>
      <c r="FBN87" s="48"/>
      <c r="FBO87" s="48"/>
      <c r="FBP87" s="48"/>
      <c r="FBQ87" s="48"/>
      <c r="FBR87" s="48"/>
      <c r="FBS87" s="48"/>
      <c r="FBT87" s="48"/>
      <c r="FBU87" s="48"/>
      <c r="FBV87" s="48"/>
      <c r="FBW87" s="48"/>
      <c r="FBX87" s="48"/>
      <c r="FBY87" s="48"/>
      <c r="FBZ87" s="48"/>
      <c r="FCA87" s="48"/>
      <c r="FCB87" s="48"/>
      <c r="FCC87" s="48"/>
      <c r="FCD87" s="48"/>
      <c r="FCE87" s="48"/>
      <c r="FCF87" s="48"/>
      <c r="FCG87" s="48"/>
      <c r="FCH87" s="48"/>
      <c r="FCI87" s="48"/>
      <c r="FCJ87" s="48"/>
      <c r="FCK87" s="48"/>
      <c r="FCL87" s="48"/>
      <c r="FCM87" s="48"/>
      <c r="FCN87" s="48"/>
      <c r="FCO87" s="48"/>
      <c r="FCP87" s="48"/>
      <c r="FCQ87" s="48"/>
      <c r="FCR87" s="48"/>
      <c r="FCS87" s="48"/>
      <c r="FCT87" s="48"/>
      <c r="FCU87" s="48"/>
      <c r="FCV87" s="48"/>
      <c r="FCW87" s="48"/>
      <c r="FCX87" s="48"/>
      <c r="FCY87" s="48"/>
      <c r="FCZ87" s="48"/>
      <c r="FDA87" s="48"/>
      <c r="FDB87" s="48"/>
      <c r="FDC87" s="48"/>
      <c r="FDD87" s="48"/>
      <c r="FDE87" s="48"/>
      <c r="FDF87" s="48"/>
      <c r="FDG87" s="48"/>
      <c r="FDH87" s="48"/>
      <c r="FDI87" s="48"/>
      <c r="FDJ87" s="48"/>
      <c r="FDK87" s="48"/>
      <c r="FDL87" s="48"/>
      <c r="FDM87" s="48"/>
      <c r="FDN87" s="48"/>
      <c r="FDO87" s="48"/>
      <c r="FDP87" s="48"/>
      <c r="FDQ87" s="48"/>
      <c r="FDR87" s="48"/>
      <c r="FDS87" s="48"/>
      <c r="FDT87" s="48"/>
      <c r="FDU87" s="48"/>
      <c r="FDV87" s="48"/>
      <c r="FDW87" s="48"/>
      <c r="FDX87" s="48"/>
      <c r="FDY87" s="48"/>
      <c r="FDZ87" s="48"/>
      <c r="FEA87" s="48"/>
      <c r="FEB87" s="48"/>
      <c r="FEC87" s="48"/>
      <c r="FED87" s="48"/>
      <c r="FEE87" s="48"/>
      <c r="FEF87" s="48"/>
      <c r="FEG87" s="48"/>
      <c r="FEH87" s="48"/>
      <c r="FEI87" s="48"/>
      <c r="FEJ87" s="48"/>
      <c r="FEK87" s="48"/>
      <c r="FEL87" s="48"/>
      <c r="FEM87" s="48"/>
      <c r="FEN87" s="48"/>
      <c r="FEO87" s="48"/>
      <c r="FEP87" s="48"/>
      <c r="FEQ87" s="48"/>
      <c r="FER87" s="48"/>
      <c r="FES87" s="48"/>
      <c r="FET87" s="48"/>
      <c r="FEU87" s="48"/>
      <c r="FEV87" s="48"/>
      <c r="FEW87" s="48"/>
      <c r="FEX87" s="48"/>
      <c r="FEY87" s="48"/>
      <c r="FEZ87" s="48"/>
      <c r="FFA87" s="48"/>
      <c r="FFB87" s="48"/>
      <c r="FFC87" s="48"/>
      <c r="FFD87" s="48"/>
      <c r="FFE87" s="48"/>
      <c r="FFF87" s="48"/>
      <c r="FFG87" s="48"/>
      <c r="FFH87" s="48"/>
      <c r="FFI87" s="48"/>
      <c r="FFJ87" s="48"/>
      <c r="FFK87" s="48"/>
      <c r="FFL87" s="48"/>
      <c r="FFM87" s="48"/>
      <c r="FFN87" s="48"/>
      <c r="FFO87" s="48"/>
      <c r="FFP87" s="48"/>
      <c r="FFQ87" s="48"/>
      <c r="FFR87" s="48"/>
      <c r="FFS87" s="48"/>
      <c r="FFT87" s="48"/>
      <c r="FFU87" s="48"/>
      <c r="FFV87" s="48"/>
      <c r="FFW87" s="48"/>
      <c r="FFX87" s="48"/>
      <c r="FFY87" s="48"/>
      <c r="FFZ87" s="48"/>
      <c r="FGA87" s="48"/>
      <c r="FGB87" s="48"/>
      <c r="FGC87" s="48"/>
      <c r="FGD87" s="48"/>
      <c r="FGE87" s="48"/>
      <c r="FGF87" s="48"/>
      <c r="FGG87" s="48"/>
      <c r="FGH87" s="48"/>
      <c r="FGI87" s="48"/>
      <c r="FGJ87" s="48"/>
      <c r="FGK87" s="48"/>
      <c r="FGL87" s="48"/>
      <c r="FGM87" s="48"/>
      <c r="FGN87" s="48"/>
      <c r="FGO87" s="48"/>
      <c r="FGP87" s="48"/>
      <c r="FGQ87" s="48"/>
      <c r="FGR87" s="48"/>
      <c r="FGS87" s="48"/>
      <c r="FGT87" s="48"/>
      <c r="FGU87" s="48"/>
      <c r="FGV87" s="48"/>
      <c r="FGW87" s="48"/>
      <c r="FGX87" s="48"/>
      <c r="FGY87" s="48"/>
      <c r="FGZ87" s="48"/>
      <c r="FHA87" s="48"/>
      <c r="FHB87" s="48"/>
      <c r="FHC87" s="48"/>
      <c r="FHD87" s="48"/>
      <c r="FHE87" s="48"/>
      <c r="FHF87" s="48"/>
      <c r="FHG87" s="48"/>
      <c r="FHH87" s="48"/>
      <c r="FHI87" s="48"/>
      <c r="FHJ87" s="48"/>
      <c r="FHK87" s="48"/>
      <c r="FHL87" s="48"/>
      <c r="FHM87" s="48"/>
      <c r="FHN87" s="48"/>
      <c r="FHO87" s="48"/>
      <c r="FHP87" s="48"/>
      <c r="FHQ87" s="48"/>
      <c r="FHR87" s="48"/>
      <c r="FHS87" s="48"/>
      <c r="FHT87" s="48"/>
      <c r="FHU87" s="48"/>
      <c r="FHV87" s="48"/>
      <c r="FHW87" s="48"/>
      <c r="FHX87" s="48"/>
      <c r="FHY87" s="48"/>
      <c r="FHZ87" s="48"/>
      <c r="FIA87" s="48"/>
      <c r="FIB87" s="48"/>
      <c r="FIC87" s="48"/>
      <c r="FID87" s="48"/>
      <c r="FIE87" s="48"/>
      <c r="FIF87" s="48"/>
      <c r="FIG87" s="48"/>
      <c r="FIH87" s="48"/>
      <c r="FII87" s="48"/>
      <c r="FIJ87" s="48"/>
      <c r="FIK87" s="48"/>
      <c r="FIL87" s="48"/>
      <c r="FIM87" s="48"/>
      <c r="FIN87" s="48"/>
      <c r="FIO87" s="48"/>
      <c r="FIP87" s="48"/>
      <c r="FIQ87" s="48"/>
      <c r="FIR87" s="48"/>
      <c r="FIS87" s="48"/>
      <c r="FIT87" s="48"/>
      <c r="FIU87" s="48"/>
      <c r="FIV87" s="48"/>
      <c r="FIW87" s="48"/>
      <c r="FIX87" s="48"/>
      <c r="FIY87" s="48"/>
      <c r="FIZ87" s="48"/>
      <c r="FJA87" s="48"/>
      <c r="FJB87" s="48"/>
      <c r="FJC87" s="48"/>
      <c r="FJD87" s="48"/>
      <c r="FJE87" s="48"/>
      <c r="FJF87" s="48"/>
      <c r="FJG87" s="48"/>
      <c r="FJH87" s="48"/>
      <c r="FJI87" s="48"/>
      <c r="FJJ87" s="48"/>
      <c r="FJK87" s="48"/>
      <c r="FJL87" s="48"/>
      <c r="FJM87" s="48"/>
      <c r="FJN87" s="48"/>
      <c r="FJO87" s="48"/>
      <c r="FJP87" s="48"/>
      <c r="FJQ87" s="48"/>
      <c r="FJR87" s="48"/>
      <c r="FJS87" s="48"/>
      <c r="FJT87" s="48"/>
      <c r="FJU87" s="48"/>
      <c r="FJV87" s="48"/>
      <c r="FJW87" s="48"/>
      <c r="FJX87" s="48"/>
      <c r="FJY87" s="48"/>
      <c r="FJZ87" s="48"/>
      <c r="FKA87" s="48"/>
      <c r="FKB87" s="48"/>
      <c r="FKC87" s="48"/>
      <c r="FKD87" s="48"/>
      <c r="FKE87" s="48"/>
      <c r="FKF87" s="48"/>
      <c r="FKG87" s="48"/>
      <c r="FKH87" s="48"/>
      <c r="FKI87" s="48"/>
      <c r="FKJ87" s="48"/>
      <c r="FKK87" s="48"/>
      <c r="FKL87" s="48"/>
      <c r="FKM87" s="48"/>
      <c r="FKN87" s="48"/>
      <c r="FKO87" s="48"/>
      <c r="FKP87" s="48"/>
      <c r="FKQ87" s="48"/>
      <c r="FKR87" s="48"/>
      <c r="FKS87" s="48"/>
      <c r="FKT87" s="48"/>
      <c r="FKU87" s="48"/>
      <c r="FKV87" s="48"/>
      <c r="FKW87" s="48"/>
      <c r="FKX87" s="48"/>
      <c r="FKY87" s="48"/>
      <c r="FKZ87" s="48"/>
      <c r="FLA87" s="48"/>
      <c r="FLB87" s="48"/>
      <c r="FLC87" s="48"/>
      <c r="FLD87" s="48"/>
      <c r="FLE87" s="48"/>
      <c r="FLF87" s="48"/>
      <c r="FLG87" s="48"/>
      <c r="FLH87" s="48"/>
      <c r="FLI87" s="48"/>
      <c r="FLJ87" s="48"/>
      <c r="FLK87" s="48"/>
      <c r="FLL87" s="48"/>
      <c r="FLM87" s="48"/>
      <c r="FLN87" s="48"/>
      <c r="FLO87" s="48"/>
      <c r="FLP87" s="48"/>
      <c r="FLQ87" s="48"/>
      <c r="FLR87" s="48"/>
      <c r="FLS87" s="48"/>
      <c r="FLT87" s="48"/>
      <c r="FLU87" s="48"/>
      <c r="FLV87" s="48"/>
      <c r="FLW87" s="48"/>
      <c r="FLX87" s="48"/>
      <c r="FLY87" s="48"/>
      <c r="FLZ87" s="48"/>
      <c r="FMA87" s="48"/>
      <c r="FMB87" s="48"/>
      <c r="FMC87" s="48"/>
      <c r="FMD87" s="48"/>
      <c r="FME87" s="48"/>
      <c r="FMF87" s="48"/>
      <c r="FMG87" s="48"/>
      <c r="FMH87" s="48"/>
      <c r="FMI87" s="48"/>
      <c r="FMJ87" s="48"/>
      <c r="FMK87" s="48"/>
      <c r="FML87" s="48"/>
      <c r="FMM87" s="48"/>
      <c r="FMN87" s="48"/>
      <c r="FMO87" s="48"/>
      <c r="FMP87" s="48"/>
      <c r="FMQ87" s="48"/>
      <c r="FMR87" s="48"/>
      <c r="FMS87" s="48"/>
      <c r="FMT87" s="48"/>
      <c r="FMU87" s="48"/>
      <c r="FMV87" s="48"/>
      <c r="FMW87" s="48"/>
      <c r="FMX87" s="48"/>
      <c r="FMY87" s="48"/>
      <c r="FMZ87" s="48"/>
      <c r="FNA87" s="48"/>
      <c r="FNB87" s="48"/>
      <c r="FNC87" s="48"/>
      <c r="FND87" s="48"/>
      <c r="FNE87" s="48"/>
      <c r="FNF87" s="48"/>
      <c r="FNG87" s="48"/>
      <c r="FNH87" s="48"/>
      <c r="FNI87" s="48"/>
      <c r="FNJ87" s="48"/>
      <c r="FNK87" s="48"/>
      <c r="FNL87" s="48"/>
      <c r="FNM87" s="48"/>
      <c r="FNN87" s="48"/>
      <c r="FNO87" s="48"/>
      <c r="FNP87" s="48"/>
      <c r="FNQ87" s="48"/>
      <c r="FNR87" s="48"/>
      <c r="FNS87" s="48"/>
      <c r="FNT87" s="48"/>
      <c r="FNU87" s="48"/>
      <c r="FNV87" s="48"/>
      <c r="FNW87" s="48"/>
      <c r="FNX87" s="48"/>
      <c r="FNY87" s="48"/>
      <c r="FNZ87" s="48"/>
      <c r="FOA87" s="48"/>
      <c r="FOB87" s="48"/>
      <c r="FOC87" s="48"/>
      <c r="FOD87" s="48"/>
      <c r="FOE87" s="48"/>
      <c r="FOF87" s="48"/>
      <c r="FOG87" s="48"/>
      <c r="FOH87" s="48"/>
      <c r="FOI87" s="48"/>
      <c r="FOJ87" s="48"/>
      <c r="FOK87" s="48"/>
      <c r="FOL87" s="48"/>
      <c r="FOM87" s="48"/>
      <c r="FON87" s="48"/>
      <c r="FOO87" s="48"/>
      <c r="FOP87" s="48"/>
      <c r="FOQ87" s="48"/>
      <c r="FOR87" s="48"/>
      <c r="FOS87" s="48"/>
      <c r="FOT87" s="48"/>
      <c r="FOU87" s="48"/>
      <c r="FOV87" s="48"/>
      <c r="FOW87" s="48"/>
      <c r="FOX87" s="48"/>
      <c r="FOY87" s="48"/>
      <c r="FOZ87" s="48"/>
      <c r="FPA87" s="48"/>
      <c r="FPB87" s="48"/>
      <c r="FPC87" s="48"/>
      <c r="FPD87" s="48"/>
      <c r="FPE87" s="48"/>
      <c r="FPF87" s="48"/>
      <c r="FPG87" s="48"/>
      <c r="FPH87" s="48"/>
      <c r="FPI87" s="48"/>
      <c r="FPJ87" s="48"/>
      <c r="FPK87" s="48"/>
      <c r="FPL87" s="48"/>
      <c r="FPM87" s="48"/>
      <c r="FPN87" s="48"/>
      <c r="FPO87" s="48"/>
      <c r="FPP87" s="48"/>
      <c r="FPQ87" s="48"/>
      <c r="FPR87" s="48"/>
      <c r="FPS87" s="48"/>
      <c r="FPT87" s="48"/>
      <c r="FPU87" s="48"/>
      <c r="FPV87" s="48"/>
      <c r="FPW87" s="48"/>
      <c r="FPX87" s="48"/>
      <c r="FPY87" s="48"/>
      <c r="FPZ87" s="48"/>
      <c r="FQA87" s="48"/>
      <c r="FQB87" s="48"/>
      <c r="FQC87" s="48"/>
      <c r="FQD87" s="48"/>
      <c r="FQE87" s="48"/>
      <c r="FQF87" s="48"/>
      <c r="FQG87" s="48"/>
      <c r="FQH87" s="48"/>
      <c r="FQI87" s="48"/>
      <c r="FQJ87" s="48"/>
      <c r="FQK87" s="48"/>
      <c r="FQL87" s="48"/>
      <c r="FQM87" s="48"/>
      <c r="FQN87" s="48"/>
      <c r="FQO87" s="48"/>
      <c r="FQP87" s="48"/>
      <c r="FQQ87" s="48"/>
      <c r="FQR87" s="48"/>
      <c r="FQS87" s="48"/>
      <c r="FQT87" s="48"/>
      <c r="FQU87" s="48"/>
      <c r="FQV87" s="48"/>
      <c r="FQW87" s="48"/>
      <c r="FQX87" s="48"/>
      <c r="FQY87" s="48"/>
      <c r="FQZ87" s="48"/>
      <c r="FRA87" s="48"/>
      <c r="FRB87" s="48"/>
      <c r="FRC87" s="48"/>
      <c r="FRD87" s="48"/>
      <c r="FRE87" s="48"/>
      <c r="FRF87" s="48"/>
      <c r="FRG87" s="48"/>
      <c r="FRH87" s="48"/>
      <c r="FRI87" s="48"/>
      <c r="FRJ87" s="48"/>
      <c r="FRK87" s="48"/>
      <c r="FRL87" s="48"/>
      <c r="FRM87" s="48"/>
      <c r="FRN87" s="48"/>
      <c r="FRO87" s="48"/>
      <c r="FRP87" s="48"/>
      <c r="FRQ87" s="48"/>
      <c r="FRR87" s="48"/>
      <c r="FRS87" s="48"/>
      <c r="FRT87" s="48"/>
      <c r="FRU87" s="48"/>
      <c r="FRV87" s="48"/>
      <c r="FRW87" s="48"/>
      <c r="FRX87" s="48"/>
      <c r="FRY87" s="48"/>
      <c r="FRZ87" s="48"/>
      <c r="FSA87" s="48"/>
      <c r="FSB87" s="48"/>
      <c r="FSC87" s="48"/>
      <c r="FSD87" s="48"/>
      <c r="FSE87" s="48"/>
      <c r="FSF87" s="48"/>
      <c r="FSG87" s="48"/>
      <c r="FSH87" s="48"/>
      <c r="FSI87" s="48"/>
      <c r="FSJ87" s="48"/>
      <c r="FSK87" s="48"/>
      <c r="FSL87" s="48"/>
      <c r="FSM87" s="48"/>
      <c r="FSN87" s="48"/>
      <c r="FSO87" s="48"/>
      <c r="FSP87" s="48"/>
      <c r="FSQ87" s="48"/>
      <c r="FSR87" s="48"/>
      <c r="FSS87" s="48"/>
      <c r="FST87" s="48"/>
      <c r="FSU87" s="48"/>
      <c r="FSV87" s="48"/>
      <c r="FSW87" s="48"/>
      <c r="FSX87" s="48"/>
      <c r="FSY87" s="48"/>
      <c r="FSZ87" s="48"/>
      <c r="FTA87" s="48"/>
      <c r="FTB87" s="48"/>
      <c r="FTC87" s="48"/>
      <c r="FTD87" s="48"/>
      <c r="FTE87" s="48"/>
      <c r="FTF87" s="48"/>
      <c r="FTG87" s="48"/>
      <c r="FTH87" s="48"/>
      <c r="FTI87" s="48"/>
      <c r="FTJ87" s="48"/>
      <c r="FTK87" s="48"/>
      <c r="FTL87" s="48"/>
      <c r="FTM87" s="48"/>
      <c r="FTN87" s="48"/>
      <c r="FTO87" s="48"/>
      <c r="FTP87" s="48"/>
      <c r="FTQ87" s="48"/>
      <c r="FTR87" s="48"/>
      <c r="FTS87" s="48"/>
      <c r="FTT87" s="48"/>
      <c r="FTU87" s="48"/>
      <c r="FTV87" s="48"/>
      <c r="FTW87" s="48"/>
      <c r="FTX87" s="48"/>
      <c r="FTY87" s="48"/>
      <c r="FTZ87" s="48"/>
      <c r="FUA87" s="48"/>
      <c r="FUB87" s="48"/>
      <c r="FUC87" s="48"/>
      <c r="FUD87" s="48"/>
      <c r="FUE87" s="48"/>
      <c r="FUF87" s="48"/>
      <c r="FUG87" s="48"/>
      <c r="FUH87" s="48"/>
      <c r="FUI87" s="48"/>
      <c r="FUJ87" s="48"/>
      <c r="FUK87" s="48"/>
      <c r="FUL87" s="48"/>
      <c r="FUM87" s="48"/>
      <c r="FUN87" s="48"/>
      <c r="FUO87" s="48"/>
      <c r="FUP87" s="48"/>
      <c r="FUQ87" s="48"/>
      <c r="FUR87" s="48"/>
      <c r="FUS87" s="48"/>
      <c r="FUT87" s="48"/>
      <c r="FUU87" s="48"/>
      <c r="FUV87" s="48"/>
      <c r="FUW87" s="48"/>
      <c r="FUX87" s="48"/>
      <c r="FUY87" s="48"/>
      <c r="FUZ87" s="48"/>
      <c r="FVA87" s="48"/>
      <c r="FVB87" s="48"/>
      <c r="FVC87" s="48"/>
      <c r="FVD87" s="48"/>
      <c r="FVE87" s="48"/>
      <c r="FVF87" s="48"/>
      <c r="FVG87" s="48"/>
      <c r="FVH87" s="48"/>
      <c r="FVI87" s="48"/>
      <c r="FVJ87" s="48"/>
      <c r="FVK87" s="48"/>
      <c r="FVL87" s="48"/>
      <c r="FVM87" s="48"/>
      <c r="FVN87" s="48"/>
      <c r="FVO87" s="48"/>
      <c r="FVP87" s="48"/>
      <c r="FVQ87" s="48"/>
      <c r="FVR87" s="48"/>
      <c r="FVS87" s="48"/>
      <c r="FVT87" s="48"/>
      <c r="FVU87" s="48"/>
      <c r="FVV87" s="48"/>
      <c r="FVW87" s="48"/>
      <c r="FVX87" s="48"/>
      <c r="FVY87" s="48"/>
      <c r="FVZ87" s="48"/>
      <c r="FWA87" s="48"/>
      <c r="FWB87" s="48"/>
      <c r="FWC87" s="48"/>
      <c r="FWD87" s="48"/>
      <c r="FWE87" s="48"/>
      <c r="FWF87" s="48"/>
      <c r="FWG87" s="48"/>
      <c r="FWH87" s="48"/>
      <c r="FWI87" s="48"/>
      <c r="FWJ87" s="48"/>
      <c r="FWK87" s="48"/>
      <c r="FWL87" s="48"/>
      <c r="FWM87" s="48"/>
      <c r="FWN87" s="48"/>
      <c r="FWO87" s="48"/>
      <c r="FWP87" s="48"/>
      <c r="FWQ87" s="48"/>
      <c r="FWR87" s="48"/>
      <c r="FWS87" s="48"/>
      <c r="FWT87" s="48"/>
      <c r="FWU87" s="48"/>
      <c r="FWV87" s="48"/>
      <c r="FWW87" s="48"/>
      <c r="FWX87" s="48"/>
      <c r="FWY87" s="48"/>
      <c r="FWZ87" s="48"/>
      <c r="FXA87" s="48"/>
      <c r="FXB87" s="48"/>
      <c r="FXC87" s="48"/>
      <c r="FXD87" s="48"/>
      <c r="FXE87" s="48"/>
      <c r="FXF87" s="48"/>
      <c r="FXG87" s="48"/>
      <c r="FXH87" s="48"/>
      <c r="FXI87" s="48"/>
      <c r="FXJ87" s="48"/>
      <c r="FXK87" s="48"/>
      <c r="FXL87" s="48"/>
      <c r="FXM87" s="48"/>
      <c r="FXN87" s="48"/>
      <c r="FXO87" s="48"/>
      <c r="FXP87" s="48"/>
      <c r="FXQ87" s="48"/>
      <c r="FXR87" s="48"/>
      <c r="FXS87" s="48"/>
      <c r="FXT87" s="48"/>
      <c r="FXU87" s="48"/>
      <c r="FXV87" s="48"/>
      <c r="FXW87" s="48"/>
      <c r="FXX87" s="48"/>
      <c r="FXY87" s="48"/>
      <c r="FXZ87" s="48"/>
      <c r="FYA87" s="48"/>
      <c r="FYB87" s="48"/>
      <c r="FYC87" s="48"/>
      <c r="FYD87" s="48"/>
      <c r="FYE87" s="48"/>
      <c r="FYF87" s="48"/>
      <c r="FYG87" s="48"/>
      <c r="FYH87" s="48"/>
      <c r="FYI87" s="48"/>
      <c r="FYJ87" s="48"/>
      <c r="FYK87" s="48"/>
      <c r="FYL87" s="48"/>
      <c r="FYM87" s="48"/>
      <c r="FYN87" s="48"/>
      <c r="FYO87" s="48"/>
      <c r="FYP87" s="48"/>
      <c r="FYQ87" s="48"/>
      <c r="FYR87" s="48"/>
      <c r="FYS87" s="48"/>
      <c r="FYT87" s="48"/>
      <c r="FYU87" s="48"/>
      <c r="FYV87" s="48"/>
      <c r="FYW87" s="48"/>
      <c r="FYX87" s="48"/>
      <c r="FYY87" s="48"/>
      <c r="FYZ87" s="48"/>
      <c r="FZA87" s="48"/>
      <c r="FZB87" s="48"/>
      <c r="FZC87" s="48"/>
      <c r="FZD87" s="48"/>
      <c r="FZE87" s="48"/>
      <c r="FZF87" s="48"/>
      <c r="FZG87" s="48"/>
      <c r="FZH87" s="48"/>
      <c r="FZI87" s="48"/>
      <c r="FZJ87" s="48"/>
      <c r="FZK87" s="48"/>
      <c r="FZL87" s="48"/>
      <c r="FZM87" s="48"/>
      <c r="FZN87" s="48"/>
      <c r="FZO87" s="48"/>
      <c r="FZP87" s="48"/>
      <c r="FZQ87" s="48"/>
      <c r="FZR87" s="48"/>
      <c r="FZS87" s="48"/>
      <c r="FZT87" s="48"/>
      <c r="FZU87" s="48"/>
      <c r="FZV87" s="48"/>
      <c r="FZW87" s="48"/>
      <c r="FZX87" s="48"/>
      <c r="FZY87" s="48"/>
      <c r="FZZ87" s="48"/>
      <c r="GAA87" s="48"/>
      <c r="GAB87" s="48"/>
      <c r="GAC87" s="48"/>
      <c r="GAD87" s="48"/>
      <c r="GAE87" s="48"/>
      <c r="GAF87" s="48"/>
      <c r="GAG87" s="48"/>
      <c r="GAH87" s="48"/>
      <c r="GAI87" s="48"/>
      <c r="GAJ87" s="48"/>
      <c r="GAK87" s="48"/>
      <c r="GAL87" s="48"/>
      <c r="GAM87" s="48"/>
      <c r="GAN87" s="48"/>
      <c r="GAO87" s="48"/>
      <c r="GAP87" s="48"/>
      <c r="GAQ87" s="48"/>
      <c r="GAR87" s="48"/>
      <c r="GAS87" s="48"/>
      <c r="GAT87" s="48"/>
      <c r="GAU87" s="48"/>
      <c r="GAV87" s="48"/>
      <c r="GAW87" s="48"/>
      <c r="GAX87" s="48"/>
      <c r="GAY87" s="48"/>
      <c r="GAZ87" s="48"/>
      <c r="GBA87" s="48"/>
      <c r="GBB87" s="48"/>
      <c r="GBC87" s="48"/>
      <c r="GBD87" s="48"/>
      <c r="GBE87" s="48"/>
      <c r="GBF87" s="48"/>
      <c r="GBG87" s="48"/>
      <c r="GBH87" s="48"/>
      <c r="GBI87" s="48"/>
      <c r="GBJ87" s="48"/>
      <c r="GBK87" s="48"/>
      <c r="GBL87" s="48"/>
      <c r="GBM87" s="48"/>
      <c r="GBN87" s="48"/>
      <c r="GBO87" s="48"/>
      <c r="GBP87" s="48"/>
      <c r="GBQ87" s="48"/>
      <c r="GBR87" s="48"/>
      <c r="GBS87" s="48"/>
      <c r="GBT87" s="48"/>
      <c r="GBU87" s="48"/>
      <c r="GBV87" s="48"/>
      <c r="GBW87" s="48"/>
      <c r="GBX87" s="48"/>
      <c r="GBY87" s="48"/>
      <c r="GBZ87" s="48"/>
      <c r="GCA87" s="48"/>
      <c r="GCB87" s="48"/>
      <c r="GCC87" s="48"/>
      <c r="GCD87" s="48"/>
      <c r="GCE87" s="48"/>
      <c r="GCF87" s="48"/>
      <c r="GCG87" s="48"/>
      <c r="GCH87" s="48"/>
      <c r="GCI87" s="48"/>
      <c r="GCJ87" s="48"/>
      <c r="GCK87" s="48"/>
      <c r="GCL87" s="48"/>
      <c r="GCM87" s="48"/>
      <c r="GCN87" s="48"/>
      <c r="GCO87" s="48"/>
      <c r="GCP87" s="48"/>
      <c r="GCQ87" s="48"/>
      <c r="GCR87" s="48"/>
      <c r="GCS87" s="48"/>
      <c r="GCT87" s="48"/>
      <c r="GCU87" s="48"/>
      <c r="GCV87" s="48"/>
      <c r="GCW87" s="48"/>
      <c r="GCX87" s="48"/>
      <c r="GCY87" s="48"/>
      <c r="GCZ87" s="48"/>
      <c r="GDA87" s="48"/>
      <c r="GDB87" s="48"/>
      <c r="GDC87" s="48"/>
      <c r="GDD87" s="48"/>
      <c r="GDE87" s="48"/>
      <c r="GDF87" s="48"/>
      <c r="GDG87" s="48"/>
      <c r="GDH87" s="48"/>
      <c r="GDI87" s="48"/>
      <c r="GDJ87" s="48"/>
      <c r="GDK87" s="48"/>
      <c r="GDL87" s="48"/>
      <c r="GDM87" s="48"/>
      <c r="GDN87" s="48"/>
      <c r="GDO87" s="48"/>
      <c r="GDP87" s="48"/>
      <c r="GDQ87" s="48"/>
      <c r="GDR87" s="48"/>
      <c r="GDS87" s="48"/>
      <c r="GDT87" s="48"/>
      <c r="GDU87" s="48"/>
      <c r="GDV87" s="48"/>
      <c r="GDW87" s="48"/>
      <c r="GDX87" s="48"/>
      <c r="GDY87" s="48"/>
      <c r="GDZ87" s="48"/>
      <c r="GEA87" s="48"/>
      <c r="GEB87" s="48"/>
      <c r="GEC87" s="48"/>
      <c r="GED87" s="48"/>
      <c r="GEE87" s="48"/>
      <c r="GEF87" s="48"/>
      <c r="GEG87" s="48"/>
      <c r="GEH87" s="48"/>
      <c r="GEI87" s="48"/>
      <c r="GEJ87" s="48"/>
      <c r="GEK87" s="48"/>
      <c r="GEL87" s="48"/>
      <c r="GEM87" s="48"/>
      <c r="GEN87" s="48"/>
      <c r="GEO87" s="48"/>
      <c r="GEP87" s="48"/>
      <c r="GEQ87" s="48"/>
      <c r="GER87" s="48"/>
      <c r="GES87" s="48"/>
      <c r="GET87" s="48"/>
      <c r="GEU87" s="48"/>
      <c r="GEV87" s="48"/>
      <c r="GEW87" s="48"/>
      <c r="GEX87" s="48"/>
      <c r="GEY87" s="48"/>
      <c r="GEZ87" s="48"/>
      <c r="GFA87" s="48"/>
      <c r="GFB87" s="48"/>
      <c r="GFC87" s="48"/>
      <c r="GFD87" s="48"/>
      <c r="GFE87" s="48"/>
      <c r="GFF87" s="48"/>
      <c r="GFG87" s="48"/>
      <c r="GFH87" s="48"/>
      <c r="GFI87" s="48"/>
      <c r="GFJ87" s="48"/>
      <c r="GFK87" s="48"/>
      <c r="GFL87" s="48"/>
      <c r="GFM87" s="48"/>
      <c r="GFN87" s="48"/>
      <c r="GFO87" s="48"/>
      <c r="GFP87" s="48"/>
      <c r="GFQ87" s="48"/>
      <c r="GFR87" s="48"/>
      <c r="GFS87" s="48"/>
      <c r="GFT87" s="48"/>
      <c r="GFU87" s="48"/>
      <c r="GFV87" s="48"/>
      <c r="GFW87" s="48"/>
      <c r="GFX87" s="48"/>
      <c r="GFY87" s="48"/>
      <c r="GFZ87" s="48"/>
      <c r="GGA87" s="48"/>
      <c r="GGB87" s="48"/>
      <c r="GGC87" s="48"/>
      <c r="GGD87" s="48"/>
      <c r="GGE87" s="48"/>
      <c r="GGF87" s="48"/>
      <c r="GGG87" s="48"/>
      <c r="GGH87" s="48"/>
      <c r="GGI87" s="48"/>
      <c r="GGJ87" s="48"/>
      <c r="GGK87" s="48"/>
      <c r="GGL87" s="48"/>
      <c r="GGM87" s="48"/>
      <c r="GGN87" s="48"/>
      <c r="GGO87" s="48"/>
      <c r="GGP87" s="48"/>
      <c r="GGQ87" s="48"/>
      <c r="GGR87" s="48"/>
      <c r="GGS87" s="48"/>
      <c r="GGT87" s="48"/>
      <c r="GGU87" s="48"/>
      <c r="GGV87" s="48"/>
      <c r="GGW87" s="48"/>
      <c r="GGX87" s="48"/>
      <c r="GGY87" s="48"/>
      <c r="GGZ87" s="48"/>
      <c r="GHA87" s="48"/>
      <c r="GHB87" s="48"/>
      <c r="GHC87" s="48"/>
      <c r="GHD87" s="48"/>
      <c r="GHE87" s="48"/>
      <c r="GHF87" s="48"/>
      <c r="GHG87" s="48"/>
      <c r="GHH87" s="48"/>
      <c r="GHI87" s="48"/>
      <c r="GHJ87" s="48"/>
      <c r="GHK87" s="48"/>
      <c r="GHL87" s="48"/>
      <c r="GHM87" s="48"/>
      <c r="GHN87" s="48"/>
      <c r="GHO87" s="48"/>
      <c r="GHP87" s="48"/>
      <c r="GHQ87" s="48"/>
      <c r="GHR87" s="48"/>
      <c r="GHS87" s="48"/>
      <c r="GHT87" s="48"/>
      <c r="GHU87" s="48"/>
      <c r="GHV87" s="48"/>
      <c r="GHW87" s="48"/>
      <c r="GHX87" s="48"/>
      <c r="GHY87" s="48"/>
      <c r="GHZ87" s="48"/>
      <c r="GIA87" s="48"/>
      <c r="GIB87" s="48"/>
      <c r="GIC87" s="48"/>
      <c r="GID87" s="48"/>
      <c r="GIE87" s="48"/>
      <c r="GIF87" s="48"/>
      <c r="GIG87" s="48"/>
      <c r="GIH87" s="48"/>
      <c r="GII87" s="48"/>
      <c r="GIJ87" s="48"/>
      <c r="GIK87" s="48"/>
      <c r="GIL87" s="48"/>
      <c r="GIM87" s="48"/>
      <c r="GIN87" s="48"/>
      <c r="GIO87" s="48"/>
      <c r="GIP87" s="48"/>
      <c r="GIQ87" s="48"/>
      <c r="GIR87" s="48"/>
      <c r="GIS87" s="48"/>
      <c r="GIT87" s="48"/>
      <c r="GIU87" s="48"/>
      <c r="GIV87" s="48"/>
      <c r="GIW87" s="48"/>
      <c r="GIX87" s="48"/>
      <c r="GIY87" s="48"/>
      <c r="GIZ87" s="48"/>
      <c r="GJA87" s="48"/>
      <c r="GJB87" s="48"/>
      <c r="GJC87" s="48"/>
      <c r="GJD87" s="48"/>
      <c r="GJE87" s="48"/>
      <c r="GJF87" s="48"/>
      <c r="GJG87" s="48"/>
      <c r="GJH87" s="48"/>
      <c r="GJI87" s="48"/>
      <c r="GJJ87" s="48"/>
      <c r="GJK87" s="48"/>
      <c r="GJL87" s="48"/>
      <c r="GJM87" s="48"/>
      <c r="GJN87" s="48"/>
      <c r="GJO87" s="48"/>
      <c r="GJP87" s="48"/>
      <c r="GJQ87" s="48"/>
      <c r="GJR87" s="48"/>
      <c r="GJS87" s="48"/>
      <c r="GJT87" s="48"/>
      <c r="GJU87" s="48"/>
      <c r="GJV87" s="48"/>
      <c r="GJW87" s="48"/>
      <c r="GJX87" s="48"/>
      <c r="GJY87" s="48"/>
      <c r="GJZ87" s="48"/>
      <c r="GKA87" s="48"/>
      <c r="GKB87" s="48"/>
      <c r="GKC87" s="48"/>
      <c r="GKD87" s="48"/>
      <c r="GKE87" s="48"/>
      <c r="GKF87" s="48"/>
      <c r="GKG87" s="48"/>
      <c r="GKH87" s="48"/>
      <c r="GKI87" s="48"/>
      <c r="GKJ87" s="48"/>
      <c r="GKK87" s="48"/>
      <c r="GKL87" s="48"/>
      <c r="GKM87" s="48"/>
      <c r="GKN87" s="48"/>
      <c r="GKO87" s="48"/>
      <c r="GKP87" s="48"/>
      <c r="GKQ87" s="48"/>
      <c r="GKR87" s="48"/>
      <c r="GKS87" s="48"/>
      <c r="GKT87" s="48"/>
      <c r="GKU87" s="48"/>
      <c r="GKV87" s="48"/>
      <c r="GKW87" s="48"/>
      <c r="GKX87" s="48"/>
      <c r="GKY87" s="48"/>
      <c r="GKZ87" s="48"/>
      <c r="GLA87" s="48"/>
      <c r="GLB87" s="48"/>
      <c r="GLC87" s="48"/>
      <c r="GLD87" s="48"/>
      <c r="GLE87" s="48"/>
      <c r="GLF87" s="48"/>
      <c r="GLG87" s="48"/>
      <c r="GLH87" s="48"/>
      <c r="GLI87" s="48"/>
      <c r="GLJ87" s="48"/>
      <c r="GLK87" s="48"/>
      <c r="GLL87" s="48"/>
      <c r="GLM87" s="48"/>
      <c r="GLN87" s="48"/>
      <c r="GLO87" s="48"/>
      <c r="GLP87" s="48"/>
      <c r="GLQ87" s="48"/>
      <c r="GLR87" s="48"/>
      <c r="GLS87" s="48"/>
      <c r="GLT87" s="48"/>
      <c r="GLU87" s="48"/>
      <c r="GLV87" s="48"/>
      <c r="GLW87" s="48"/>
      <c r="GLX87" s="48"/>
      <c r="GLY87" s="48"/>
      <c r="GLZ87" s="48"/>
      <c r="GMA87" s="48"/>
      <c r="GMB87" s="48"/>
      <c r="GMC87" s="48"/>
      <c r="GMD87" s="48"/>
      <c r="GME87" s="48"/>
      <c r="GMF87" s="48"/>
      <c r="GMG87" s="48"/>
      <c r="GMH87" s="48"/>
      <c r="GMI87" s="48"/>
      <c r="GMJ87" s="48"/>
      <c r="GMK87" s="48"/>
      <c r="GML87" s="48"/>
      <c r="GMM87" s="48"/>
      <c r="GMN87" s="48"/>
      <c r="GMO87" s="48"/>
      <c r="GMP87" s="48"/>
      <c r="GMQ87" s="48"/>
      <c r="GMR87" s="48"/>
      <c r="GMS87" s="48"/>
      <c r="GMT87" s="48"/>
      <c r="GMU87" s="48"/>
      <c r="GMV87" s="48"/>
      <c r="GMW87" s="48"/>
      <c r="GMX87" s="48"/>
      <c r="GMY87" s="48"/>
      <c r="GMZ87" s="48"/>
      <c r="GNA87" s="48"/>
      <c r="GNB87" s="48"/>
      <c r="GNC87" s="48"/>
      <c r="GND87" s="48"/>
      <c r="GNE87" s="48"/>
      <c r="GNF87" s="48"/>
      <c r="GNG87" s="48"/>
      <c r="GNH87" s="48"/>
      <c r="GNI87" s="48"/>
      <c r="GNJ87" s="48"/>
      <c r="GNK87" s="48"/>
      <c r="GNL87" s="48"/>
      <c r="GNM87" s="48"/>
      <c r="GNN87" s="48"/>
      <c r="GNO87" s="48"/>
      <c r="GNP87" s="48"/>
      <c r="GNQ87" s="48"/>
      <c r="GNR87" s="48"/>
      <c r="GNS87" s="48"/>
      <c r="GNT87" s="48"/>
      <c r="GNU87" s="48"/>
      <c r="GNV87" s="48"/>
      <c r="GNW87" s="48"/>
      <c r="GNX87" s="48"/>
      <c r="GNY87" s="48"/>
      <c r="GNZ87" s="48"/>
      <c r="GOA87" s="48"/>
      <c r="GOB87" s="48"/>
      <c r="GOC87" s="48"/>
      <c r="GOD87" s="48"/>
      <c r="GOE87" s="48"/>
      <c r="GOF87" s="48"/>
      <c r="GOG87" s="48"/>
      <c r="GOH87" s="48"/>
      <c r="GOI87" s="48"/>
      <c r="GOJ87" s="48"/>
      <c r="GOK87" s="48"/>
      <c r="GOL87" s="48"/>
      <c r="GOM87" s="48"/>
      <c r="GON87" s="48"/>
      <c r="GOO87" s="48"/>
      <c r="GOP87" s="48"/>
      <c r="GOQ87" s="48"/>
      <c r="GOR87" s="48"/>
      <c r="GOS87" s="48"/>
      <c r="GOT87" s="48"/>
      <c r="GOU87" s="48"/>
      <c r="GOV87" s="48"/>
      <c r="GOW87" s="48"/>
      <c r="GOX87" s="48"/>
      <c r="GOY87" s="48"/>
      <c r="GOZ87" s="48"/>
      <c r="GPA87" s="48"/>
      <c r="GPB87" s="48"/>
      <c r="GPC87" s="48"/>
      <c r="GPD87" s="48"/>
      <c r="GPE87" s="48"/>
      <c r="GPF87" s="48"/>
      <c r="GPG87" s="48"/>
      <c r="GPH87" s="48"/>
      <c r="GPI87" s="48"/>
      <c r="GPJ87" s="48"/>
      <c r="GPK87" s="48"/>
      <c r="GPL87" s="48"/>
      <c r="GPM87" s="48"/>
      <c r="GPN87" s="48"/>
      <c r="GPO87" s="48"/>
      <c r="GPP87" s="48"/>
      <c r="GPQ87" s="48"/>
      <c r="GPR87" s="48"/>
      <c r="GPS87" s="48"/>
      <c r="GPT87" s="48"/>
      <c r="GPU87" s="48"/>
      <c r="GPV87" s="48"/>
      <c r="GPW87" s="48"/>
      <c r="GPX87" s="48"/>
      <c r="GPY87" s="48"/>
      <c r="GPZ87" s="48"/>
      <c r="GQA87" s="48"/>
      <c r="GQB87" s="48"/>
      <c r="GQC87" s="48"/>
      <c r="GQD87" s="48"/>
      <c r="GQE87" s="48"/>
      <c r="GQF87" s="48"/>
      <c r="GQG87" s="48"/>
      <c r="GQH87" s="48"/>
      <c r="GQI87" s="48"/>
      <c r="GQJ87" s="48"/>
      <c r="GQK87" s="48"/>
      <c r="GQL87" s="48"/>
      <c r="GQM87" s="48"/>
      <c r="GQN87" s="48"/>
      <c r="GQO87" s="48"/>
      <c r="GQP87" s="48"/>
      <c r="GQQ87" s="48"/>
      <c r="GQR87" s="48"/>
      <c r="GQS87" s="48"/>
      <c r="GQT87" s="48"/>
      <c r="GQU87" s="48"/>
      <c r="GQV87" s="48"/>
      <c r="GQW87" s="48"/>
      <c r="GQX87" s="48"/>
      <c r="GQY87" s="48"/>
      <c r="GQZ87" s="48"/>
      <c r="GRA87" s="48"/>
      <c r="GRB87" s="48"/>
      <c r="GRC87" s="48"/>
      <c r="GRD87" s="48"/>
      <c r="GRE87" s="48"/>
      <c r="GRF87" s="48"/>
      <c r="GRG87" s="48"/>
      <c r="GRH87" s="48"/>
      <c r="GRI87" s="48"/>
      <c r="GRJ87" s="48"/>
      <c r="GRK87" s="48"/>
      <c r="GRL87" s="48"/>
      <c r="GRM87" s="48"/>
      <c r="GRN87" s="48"/>
      <c r="GRO87" s="48"/>
      <c r="GRP87" s="48"/>
      <c r="GRQ87" s="48"/>
      <c r="GRR87" s="48"/>
      <c r="GRS87" s="48"/>
      <c r="GRT87" s="48"/>
      <c r="GRU87" s="48"/>
      <c r="GRV87" s="48"/>
      <c r="GRW87" s="48"/>
      <c r="GRX87" s="48"/>
      <c r="GRY87" s="48"/>
      <c r="GRZ87" s="48"/>
      <c r="GSA87" s="48"/>
      <c r="GSB87" s="48"/>
      <c r="GSC87" s="48"/>
      <c r="GSD87" s="48"/>
      <c r="GSE87" s="48"/>
      <c r="GSF87" s="48"/>
      <c r="GSG87" s="48"/>
      <c r="GSH87" s="48"/>
      <c r="GSI87" s="48"/>
      <c r="GSJ87" s="48"/>
      <c r="GSK87" s="48"/>
      <c r="GSL87" s="48"/>
      <c r="GSM87" s="48"/>
      <c r="GSN87" s="48"/>
      <c r="GSO87" s="48"/>
      <c r="GSP87" s="48"/>
      <c r="GSQ87" s="48"/>
      <c r="GSR87" s="48"/>
      <c r="GSS87" s="48"/>
      <c r="GST87" s="48"/>
      <c r="GSU87" s="48"/>
      <c r="GSV87" s="48"/>
      <c r="GSW87" s="48"/>
      <c r="GSX87" s="48"/>
      <c r="GSY87" s="48"/>
      <c r="GSZ87" s="48"/>
      <c r="GTA87" s="48"/>
      <c r="GTB87" s="48"/>
      <c r="GTC87" s="48"/>
      <c r="GTD87" s="48"/>
      <c r="GTE87" s="48"/>
      <c r="GTF87" s="48"/>
      <c r="GTG87" s="48"/>
      <c r="GTH87" s="48"/>
      <c r="GTI87" s="48"/>
      <c r="GTJ87" s="48"/>
      <c r="GTK87" s="48"/>
      <c r="GTL87" s="48"/>
      <c r="GTM87" s="48"/>
      <c r="GTN87" s="48"/>
      <c r="GTO87" s="48"/>
      <c r="GTP87" s="48"/>
      <c r="GTQ87" s="48"/>
      <c r="GTR87" s="48"/>
      <c r="GTS87" s="48"/>
      <c r="GTT87" s="48"/>
      <c r="GTU87" s="48"/>
      <c r="GTV87" s="48"/>
      <c r="GTW87" s="48"/>
      <c r="GTX87" s="48"/>
      <c r="GTY87" s="48"/>
      <c r="GTZ87" s="48"/>
      <c r="GUA87" s="48"/>
      <c r="GUB87" s="48"/>
      <c r="GUC87" s="48"/>
      <c r="GUD87" s="48"/>
      <c r="GUE87" s="48"/>
      <c r="GUF87" s="48"/>
      <c r="GUG87" s="48"/>
      <c r="GUH87" s="48"/>
      <c r="GUI87" s="48"/>
      <c r="GUJ87" s="48"/>
      <c r="GUK87" s="48"/>
      <c r="GUL87" s="48"/>
      <c r="GUM87" s="48"/>
      <c r="GUN87" s="48"/>
      <c r="GUO87" s="48"/>
      <c r="GUP87" s="48"/>
      <c r="GUQ87" s="48"/>
      <c r="GUR87" s="48"/>
      <c r="GUS87" s="48"/>
      <c r="GUT87" s="48"/>
      <c r="GUU87" s="48"/>
      <c r="GUV87" s="48"/>
      <c r="GUW87" s="48"/>
      <c r="GUX87" s="48"/>
      <c r="GUY87" s="48"/>
      <c r="GUZ87" s="48"/>
      <c r="GVA87" s="48"/>
      <c r="GVB87" s="48"/>
      <c r="GVC87" s="48"/>
      <c r="GVD87" s="48"/>
      <c r="GVE87" s="48"/>
      <c r="GVF87" s="48"/>
      <c r="GVG87" s="48"/>
      <c r="GVH87" s="48"/>
      <c r="GVI87" s="48"/>
      <c r="GVJ87" s="48"/>
      <c r="GVK87" s="48"/>
      <c r="GVL87" s="48"/>
      <c r="GVM87" s="48"/>
      <c r="GVN87" s="48"/>
      <c r="GVO87" s="48"/>
      <c r="GVP87" s="48"/>
      <c r="GVQ87" s="48"/>
      <c r="GVR87" s="48"/>
      <c r="GVS87" s="48"/>
      <c r="GVT87" s="48"/>
      <c r="GVU87" s="48"/>
      <c r="GVV87" s="48"/>
      <c r="GVW87" s="48"/>
      <c r="GVX87" s="48"/>
      <c r="GVY87" s="48"/>
      <c r="GVZ87" s="48"/>
      <c r="GWA87" s="48"/>
      <c r="GWB87" s="48"/>
      <c r="GWC87" s="48"/>
      <c r="GWD87" s="48"/>
      <c r="GWE87" s="48"/>
      <c r="GWF87" s="48"/>
      <c r="GWG87" s="48"/>
      <c r="GWH87" s="48"/>
      <c r="GWI87" s="48"/>
      <c r="GWJ87" s="48"/>
      <c r="GWK87" s="48"/>
      <c r="GWL87" s="48"/>
      <c r="GWM87" s="48"/>
      <c r="GWN87" s="48"/>
      <c r="GWO87" s="48"/>
      <c r="GWP87" s="48"/>
      <c r="GWQ87" s="48"/>
      <c r="GWR87" s="48"/>
      <c r="GWS87" s="48"/>
      <c r="GWT87" s="48"/>
      <c r="GWU87" s="48"/>
      <c r="GWV87" s="48"/>
      <c r="GWW87" s="48"/>
      <c r="GWX87" s="48"/>
      <c r="GWY87" s="48"/>
      <c r="GWZ87" s="48"/>
      <c r="GXA87" s="48"/>
      <c r="GXB87" s="48"/>
      <c r="GXC87" s="48"/>
      <c r="GXD87" s="48"/>
      <c r="GXE87" s="48"/>
      <c r="GXF87" s="48"/>
      <c r="GXG87" s="48"/>
      <c r="GXH87" s="48"/>
      <c r="GXI87" s="48"/>
      <c r="GXJ87" s="48"/>
      <c r="GXK87" s="48"/>
      <c r="GXL87" s="48"/>
      <c r="GXM87" s="48"/>
      <c r="GXN87" s="48"/>
      <c r="GXO87" s="48"/>
      <c r="GXP87" s="48"/>
      <c r="GXQ87" s="48"/>
      <c r="GXR87" s="48"/>
      <c r="GXS87" s="48"/>
      <c r="GXT87" s="48"/>
      <c r="GXU87" s="48"/>
      <c r="GXV87" s="48"/>
      <c r="GXW87" s="48"/>
      <c r="GXX87" s="48"/>
      <c r="GXY87" s="48"/>
      <c r="GXZ87" s="48"/>
      <c r="GYA87" s="48"/>
      <c r="GYB87" s="48"/>
      <c r="GYC87" s="48"/>
      <c r="GYD87" s="48"/>
      <c r="GYE87" s="48"/>
      <c r="GYF87" s="48"/>
      <c r="GYG87" s="48"/>
      <c r="GYH87" s="48"/>
      <c r="GYI87" s="48"/>
      <c r="GYJ87" s="48"/>
      <c r="GYK87" s="48"/>
      <c r="GYL87" s="48"/>
      <c r="GYM87" s="48"/>
      <c r="GYN87" s="48"/>
      <c r="GYO87" s="48"/>
      <c r="GYP87" s="48"/>
      <c r="GYQ87" s="48"/>
      <c r="GYR87" s="48"/>
      <c r="GYS87" s="48"/>
      <c r="GYT87" s="48"/>
      <c r="GYU87" s="48"/>
      <c r="GYV87" s="48"/>
      <c r="GYW87" s="48"/>
      <c r="GYX87" s="48"/>
      <c r="GYY87" s="48"/>
      <c r="GYZ87" s="48"/>
      <c r="GZA87" s="48"/>
      <c r="GZB87" s="48"/>
      <c r="GZC87" s="48"/>
      <c r="GZD87" s="48"/>
      <c r="GZE87" s="48"/>
      <c r="GZF87" s="48"/>
      <c r="GZG87" s="48"/>
      <c r="GZH87" s="48"/>
      <c r="GZI87" s="48"/>
      <c r="GZJ87" s="48"/>
      <c r="GZK87" s="48"/>
      <c r="GZL87" s="48"/>
      <c r="GZM87" s="48"/>
      <c r="GZN87" s="48"/>
      <c r="GZO87" s="48"/>
      <c r="GZP87" s="48"/>
      <c r="GZQ87" s="48"/>
      <c r="GZR87" s="48"/>
      <c r="GZS87" s="48"/>
      <c r="GZT87" s="48"/>
      <c r="GZU87" s="48"/>
      <c r="GZV87" s="48"/>
      <c r="GZW87" s="48"/>
      <c r="GZX87" s="48"/>
      <c r="GZY87" s="48"/>
      <c r="GZZ87" s="48"/>
      <c r="HAA87" s="48"/>
      <c r="HAB87" s="48"/>
      <c r="HAC87" s="48"/>
      <c r="HAD87" s="48"/>
      <c r="HAE87" s="48"/>
      <c r="HAF87" s="48"/>
      <c r="HAG87" s="48"/>
      <c r="HAH87" s="48"/>
      <c r="HAI87" s="48"/>
      <c r="HAJ87" s="48"/>
      <c r="HAK87" s="48"/>
      <c r="HAL87" s="48"/>
      <c r="HAM87" s="48"/>
      <c r="HAN87" s="48"/>
      <c r="HAO87" s="48"/>
      <c r="HAP87" s="48"/>
      <c r="HAQ87" s="48"/>
      <c r="HAR87" s="48"/>
      <c r="HAS87" s="48"/>
      <c r="HAT87" s="48"/>
      <c r="HAU87" s="48"/>
      <c r="HAV87" s="48"/>
      <c r="HAW87" s="48"/>
      <c r="HAX87" s="48"/>
      <c r="HAY87" s="48"/>
      <c r="HAZ87" s="48"/>
      <c r="HBA87" s="48"/>
      <c r="HBB87" s="48"/>
      <c r="HBC87" s="48"/>
      <c r="HBD87" s="48"/>
      <c r="HBE87" s="48"/>
      <c r="HBF87" s="48"/>
      <c r="HBG87" s="48"/>
      <c r="HBH87" s="48"/>
      <c r="HBI87" s="48"/>
      <c r="HBJ87" s="48"/>
      <c r="HBK87" s="48"/>
      <c r="HBL87" s="48"/>
      <c r="HBM87" s="48"/>
      <c r="HBN87" s="48"/>
      <c r="HBO87" s="48"/>
      <c r="HBP87" s="48"/>
      <c r="HBQ87" s="48"/>
      <c r="HBR87" s="48"/>
      <c r="HBS87" s="48"/>
      <c r="HBT87" s="48"/>
      <c r="HBU87" s="48"/>
      <c r="HBV87" s="48"/>
      <c r="HBW87" s="48"/>
      <c r="HBX87" s="48"/>
      <c r="HBY87" s="48"/>
      <c r="HBZ87" s="48"/>
      <c r="HCA87" s="48"/>
      <c r="HCB87" s="48"/>
      <c r="HCC87" s="48"/>
      <c r="HCD87" s="48"/>
      <c r="HCE87" s="48"/>
      <c r="HCF87" s="48"/>
      <c r="HCG87" s="48"/>
      <c r="HCH87" s="48"/>
      <c r="HCI87" s="48"/>
      <c r="HCJ87" s="48"/>
      <c r="HCK87" s="48"/>
      <c r="HCL87" s="48"/>
      <c r="HCM87" s="48"/>
      <c r="HCN87" s="48"/>
      <c r="HCO87" s="48"/>
      <c r="HCP87" s="48"/>
      <c r="HCQ87" s="48"/>
      <c r="HCR87" s="48"/>
      <c r="HCS87" s="48"/>
      <c r="HCT87" s="48"/>
      <c r="HCU87" s="48"/>
      <c r="HCV87" s="48"/>
      <c r="HCW87" s="48"/>
      <c r="HCX87" s="48"/>
      <c r="HCY87" s="48"/>
      <c r="HCZ87" s="48"/>
      <c r="HDA87" s="48"/>
      <c r="HDB87" s="48"/>
      <c r="HDC87" s="48"/>
      <c r="HDD87" s="48"/>
      <c r="HDE87" s="48"/>
      <c r="HDF87" s="48"/>
      <c r="HDG87" s="48"/>
      <c r="HDH87" s="48"/>
      <c r="HDI87" s="48"/>
      <c r="HDJ87" s="48"/>
      <c r="HDK87" s="48"/>
      <c r="HDL87" s="48"/>
      <c r="HDM87" s="48"/>
      <c r="HDN87" s="48"/>
      <c r="HDO87" s="48"/>
      <c r="HDP87" s="48"/>
      <c r="HDQ87" s="48"/>
      <c r="HDR87" s="48"/>
      <c r="HDS87" s="48"/>
      <c r="HDT87" s="48"/>
      <c r="HDU87" s="48"/>
      <c r="HDV87" s="48"/>
      <c r="HDW87" s="48"/>
      <c r="HDX87" s="48"/>
      <c r="HDY87" s="48"/>
      <c r="HDZ87" s="48"/>
      <c r="HEA87" s="48"/>
      <c r="HEB87" s="48"/>
      <c r="HEC87" s="48"/>
      <c r="HED87" s="48"/>
      <c r="HEE87" s="48"/>
      <c r="HEF87" s="48"/>
      <c r="HEG87" s="48"/>
      <c r="HEH87" s="48"/>
      <c r="HEI87" s="48"/>
      <c r="HEJ87" s="48"/>
      <c r="HEK87" s="48"/>
      <c r="HEL87" s="48"/>
      <c r="HEM87" s="48"/>
      <c r="HEN87" s="48"/>
      <c r="HEO87" s="48"/>
      <c r="HEP87" s="48"/>
      <c r="HEQ87" s="48"/>
      <c r="HER87" s="48"/>
      <c r="HES87" s="48"/>
      <c r="HET87" s="48"/>
      <c r="HEU87" s="48"/>
      <c r="HEV87" s="48"/>
      <c r="HEW87" s="48"/>
      <c r="HEX87" s="48"/>
      <c r="HEY87" s="48"/>
      <c r="HEZ87" s="48"/>
      <c r="HFA87" s="48"/>
      <c r="HFB87" s="48"/>
      <c r="HFC87" s="48"/>
      <c r="HFD87" s="48"/>
      <c r="HFE87" s="48"/>
      <c r="HFF87" s="48"/>
      <c r="HFG87" s="48"/>
      <c r="HFH87" s="48"/>
      <c r="HFI87" s="48"/>
      <c r="HFJ87" s="48"/>
      <c r="HFK87" s="48"/>
      <c r="HFL87" s="48"/>
      <c r="HFM87" s="48"/>
      <c r="HFN87" s="48"/>
      <c r="HFO87" s="48"/>
      <c r="HFP87" s="48"/>
      <c r="HFQ87" s="48"/>
      <c r="HFR87" s="48"/>
      <c r="HFS87" s="48"/>
      <c r="HFT87" s="48"/>
      <c r="HFU87" s="48"/>
      <c r="HFV87" s="48"/>
      <c r="HFW87" s="48"/>
      <c r="HFX87" s="48"/>
      <c r="HFY87" s="48"/>
      <c r="HFZ87" s="48"/>
      <c r="HGA87" s="48"/>
      <c r="HGB87" s="48"/>
      <c r="HGC87" s="48"/>
      <c r="HGD87" s="48"/>
      <c r="HGE87" s="48"/>
      <c r="HGF87" s="48"/>
      <c r="HGG87" s="48"/>
      <c r="HGH87" s="48"/>
      <c r="HGI87" s="48"/>
      <c r="HGJ87" s="48"/>
      <c r="HGK87" s="48"/>
      <c r="HGL87" s="48"/>
      <c r="HGM87" s="48"/>
      <c r="HGN87" s="48"/>
      <c r="HGO87" s="48"/>
      <c r="HGP87" s="48"/>
      <c r="HGQ87" s="48"/>
      <c r="HGR87" s="48"/>
      <c r="HGS87" s="48"/>
      <c r="HGT87" s="48"/>
      <c r="HGU87" s="48"/>
      <c r="HGV87" s="48"/>
      <c r="HGW87" s="48"/>
      <c r="HGX87" s="48"/>
      <c r="HGY87" s="48"/>
      <c r="HGZ87" s="48"/>
      <c r="HHA87" s="48"/>
      <c r="HHB87" s="48"/>
      <c r="HHC87" s="48"/>
      <c r="HHD87" s="48"/>
      <c r="HHE87" s="48"/>
      <c r="HHF87" s="48"/>
      <c r="HHG87" s="48"/>
      <c r="HHH87" s="48"/>
      <c r="HHI87" s="48"/>
      <c r="HHJ87" s="48"/>
      <c r="HHK87" s="48"/>
      <c r="HHL87" s="48"/>
      <c r="HHM87" s="48"/>
      <c r="HHN87" s="48"/>
      <c r="HHO87" s="48"/>
      <c r="HHP87" s="48"/>
      <c r="HHQ87" s="48"/>
      <c r="HHR87" s="48"/>
      <c r="HHS87" s="48"/>
      <c r="HHT87" s="48"/>
      <c r="HHU87" s="48"/>
      <c r="HHV87" s="48"/>
      <c r="HHW87" s="48"/>
      <c r="HHX87" s="48"/>
      <c r="HHY87" s="48"/>
      <c r="HHZ87" s="48"/>
      <c r="HIA87" s="48"/>
      <c r="HIB87" s="48"/>
      <c r="HIC87" s="48"/>
      <c r="HID87" s="48"/>
      <c r="HIE87" s="48"/>
      <c r="HIF87" s="48"/>
      <c r="HIG87" s="48"/>
      <c r="HIH87" s="48"/>
      <c r="HII87" s="48"/>
      <c r="HIJ87" s="48"/>
      <c r="HIK87" s="48"/>
      <c r="HIL87" s="48"/>
      <c r="HIM87" s="48"/>
      <c r="HIN87" s="48"/>
      <c r="HIO87" s="48"/>
      <c r="HIP87" s="48"/>
      <c r="HIQ87" s="48"/>
      <c r="HIR87" s="48"/>
      <c r="HIS87" s="48"/>
      <c r="HIT87" s="48"/>
      <c r="HIU87" s="48"/>
      <c r="HIV87" s="48"/>
      <c r="HIW87" s="48"/>
      <c r="HIX87" s="48"/>
      <c r="HIY87" s="48"/>
      <c r="HIZ87" s="48"/>
      <c r="HJA87" s="48"/>
      <c r="HJB87" s="48"/>
      <c r="HJC87" s="48"/>
      <c r="HJD87" s="48"/>
      <c r="HJE87" s="48"/>
      <c r="HJF87" s="48"/>
      <c r="HJG87" s="48"/>
      <c r="HJH87" s="48"/>
      <c r="HJI87" s="48"/>
      <c r="HJJ87" s="48"/>
      <c r="HJK87" s="48"/>
      <c r="HJL87" s="48"/>
      <c r="HJM87" s="48"/>
      <c r="HJN87" s="48"/>
      <c r="HJO87" s="48"/>
      <c r="HJP87" s="48"/>
      <c r="HJQ87" s="48"/>
      <c r="HJR87" s="48"/>
      <c r="HJS87" s="48"/>
      <c r="HJT87" s="48"/>
      <c r="HJU87" s="48"/>
      <c r="HJV87" s="48"/>
      <c r="HJW87" s="48"/>
      <c r="HJX87" s="48"/>
      <c r="HJY87" s="48"/>
      <c r="HJZ87" s="48"/>
      <c r="HKA87" s="48"/>
      <c r="HKB87" s="48"/>
      <c r="HKC87" s="48"/>
      <c r="HKD87" s="48"/>
      <c r="HKE87" s="48"/>
      <c r="HKF87" s="48"/>
      <c r="HKG87" s="48"/>
      <c r="HKH87" s="48"/>
      <c r="HKI87" s="48"/>
      <c r="HKJ87" s="48"/>
      <c r="HKK87" s="48"/>
      <c r="HKL87" s="48"/>
      <c r="HKM87" s="48"/>
      <c r="HKN87" s="48"/>
      <c r="HKO87" s="48"/>
      <c r="HKP87" s="48"/>
      <c r="HKQ87" s="48"/>
      <c r="HKR87" s="48"/>
      <c r="HKS87" s="48"/>
      <c r="HKT87" s="48"/>
      <c r="HKU87" s="48"/>
      <c r="HKV87" s="48"/>
      <c r="HKW87" s="48"/>
      <c r="HKX87" s="48"/>
      <c r="HKY87" s="48"/>
      <c r="HKZ87" s="48"/>
      <c r="HLA87" s="48"/>
      <c r="HLB87" s="48"/>
      <c r="HLC87" s="48"/>
      <c r="HLD87" s="48"/>
      <c r="HLE87" s="48"/>
      <c r="HLF87" s="48"/>
      <c r="HLG87" s="48"/>
      <c r="HLH87" s="48"/>
      <c r="HLI87" s="48"/>
      <c r="HLJ87" s="48"/>
      <c r="HLK87" s="48"/>
      <c r="HLL87" s="48"/>
      <c r="HLM87" s="48"/>
      <c r="HLN87" s="48"/>
      <c r="HLO87" s="48"/>
      <c r="HLP87" s="48"/>
      <c r="HLQ87" s="48"/>
      <c r="HLR87" s="48"/>
      <c r="HLS87" s="48"/>
      <c r="HLT87" s="48"/>
      <c r="HLU87" s="48"/>
      <c r="HLV87" s="48"/>
      <c r="HLW87" s="48"/>
      <c r="HLX87" s="48"/>
      <c r="HLY87" s="48"/>
      <c r="HLZ87" s="48"/>
      <c r="HMA87" s="48"/>
      <c r="HMB87" s="48"/>
      <c r="HMC87" s="48"/>
      <c r="HMD87" s="48"/>
      <c r="HME87" s="48"/>
      <c r="HMF87" s="48"/>
      <c r="HMG87" s="48"/>
      <c r="HMH87" s="48"/>
      <c r="HMI87" s="48"/>
      <c r="HMJ87" s="48"/>
      <c r="HMK87" s="48"/>
      <c r="HML87" s="48"/>
      <c r="HMM87" s="48"/>
      <c r="HMN87" s="48"/>
      <c r="HMO87" s="48"/>
      <c r="HMP87" s="48"/>
      <c r="HMQ87" s="48"/>
      <c r="HMR87" s="48"/>
      <c r="HMS87" s="48"/>
      <c r="HMT87" s="48"/>
      <c r="HMU87" s="48"/>
      <c r="HMV87" s="48"/>
      <c r="HMW87" s="48"/>
      <c r="HMX87" s="48"/>
      <c r="HMY87" s="48"/>
      <c r="HMZ87" s="48"/>
      <c r="HNA87" s="48"/>
      <c r="HNB87" s="48"/>
      <c r="HNC87" s="48"/>
      <c r="HND87" s="48"/>
      <c r="HNE87" s="48"/>
      <c r="HNF87" s="48"/>
      <c r="HNG87" s="48"/>
      <c r="HNH87" s="48"/>
      <c r="HNI87" s="48"/>
      <c r="HNJ87" s="48"/>
      <c r="HNK87" s="48"/>
      <c r="HNL87" s="48"/>
      <c r="HNM87" s="48"/>
      <c r="HNN87" s="48"/>
      <c r="HNO87" s="48"/>
      <c r="HNP87" s="48"/>
      <c r="HNQ87" s="48"/>
      <c r="HNR87" s="48"/>
      <c r="HNS87" s="48"/>
      <c r="HNT87" s="48"/>
      <c r="HNU87" s="48"/>
      <c r="HNV87" s="48"/>
      <c r="HNW87" s="48"/>
      <c r="HNX87" s="48"/>
      <c r="HNY87" s="48"/>
      <c r="HNZ87" s="48"/>
      <c r="HOA87" s="48"/>
      <c r="HOB87" s="48"/>
      <c r="HOC87" s="48"/>
      <c r="HOD87" s="48"/>
      <c r="HOE87" s="48"/>
      <c r="HOF87" s="48"/>
      <c r="HOG87" s="48"/>
      <c r="HOH87" s="48"/>
      <c r="HOI87" s="48"/>
      <c r="HOJ87" s="48"/>
      <c r="HOK87" s="48"/>
      <c r="HOL87" s="48"/>
      <c r="HOM87" s="48"/>
      <c r="HON87" s="48"/>
      <c r="HOO87" s="48"/>
      <c r="HOP87" s="48"/>
      <c r="HOQ87" s="48"/>
      <c r="HOR87" s="48"/>
      <c r="HOS87" s="48"/>
      <c r="HOT87" s="48"/>
      <c r="HOU87" s="48"/>
      <c r="HOV87" s="48"/>
      <c r="HOW87" s="48"/>
      <c r="HOX87" s="48"/>
      <c r="HOY87" s="48"/>
      <c r="HOZ87" s="48"/>
      <c r="HPA87" s="48"/>
      <c r="HPB87" s="48"/>
      <c r="HPC87" s="48"/>
      <c r="HPD87" s="48"/>
      <c r="HPE87" s="48"/>
      <c r="HPF87" s="48"/>
      <c r="HPG87" s="48"/>
      <c r="HPH87" s="48"/>
      <c r="HPI87" s="48"/>
      <c r="HPJ87" s="48"/>
      <c r="HPK87" s="48"/>
      <c r="HPL87" s="48"/>
      <c r="HPM87" s="48"/>
      <c r="HPN87" s="48"/>
      <c r="HPO87" s="48"/>
      <c r="HPP87" s="48"/>
      <c r="HPQ87" s="48"/>
      <c r="HPR87" s="48"/>
      <c r="HPS87" s="48"/>
      <c r="HPT87" s="48"/>
      <c r="HPU87" s="48"/>
      <c r="HPV87" s="48"/>
      <c r="HPW87" s="48"/>
      <c r="HPX87" s="48"/>
      <c r="HPY87" s="48"/>
      <c r="HPZ87" s="48"/>
      <c r="HQA87" s="48"/>
      <c r="HQB87" s="48"/>
      <c r="HQC87" s="48"/>
      <c r="HQD87" s="48"/>
      <c r="HQE87" s="48"/>
      <c r="HQF87" s="48"/>
      <c r="HQG87" s="48"/>
      <c r="HQH87" s="48"/>
      <c r="HQI87" s="48"/>
      <c r="HQJ87" s="48"/>
      <c r="HQK87" s="48"/>
      <c r="HQL87" s="48"/>
      <c r="HQM87" s="48"/>
      <c r="HQN87" s="48"/>
      <c r="HQO87" s="48"/>
      <c r="HQP87" s="48"/>
      <c r="HQQ87" s="48"/>
      <c r="HQR87" s="48"/>
      <c r="HQS87" s="48"/>
      <c r="HQT87" s="48"/>
      <c r="HQU87" s="48"/>
      <c r="HQV87" s="48"/>
      <c r="HQW87" s="48"/>
      <c r="HQX87" s="48"/>
      <c r="HQY87" s="48"/>
      <c r="HQZ87" s="48"/>
      <c r="HRA87" s="48"/>
      <c r="HRB87" s="48"/>
      <c r="HRC87" s="48"/>
      <c r="HRD87" s="48"/>
      <c r="HRE87" s="48"/>
      <c r="HRF87" s="48"/>
      <c r="HRG87" s="48"/>
      <c r="HRH87" s="48"/>
      <c r="HRI87" s="48"/>
      <c r="HRJ87" s="48"/>
      <c r="HRK87" s="48"/>
      <c r="HRL87" s="48"/>
      <c r="HRM87" s="48"/>
      <c r="HRN87" s="48"/>
      <c r="HRO87" s="48"/>
      <c r="HRP87" s="48"/>
      <c r="HRQ87" s="48"/>
      <c r="HRR87" s="48"/>
      <c r="HRS87" s="48"/>
      <c r="HRT87" s="48"/>
      <c r="HRU87" s="48"/>
      <c r="HRV87" s="48"/>
      <c r="HRW87" s="48"/>
      <c r="HRX87" s="48"/>
      <c r="HRY87" s="48"/>
      <c r="HRZ87" s="48"/>
      <c r="HSA87" s="48"/>
      <c r="HSB87" s="48"/>
      <c r="HSC87" s="48"/>
      <c r="HSD87" s="48"/>
      <c r="HSE87" s="48"/>
      <c r="HSF87" s="48"/>
      <c r="HSG87" s="48"/>
      <c r="HSH87" s="48"/>
      <c r="HSI87" s="48"/>
      <c r="HSJ87" s="48"/>
      <c r="HSK87" s="48"/>
      <c r="HSL87" s="48"/>
      <c r="HSM87" s="48"/>
      <c r="HSN87" s="48"/>
      <c r="HSO87" s="48"/>
      <c r="HSP87" s="48"/>
      <c r="HSQ87" s="48"/>
      <c r="HSR87" s="48"/>
      <c r="HSS87" s="48"/>
      <c r="HST87" s="48"/>
      <c r="HSU87" s="48"/>
      <c r="HSV87" s="48"/>
      <c r="HSW87" s="48"/>
      <c r="HSX87" s="48"/>
      <c r="HSY87" s="48"/>
      <c r="HSZ87" s="48"/>
      <c r="HTA87" s="48"/>
      <c r="HTB87" s="48"/>
      <c r="HTC87" s="48"/>
      <c r="HTD87" s="48"/>
      <c r="HTE87" s="48"/>
      <c r="HTF87" s="48"/>
      <c r="HTG87" s="48"/>
      <c r="HTH87" s="48"/>
      <c r="HTI87" s="48"/>
      <c r="HTJ87" s="48"/>
      <c r="HTK87" s="48"/>
      <c r="HTL87" s="48"/>
      <c r="HTM87" s="48"/>
      <c r="HTN87" s="48"/>
      <c r="HTO87" s="48"/>
      <c r="HTP87" s="48"/>
      <c r="HTQ87" s="48"/>
      <c r="HTR87" s="48"/>
      <c r="HTS87" s="48"/>
      <c r="HTT87" s="48"/>
      <c r="HTU87" s="48"/>
      <c r="HTV87" s="48"/>
      <c r="HTW87" s="48"/>
      <c r="HTX87" s="48"/>
      <c r="HTY87" s="48"/>
      <c r="HTZ87" s="48"/>
      <c r="HUA87" s="48"/>
      <c r="HUB87" s="48"/>
      <c r="HUC87" s="48"/>
      <c r="HUD87" s="48"/>
      <c r="HUE87" s="48"/>
      <c r="HUF87" s="48"/>
      <c r="HUG87" s="48"/>
      <c r="HUH87" s="48"/>
      <c r="HUI87" s="48"/>
      <c r="HUJ87" s="48"/>
      <c r="HUK87" s="48"/>
      <c r="HUL87" s="48"/>
      <c r="HUM87" s="48"/>
      <c r="HUN87" s="48"/>
      <c r="HUO87" s="48"/>
      <c r="HUP87" s="48"/>
      <c r="HUQ87" s="48"/>
      <c r="HUR87" s="48"/>
      <c r="HUS87" s="48"/>
      <c r="HUT87" s="48"/>
      <c r="HUU87" s="48"/>
      <c r="HUV87" s="48"/>
      <c r="HUW87" s="48"/>
      <c r="HUX87" s="48"/>
      <c r="HUY87" s="48"/>
      <c r="HUZ87" s="48"/>
      <c r="HVA87" s="48"/>
      <c r="HVB87" s="48"/>
      <c r="HVC87" s="48"/>
      <c r="HVD87" s="48"/>
      <c r="HVE87" s="48"/>
      <c r="HVF87" s="48"/>
      <c r="HVG87" s="48"/>
      <c r="HVH87" s="48"/>
      <c r="HVI87" s="48"/>
      <c r="HVJ87" s="48"/>
      <c r="HVK87" s="48"/>
      <c r="HVL87" s="48"/>
      <c r="HVM87" s="48"/>
      <c r="HVN87" s="48"/>
      <c r="HVO87" s="48"/>
      <c r="HVP87" s="48"/>
      <c r="HVQ87" s="48"/>
      <c r="HVR87" s="48"/>
      <c r="HVS87" s="48"/>
      <c r="HVT87" s="48"/>
      <c r="HVU87" s="48"/>
      <c r="HVV87" s="48"/>
      <c r="HVW87" s="48"/>
      <c r="HVX87" s="48"/>
      <c r="HVY87" s="48"/>
      <c r="HVZ87" s="48"/>
      <c r="HWA87" s="48"/>
      <c r="HWB87" s="48"/>
      <c r="HWC87" s="48"/>
      <c r="HWD87" s="48"/>
      <c r="HWE87" s="48"/>
      <c r="HWF87" s="48"/>
      <c r="HWG87" s="48"/>
      <c r="HWH87" s="48"/>
      <c r="HWI87" s="48"/>
      <c r="HWJ87" s="48"/>
      <c r="HWK87" s="48"/>
      <c r="HWL87" s="48"/>
      <c r="HWM87" s="48"/>
      <c r="HWN87" s="48"/>
      <c r="HWO87" s="48"/>
      <c r="HWP87" s="48"/>
      <c r="HWQ87" s="48"/>
      <c r="HWR87" s="48"/>
      <c r="HWS87" s="48"/>
      <c r="HWT87" s="48"/>
      <c r="HWU87" s="48"/>
      <c r="HWV87" s="48"/>
      <c r="HWW87" s="48"/>
      <c r="HWX87" s="48"/>
      <c r="HWY87" s="48"/>
      <c r="HWZ87" s="48"/>
      <c r="HXA87" s="48"/>
      <c r="HXB87" s="48"/>
      <c r="HXC87" s="48"/>
      <c r="HXD87" s="48"/>
      <c r="HXE87" s="48"/>
      <c r="HXF87" s="48"/>
      <c r="HXG87" s="48"/>
      <c r="HXH87" s="48"/>
      <c r="HXI87" s="48"/>
      <c r="HXJ87" s="48"/>
      <c r="HXK87" s="48"/>
      <c r="HXL87" s="48"/>
      <c r="HXM87" s="48"/>
      <c r="HXN87" s="48"/>
      <c r="HXO87" s="48"/>
      <c r="HXP87" s="48"/>
      <c r="HXQ87" s="48"/>
      <c r="HXR87" s="48"/>
      <c r="HXS87" s="48"/>
      <c r="HXT87" s="48"/>
      <c r="HXU87" s="48"/>
      <c r="HXV87" s="48"/>
      <c r="HXW87" s="48"/>
      <c r="HXX87" s="48"/>
      <c r="HXY87" s="48"/>
      <c r="HXZ87" s="48"/>
      <c r="HYA87" s="48"/>
      <c r="HYB87" s="48"/>
      <c r="HYC87" s="48"/>
      <c r="HYD87" s="48"/>
      <c r="HYE87" s="48"/>
      <c r="HYF87" s="48"/>
      <c r="HYG87" s="48"/>
      <c r="HYH87" s="48"/>
      <c r="HYI87" s="48"/>
      <c r="HYJ87" s="48"/>
      <c r="HYK87" s="48"/>
      <c r="HYL87" s="48"/>
      <c r="HYM87" s="48"/>
      <c r="HYN87" s="48"/>
      <c r="HYO87" s="48"/>
      <c r="HYP87" s="48"/>
      <c r="HYQ87" s="48"/>
      <c r="HYR87" s="48"/>
      <c r="HYS87" s="48"/>
      <c r="HYT87" s="48"/>
      <c r="HYU87" s="48"/>
      <c r="HYV87" s="48"/>
      <c r="HYW87" s="48"/>
      <c r="HYX87" s="48"/>
      <c r="HYY87" s="48"/>
      <c r="HYZ87" s="48"/>
      <c r="HZA87" s="48"/>
      <c r="HZB87" s="48"/>
      <c r="HZC87" s="48"/>
      <c r="HZD87" s="48"/>
      <c r="HZE87" s="48"/>
      <c r="HZF87" s="48"/>
      <c r="HZG87" s="48"/>
      <c r="HZH87" s="48"/>
      <c r="HZI87" s="48"/>
      <c r="HZJ87" s="48"/>
      <c r="HZK87" s="48"/>
      <c r="HZL87" s="48"/>
      <c r="HZM87" s="48"/>
      <c r="HZN87" s="48"/>
      <c r="HZO87" s="48"/>
      <c r="HZP87" s="48"/>
      <c r="HZQ87" s="48"/>
      <c r="HZR87" s="48"/>
      <c r="HZS87" s="48"/>
      <c r="HZT87" s="48"/>
      <c r="HZU87" s="48"/>
      <c r="HZV87" s="48"/>
      <c r="HZW87" s="48"/>
      <c r="HZX87" s="48"/>
      <c r="HZY87" s="48"/>
      <c r="HZZ87" s="48"/>
      <c r="IAA87" s="48"/>
      <c r="IAB87" s="48"/>
      <c r="IAC87" s="48"/>
      <c r="IAD87" s="48"/>
      <c r="IAE87" s="48"/>
      <c r="IAF87" s="48"/>
      <c r="IAG87" s="48"/>
      <c r="IAH87" s="48"/>
      <c r="IAI87" s="48"/>
      <c r="IAJ87" s="48"/>
      <c r="IAK87" s="48"/>
      <c r="IAL87" s="48"/>
      <c r="IAM87" s="48"/>
      <c r="IAN87" s="48"/>
      <c r="IAO87" s="48"/>
      <c r="IAP87" s="48"/>
      <c r="IAQ87" s="48"/>
      <c r="IAR87" s="48"/>
      <c r="IAS87" s="48"/>
      <c r="IAT87" s="48"/>
      <c r="IAU87" s="48"/>
      <c r="IAV87" s="48"/>
      <c r="IAW87" s="48"/>
      <c r="IAX87" s="48"/>
      <c r="IAY87" s="48"/>
      <c r="IAZ87" s="48"/>
      <c r="IBA87" s="48"/>
      <c r="IBB87" s="48"/>
      <c r="IBC87" s="48"/>
      <c r="IBD87" s="48"/>
      <c r="IBE87" s="48"/>
      <c r="IBF87" s="48"/>
      <c r="IBG87" s="48"/>
      <c r="IBH87" s="48"/>
      <c r="IBI87" s="48"/>
      <c r="IBJ87" s="48"/>
      <c r="IBK87" s="48"/>
      <c r="IBL87" s="48"/>
      <c r="IBM87" s="48"/>
      <c r="IBN87" s="48"/>
      <c r="IBO87" s="48"/>
      <c r="IBP87" s="48"/>
      <c r="IBQ87" s="48"/>
      <c r="IBR87" s="48"/>
      <c r="IBS87" s="48"/>
      <c r="IBT87" s="48"/>
      <c r="IBU87" s="48"/>
      <c r="IBV87" s="48"/>
      <c r="IBW87" s="48"/>
      <c r="IBX87" s="48"/>
      <c r="IBY87" s="48"/>
      <c r="IBZ87" s="48"/>
      <c r="ICA87" s="48"/>
      <c r="ICB87" s="48"/>
      <c r="ICC87" s="48"/>
      <c r="ICD87" s="48"/>
      <c r="ICE87" s="48"/>
      <c r="ICF87" s="48"/>
      <c r="ICG87" s="48"/>
      <c r="ICH87" s="48"/>
      <c r="ICI87" s="48"/>
      <c r="ICJ87" s="48"/>
      <c r="ICK87" s="48"/>
      <c r="ICL87" s="48"/>
      <c r="ICM87" s="48"/>
      <c r="ICN87" s="48"/>
      <c r="ICO87" s="48"/>
      <c r="ICP87" s="48"/>
      <c r="ICQ87" s="48"/>
      <c r="ICR87" s="48"/>
      <c r="ICS87" s="48"/>
      <c r="ICT87" s="48"/>
      <c r="ICU87" s="48"/>
      <c r="ICV87" s="48"/>
      <c r="ICW87" s="48"/>
      <c r="ICX87" s="48"/>
      <c r="ICY87" s="48"/>
      <c r="ICZ87" s="48"/>
      <c r="IDA87" s="48"/>
      <c r="IDB87" s="48"/>
      <c r="IDC87" s="48"/>
      <c r="IDD87" s="48"/>
      <c r="IDE87" s="48"/>
      <c r="IDF87" s="48"/>
      <c r="IDG87" s="48"/>
      <c r="IDH87" s="48"/>
      <c r="IDI87" s="48"/>
      <c r="IDJ87" s="48"/>
      <c r="IDK87" s="48"/>
      <c r="IDL87" s="48"/>
      <c r="IDM87" s="48"/>
      <c r="IDN87" s="48"/>
      <c r="IDO87" s="48"/>
      <c r="IDP87" s="48"/>
      <c r="IDQ87" s="48"/>
      <c r="IDR87" s="48"/>
      <c r="IDS87" s="48"/>
      <c r="IDT87" s="48"/>
      <c r="IDU87" s="48"/>
      <c r="IDV87" s="48"/>
      <c r="IDW87" s="48"/>
      <c r="IDX87" s="48"/>
      <c r="IDY87" s="48"/>
      <c r="IDZ87" s="48"/>
      <c r="IEA87" s="48"/>
      <c r="IEB87" s="48"/>
      <c r="IEC87" s="48"/>
      <c r="IED87" s="48"/>
      <c r="IEE87" s="48"/>
      <c r="IEF87" s="48"/>
      <c r="IEG87" s="48"/>
      <c r="IEH87" s="48"/>
      <c r="IEI87" s="48"/>
      <c r="IEJ87" s="48"/>
      <c r="IEK87" s="48"/>
      <c r="IEL87" s="48"/>
      <c r="IEM87" s="48"/>
      <c r="IEN87" s="48"/>
      <c r="IEO87" s="48"/>
      <c r="IEP87" s="48"/>
      <c r="IEQ87" s="48"/>
      <c r="IER87" s="48"/>
      <c r="IES87" s="48"/>
      <c r="IET87" s="48"/>
      <c r="IEU87" s="48"/>
      <c r="IEV87" s="48"/>
      <c r="IEW87" s="48"/>
      <c r="IEX87" s="48"/>
      <c r="IEY87" s="48"/>
      <c r="IEZ87" s="48"/>
      <c r="IFA87" s="48"/>
      <c r="IFB87" s="48"/>
      <c r="IFC87" s="48"/>
      <c r="IFD87" s="48"/>
      <c r="IFE87" s="48"/>
      <c r="IFF87" s="48"/>
      <c r="IFG87" s="48"/>
      <c r="IFH87" s="48"/>
      <c r="IFI87" s="48"/>
      <c r="IFJ87" s="48"/>
      <c r="IFK87" s="48"/>
      <c r="IFL87" s="48"/>
      <c r="IFM87" s="48"/>
      <c r="IFN87" s="48"/>
      <c r="IFO87" s="48"/>
      <c r="IFP87" s="48"/>
      <c r="IFQ87" s="48"/>
      <c r="IFR87" s="48"/>
      <c r="IFS87" s="48"/>
      <c r="IFT87" s="48"/>
      <c r="IFU87" s="48"/>
      <c r="IFV87" s="48"/>
      <c r="IFW87" s="48"/>
      <c r="IFX87" s="48"/>
      <c r="IFY87" s="48"/>
      <c r="IFZ87" s="48"/>
      <c r="IGA87" s="48"/>
      <c r="IGB87" s="48"/>
      <c r="IGC87" s="48"/>
      <c r="IGD87" s="48"/>
      <c r="IGE87" s="48"/>
      <c r="IGF87" s="48"/>
      <c r="IGG87" s="48"/>
      <c r="IGH87" s="48"/>
      <c r="IGI87" s="48"/>
      <c r="IGJ87" s="48"/>
      <c r="IGK87" s="48"/>
      <c r="IGL87" s="48"/>
      <c r="IGM87" s="48"/>
      <c r="IGN87" s="48"/>
      <c r="IGO87" s="48"/>
      <c r="IGP87" s="48"/>
      <c r="IGQ87" s="48"/>
      <c r="IGR87" s="48"/>
      <c r="IGS87" s="48"/>
      <c r="IGT87" s="48"/>
      <c r="IGU87" s="48"/>
      <c r="IGV87" s="48"/>
      <c r="IGW87" s="48"/>
      <c r="IGX87" s="48"/>
      <c r="IGY87" s="48"/>
      <c r="IGZ87" s="48"/>
      <c r="IHA87" s="48"/>
      <c r="IHB87" s="48"/>
      <c r="IHC87" s="48"/>
      <c r="IHD87" s="48"/>
      <c r="IHE87" s="48"/>
      <c r="IHF87" s="48"/>
      <c r="IHG87" s="48"/>
      <c r="IHH87" s="48"/>
      <c r="IHI87" s="48"/>
      <c r="IHJ87" s="48"/>
      <c r="IHK87" s="48"/>
      <c r="IHL87" s="48"/>
      <c r="IHM87" s="48"/>
      <c r="IHN87" s="48"/>
      <c r="IHO87" s="48"/>
      <c r="IHP87" s="48"/>
      <c r="IHQ87" s="48"/>
      <c r="IHR87" s="48"/>
      <c r="IHS87" s="48"/>
      <c r="IHT87" s="48"/>
      <c r="IHU87" s="48"/>
      <c r="IHV87" s="48"/>
      <c r="IHW87" s="48"/>
      <c r="IHX87" s="48"/>
      <c r="IHY87" s="48"/>
      <c r="IHZ87" s="48"/>
      <c r="IIA87" s="48"/>
      <c r="IIB87" s="48"/>
      <c r="IIC87" s="48"/>
      <c r="IID87" s="48"/>
      <c r="IIE87" s="48"/>
      <c r="IIF87" s="48"/>
      <c r="IIG87" s="48"/>
      <c r="IIH87" s="48"/>
      <c r="III87" s="48"/>
      <c r="IIJ87" s="48"/>
      <c r="IIK87" s="48"/>
      <c r="IIL87" s="48"/>
      <c r="IIM87" s="48"/>
      <c r="IIN87" s="48"/>
      <c r="IIO87" s="48"/>
      <c r="IIP87" s="48"/>
      <c r="IIQ87" s="48"/>
      <c r="IIR87" s="48"/>
      <c r="IIS87" s="48"/>
      <c r="IIT87" s="48"/>
      <c r="IIU87" s="48"/>
      <c r="IIV87" s="48"/>
      <c r="IIW87" s="48"/>
      <c r="IIX87" s="48"/>
      <c r="IIY87" s="48"/>
      <c r="IIZ87" s="48"/>
      <c r="IJA87" s="48"/>
      <c r="IJB87" s="48"/>
      <c r="IJC87" s="48"/>
      <c r="IJD87" s="48"/>
      <c r="IJE87" s="48"/>
      <c r="IJF87" s="48"/>
      <c r="IJG87" s="48"/>
      <c r="IJH87" s="48"/>
      <c r="IJI87" s="48"/>
      <c r="IJJ87" s="48"/>
      <c r="IJK87" s="48"/>
      <c r="IJL87" s="48"/>
      <c r="IJM87" s="48"/>
      <c r="IJN87" s="48"/>
      <c r="IJO87" s="48"/>
      <c r="IJP87" s="48"/>
      <c r="IJQ87" s="48"/>
      <c r="IJR87" s="48"/>
      <c r="IJS87" s="48"/>
      <c r="IJT87" s="48"/>
      <c r="IJU87" s="48"/>
      <c r="IJV87" s="48"/>
      <c r="IJW87" s="48"/>
      <c r="IJX87" s="48"/>
      <c r="IJY87" s="48"/>
      <c r="IJZ87" s="48"/>
      <c r="IKA87" s="48"/>
      <c r="IKB87" s="48"/>
      <c r="IKC87" s="48"/>
      <c r="IKD87" s="48"/>
      <c r="IKE87" s="48"/>
      <c r="IKF87" s="48"/>
      <c r="IKG87" s="48"/>
      <c r="IKH87" s="48"/>
      <c r="IKI87" s="48"/>
      <c r="IKJ87" s="48"/>
      <c r="IKK87" s="48"/>
      <c r="IKL87" s="48"/>
      <c r="IKM87" s="48"/>
      <c r="IKN87" s="48"/>
      <c r="IKO87" s="48"/>
      <c r="IKP87" s="48"/>
      <c r="IKQ87" s="48"/>
      <c r="IKR87" s="48"/>
      <c r="IKS87" s="48"/>
      <c r="IKT87" s="48"/>
      <c r="IKU87" s="48"/>
      <c r="IKV87" s="48"/>
      <c r="IKW87" s="48"/>
      <c r="IKX87" s="48"/>
      <c r="IKY87" s="48"/>
      <c r="IKZ87" s="48"/>
      <c r="ILA87" s="48"/>
      <c r="ILB87" s="48"/>
      <c r="ILC87" s="48"/>
      <c r="ILD87" s="48"/>
      <c r="ILE87" s="48"/>
      <c r="ILF87" s="48"/>
      <c r="ILG87" s="48"/>
      <c r="ILH87" s="48"/>
      <c r="ILI87" s="48"/>
      <c r="ILJ87" s="48"/>
      <c r="ILK87" s="48"/>
      <c r="ILL87" s="48"/>
      <c r="ILM87" s="48"/>
      <c r="ILN87" s="48"/>
      <c r="ILO87" s="48"/>
      <c r="ILP87" s="48"/>
      <c r="ILQ87" s="48"/>
      <c r="ILR87" s="48"/>
      <c r="ILS87" s="48"/>
      <c r="ILT87" s="48"/>
      <c r="ILU87" s="48"/>
      <c r="ILV87" s="48"/>
      <c r="ILW87" s="48"/>
      <c r="ILX87" s="48"/>
      <c r="ILY87" s="48"/>
      <c r="ILZ87" s="48"/>
      <c r="IMA87" s="48"/>
      <c r="IMB87" s="48"/>
      <c r="IMC87" s="48"/>
      <c r="IMD87" s="48"/>
      <c r="IME87" s="48"/>
      <c r="IMF87" s="48"/>
      <c r="IMG87" s="48"/>
      <c r="IMH87" s="48"/>
      <c r="IMI87" s="48"/>
      <c r="IMJ87" s="48"/>
      <c r="IMK87" s="48"/>
      <c r="IML87" s="48"/>
      <c r="IMM87" s="48"/>
      <c r="IMN87" s="48"/>
      <c r="IMO87" s="48"/>
      <c r="IMP87" s="48"/>
      <c r="IMQ87" s="48"/>
      <c r="IMR87" s="48"/>
      <c r="IMS87" s="48"/>
      <c r="IMT87" s="48"/>
      <c r="IMU87" s="48"/>
      <c r="IMV87" s="48"/>
      <c r="IMW87" s="48"/>
      <c r="IMX87" s="48"/>
      <c r="IMY87" s="48"/>
      <c r="IMZ87" s="48"/>
      <c r="INA87" s="48"/>
      <c r="INB87" s="48"/>
      <c r="INC87" s="48"/>
      <c r="IND87" s="48"/>
      <c r="INE87" s="48"/>
      <c r="INF87" s="48"/>
      <c r="ING87" s="48"/>
      <c r="INH87" s="48"/>
      <c r="INI87" s="48"/>
      <c r="INJ87" s="48"/>
      <c r="INK87" s="48"/>
      <c r="INL87" s="48"/>
      <c r="INM87" s="48"/>
      <c r="INN87" s="48"/>
      <c r="INO87" s="48"/>
      <c r="INP87" s="48"/>
      <c r="INQ87" s="48"/>
      <c r="INR87" s="48"/>
      <c r="INS87" s="48"/>
      <c r="INT87" s="48"/>
      <c r="INU87" s="48"/>
      <c r="INV87" s="48"/>
      <c r="INW87" s="48"/>
      <c r="INX87" s="48"/>
      <c r="INY87" s="48"/>
      <c r="INZ87" s="48"/>
      <c r="IOA87" s="48"/>
      <c r="IOB87" s="48"/>
      <c r="IOC87" s="48"/>
      <c r="IOD87" s="48"/>
      <c r="IOE87" s="48"/>
      <c r="IOF87" s="48"/>
      <c r="IOG87" s="48"/>
      <c r="IOH87" s="48"/>
      <c r="IOI87" s="48"/>
      <c r="IOJ87" s="48"/>
      <c r="IOK87" s="48"/>
      <c r="IOL87" s="48"/>
      <c r="IOM87" s="48"/>
      <c r="ION87" s="48"/>
      <c r="IOO87" s="48"/>
      <c r="IOP87" s="48"/>
      <c r="IOQ87" s="48"/>
      <c r="IOR87" s="48"/>
      <c r="IOS87" s="48"/>
      <c r="IOT87" s="48"/>
      <c r="IOU87" s="48"/>
      <c r="IOV87" s="48"/>
      <c r="IOW87" s="48"/>
      <c r="IOX87" s="48"/>
      <c r="IOY87" s="48"/>
      <c r="IOZ87" s="48"/>
      <c r="IPA87" s="48"/>
      <c r="IPB87" s="48"/>
      <c r="IPC87" s="48"/>
      <c r="IPD87" s="48"/>
      <c r="IPE87" s="48"/>
      <c r="IPF87" s="48"/>
      <c r="IPG87" s="48"/>
      <c r="IPH87" s="48"/>
      <c r="IPI87" s="48"/>
      <c r="IPJ87" s="48"/>
      <c r="IPK87" s="48"/>
      <c r="IPL87" s="48"/>
      <c r="IPM87" s="48"/>
      <c r="IPN87" s="48"/>
      <c r="IPO87" s="48"/>
      <c r="IPP87" s="48"/>
      <c r="IPQ87" s="48"/>
      <c r="IPR87" s="48"/>
      <c r="IPS87" s="48"/>
      <c r="IPT87" s="48"/>
      <c r="IPU87" s="48"/>
      <c r="IPV87" s="48"/>
      <c r="IPW87" s="48"/>
      <c r="IPX87" s="48"/>
      <c r="IPY87" s="48"/>
      <c r="IPZ87" s="48"/>
      <c r="IQA87" s="48"/>
      <c r="IQB87" s="48"/>
      <c r="IQC87" s="48"/>
      <c r="IQD87" s="48"/>
      <c r="IQE87" s="48"/>
      <c r="IQF87" s="48"/>
      <c r="IQG87" s="48"/>
      <c r="IQH87" s="48"/>
      <c r="IQI87" s="48"/>
      <c r="IQJ87" s="48"/>
      <c r="IQK87" s="48"/>
      <c r="IQL87" s="48"/>
      <c r="IQM87" s="48"/>
      <c r="IQN87" s="48"/>
      <c r="IQO87" s="48"/>
      <c r="IQP87" s="48"/>
      <c r="IQQ87" s="48"/>
      <c r="IQR87" s="48"/>
      <c r="IQS87" s="48"/>
      <c r="IQT87" s="48"/>
      <c r="IQU87" s="48"/>
      <c r="IQV87" s="48"/>
      <c r="IQW87" s="48"/>
      <c r="IQX87" s="48"/>
      <c r="IQY87" s="48"/>
      <c r="IQZ87" s="48"/>
      <c r="IRA87" s="48"/>
      <c r="IRB87" s="48"/>
      <c r="IRC87" s="48"/>
      <c r="IRD87" s="48"/>
      <c r="IRE87" s="48"/>
      <c r="IRF87" s="48"/>
      <c r="IRG87" s="48"/>
      <c r="IRH87" s="48"/>
      <c r="IRI87" s="48"/>
      <c r="IRJ87" s="48"/>
      <c r="IRK87" s="48"/>
      <c r="IRL87" s="48"/>
      <c r="IRM87" s="48"/>
      <c r="IRN87" s="48"/>
      <c r="IRO87" s="48"/>
      <c r="IRP87" s="48"/>
      <c r="IRQ87" s="48"/>
      <c r="IRR87" s="48"/>
      <c r="IRS87" s="48"/>
      <c r="IRT87" s="48"/>
      <c r="IRU87" s="48"/>
      <c r="IRV87" s="48"/>
      <c r="IRW87" s="48"/>
      <c r="IRX87" s="48"/>
      <c r="IRY87" s="48"/>
      <c r="IRZ87" s="48"/>
      <c r="ISA87" s="48"/>
      <c r="ISB87" s="48"/>
      <c r="ISC87" s="48"/>
      <c r="ISD87" s="48"/>
      <c r="ISE87" s="48"/>
      <c r="ISF87" s="48"/>
      <c r="ISG87" s="48"/>
      <c r="ISH87" s="48"/>
      <c r="ISI87" s="48"/>
      <c r="ISJ87" s="48"/>
      <c r="ISK87" s="48"/>
      <c r="ISL87" s="48"/>
      <c r="ISM87" s="48"/>
      <c r="ISN87" s="48"/>
      <c r="ISO87" s="48"/>
      <c r="ISP87" s="48"/>
      <c r="ISQ87" s="48"/>
      <c r="ISR87" s="48"/>
      <c r="ISS87" s="48"/>
      <c r="IST87" s="48"/>
      <c r="ISU87" s="48"/>
      <c r="ISV87" s="48"/>
      <c r="ISW87" s="48"/>
      <c r="ISX87" s="48"/>
      <c r="ISY87" s="48"/>
      <c r="ISZ87" s="48"/>
      <c r="ITA87" s="48"/>
      <c r="ITB87" s="48"/>
      <c r="ITC87" s="48"/>
      <c r="ITD87" s="48"/>
      <c r="ITE87" s="48"/>
      <c r="ITF87" s="48"/>
      <c r="ITG87" s="48"/>
      <c r="ITH87" s="48"/>
      <c r="ITI87" s="48"/>
      <c r="ITJ87" s="48"/>
      <c r="ITK87" s="48"/>
      <c r="ITL87" s="48"/>
      <c r="ITM87" s="48"/>
      <c r="ITN87" s="48"/>
      <c r="ITO87" s="48"/>
      <c r="ITP87" s="48"/>
      <c r="ITQ87" s="48"/>
      <c r="ITR87" s="48"/>
      <c r="ITS87" s="48"/>
      <c r="ITT87" s="48"/>
      <c r="ITU87" s="48"/>
      <c r="ITV87" s="48"/>
      <c r="ITW87" s="48"/>
      <c r="ITX87" s="48"/>
      <c r="ITY87" s="48"/>
      <c r="ITZ87" s="48"/>
      <c r="IUA87" s="48"/>
      <c r="IUB87" s="48"/>
      <c r="IUC87" s="48"/>
      <c r="IUD87" s="48"/>
      <c r="IUE87" s="48"/>
      <c r="IUF87" s="48"/>
      <c r="IUG87" s="48"/>
      <c r="IUH87" s="48"/>
      <c r="IUI87" s="48"/>
      <c r="IUJ87" s="48"/>
      <c r="IUK87" s="48"/>
      <c r="IUL87" s="48"/>
      <c r="IUM87" s="48"/>
      <c r="IUN87" s="48"/>
      <c r="IUO87" s="48"/>
      <c r="IUP87" s="48"/>
      <c r="IUQ87" s="48"/>
      <c r="IUR87" s="48"/>
      <c r="IUS87" s="48"/>
      <c r="IUT87" s="48"/>
      <c r="IUU87" s="48"/>
      <c r="IUV87" s="48"/>
      <c r="IUW87" s="48"/>
      <c r="IUX87" s="48"/>
      <c r="IUY87" s="48"/>
      <c r="IUZ87" s="48"/>
      <c r="IVA87" s="48"/>
      <c r="IVB87" s="48"/>
      <c r="IVC87" s="48"/>
      <c r="IVD87" s="48"/>
      <c r="IVE87" s="48"/>
      <c r="IVF87" s="48"/>
      <c r="IVG87" s="48"/>
      <c r="IVH87" s="48"/>
      <c r="IVI87" s="48"/>
      <c r="IVJ87" s="48"/>
      <c r="IVK87" s="48"/>
      <c r="IVL87" s="48"/>
      <c r="IVM87" s="48"/>
      <c r="IVN87" s="48"/>
      <c r="IVO87" s="48"/>
      <c r="IVP87" s="48"/>
      <c r="IVQ87" s="48"/>
      <c r="IVR87" s="48"/>
      <c r="IVS87" s="48"/>
      <c r="IVT87" s="48"/>
      <c r="IVU87" s="48"/>
      <c r="IVV87" s="48"/>
      <c r="IVW87" s="48"/>
      <c r="IVX87" s="48"/>
      <c r="IVY87" s="48"/>
      <c r="IVZ87" s="48"/>
      <c r="IWA87" s="48"/>
      <c r="IWB87" s="48"/>
      <c r="IWC87" s="48"/>
      <c r="IWD87" s="48"/>
      <c r="IWE87" s="48"/>
      <c r="IWF87" s="48"/>
      <c r="IWG87" s="48"/>
      <c r="IWH87" s="48"/>
      <c r="IWI87" s="48"/>
      <c r="IWJ87" s="48"/>
      <c r="IWK87" s="48"/>
      <c r="IWL87" s="48"/>
      <c r="IWM87" s="48"/>
      <c r="IWN87" s="48"/>
      <c r="IWO87" s="48"/>
      <c r="IWP87" s="48"/>
      <c r="IWQ87" s="48"/>
      <c r="IWR87" s="48"/>
      <c r="IWS87" s="48"/>
      <c r="IWT87" s="48"/>
      <c r="IWU87" s="48"/>
      <c r="IWV87" s="48"/>
      <c r="IWW87" s="48"/>
      <c r="IWX87" s="48"/>
      <c r="IWY87" s="48"/>
      <c r="IWZ87" s="48"/>
      <c r="IXA87" s="48"/>
      <c r="IXB87" s="48"/>
      <c r="IXC87" s="48"/>
      <c r="IXD87" s="48"/>
      <c r="IXE87" s="48"/>
      <c r="IXF87" s="48"/>
      <c r="IXG87" s="48"/>
      <c r="IXH87" s="48"/>
      <c r="IXI87" s="48"/>
      <c r="IXJ87" s="48"/>
      <c r="IXK87" s="48"/>
      <c r="IXL87" s="48"/>
      <c r="IXM87" s="48"/>
      <c r="IXN87" s="48"/>
      <c r="IXO87" s="48"/>
      <c r="IXP87" s="48"/>
      <c r="IXQ87" s="48"/>
      <c r="IXR87" s="48"/>
      <c r="IXS87" s="48"/>
      <c r="IXT87" s="48"/>
      <c r="IXU87" s="48"/>
      <c r="IXV87" s="48"/>
      <c r="IXW87" s="48"/>
      <c r="IXX87" s="48"/>
      <c r="IXY87" s="48"/>
      <c r="IXZ87" s="48"/>
      <c r="IYA87" s="48"/>
      <c r="IYB87" s="48"/>
      <c r="IYC87" s="48"/>
      <c r="IYD87" s="48"/>
      <c r="IYE87" s="48"/>
      <c r="IYF87" s="48"/>
      <c r="IYG87" s="48"/>
      <c r="IYH87" s="48"/>
      <c r="IYI87" s="48"/>
      <c r="IYJ87" s="48"/>
      <c r="IYK87" s="48"/>
      <c r="IYL87" s="48"/>
      <c r="IYM87" s="48"/>
      <c r="IYN87" s="48"/>
      <c r="IYO87" s="48"/>
      <c r="IYP87" s="48"/>
      <c r="IYQ87" s="48"/>
      <c r="IYR87" s="48"/>
      <c r="IYS87" s="48"/>
      <c r="IYT87" s="48"/>
      <c r="IYU87" s="48"/>
      <c r="IYV87" s="48"/>
      <c r="IYW87" s="48"/>
      <c r="IYX87" s="48"/>
      <c r="IYY87" s="48"/>
      <c r="IYZ87" s="48"/>
      <c r="IZA87" s="48"/>
      <c r="IZB87" s="48"/>
      <c r="IZC87" s="48"/>
      <c r="IZD87" s="48"/>
      <c r="IZE87" s="48"/>
      <c r="IZF87" s="48"/>
      <c r="IZG87" s="48"/>
      <c r="IZH87" s="48"/>
      <c r="IZI87" s="48"/>
      <c r="IZJ87" s="48"/>
      <c r="IZK87" s="48"/>
      <c r="IZL87" s="48"/>
      <c r="IZM87" s="48"/>
      <c r="IZN87" s="48"/>
      <c r="IZO87" s="48"/>
      <c r="IZP87" s="48"/>
      <c r="IZQ87" s="48"/>
      <c r="IZR87" s="48"/>
      <c r="IZS87" s="48"/>
      <c r="IZT87" s="48"/>
      <c r="IZU87" s="48"/>
      <c r="IZV87" s="48"/>
      <c r="IZW87" s="48"/>
      <c r="IZX87" s="48"/>
      <c r="IZY87" s="48"/>
      <c r="IZZ87" s="48"/>
      <c r="JAA87" s="48"/>
      <c r="JAB87" s="48"/>
      <c r="JAC87" s="48"/>
      <c r="JAD87" s="48"/>
      <c r="JAE87" s="48"/>
      <c r="JAF87" s="48"/>
      <c r="JAG87" s="48"/>
      <c r="JAH87" s="48"/>
      <c r="JAI87" s="48"/>
      <c r="JAJ87" s="48"/>
      <c r="JAK87" s="48"/>
      <c r="JAL87" s="48"/>
      <c r="JAM87" s="48"/>
      <c r="JAN87" s="48"/>
      <c r="JAO87" s="48"/>
      <c r="JAP87" s="48"/>
      <c r="JAQ87" s="48"/>
      <c r="JAR87" s="48"/>
      <c r="JAS87" s="48"/>
      <c r="JAT87" s="48"/>
      <c r="JAU87" s="48"/>
      <c r="JAV87" s="48"/>
      <c r="JAW87" s="48"/>
      <c r="JAX87" s="48"/>
      <c r="JAY87" s="48"/>
      <c r="JAZ87" s="48"/>
      <c r="JBA87" s="48"/>
      <c r="JBB87" s="48"/>
      <c r="JBC87" s="48"/>
      <c r="JBD87" s="48"/>
      <c r="JBE87" s="48"/>
      <c r="JBF87" s="48"/>
      <c r="JBG87" s="48"/>
      <c r="JBH87" s="48"/>
      <c r="JBI87" s="48"/>
      <c r="JBJ87" s="48"/>
      <c r="JBK87" s="48"/>
      <c r="JBL87" s="48"/>
      <c r="JBM87" s="48"/>
      <c r="JBN87" s="48"/>
      <c r="JBO87" s="48"/>
      <c r="JBP87" s="48"/>
      <c r="JBQ87" s="48"/>
      <c r="JBR87" s="48"/>
      <c r="JBS87" s="48"/>
      <c r="JBT87" s="48"/>
      <c r="JBU87" s="48"/>
      <c r="JBV87" s="48"/>
      <c r="JBW87" s="48"/>
      <c r="JBX87" s="48"/>
      <c r="JBY87" s="48"/>
      <c r="JBZ87" s="48"/>
      <c r="JCA87" s="48"/>
      <c r="JCB87" s="48"/>
      <c r="JCC87" s="48"/>
      <c r="JCD87" s="48"/>
      <c r="JCE87" s="48"/>
      <c r="JCF87" s="48"/>
      <c r="JCG87" s="48"/>
      <c r="JCH87" s="48"/>
      <c r="JCI87" s="48"/>
      <c r="JCJ87" s="48"/>
      <c r="JCK87" s="48"/>
      <c r="JCL87" s="48"/>
      <c r="JCM87" s="48"/>
      <c r="JCN87" s="48"/>
      <c r="JCO87" s="48"/>
      <c r="JCP87" s="48"/>
      <c r="JCQ87" s="48"/>
      <c r="JCR87" s="48"/>
      <c r="JCS87" s="48"/>
      <c r="JCT87" s="48"/>
      <c r="JCU87" s="48"/>
      <c r="JCV87" s="48"/>
      <c r="JCW87" s="48"/>
      <c r="JCX87" s="48"/>
      <c r="JCY87" s="48"/>
      <c r="JCZ87" s="48"/>
      <c r="JDA87" s="48"/>
      <c r="JDB87" s="48"/>
      <c r="JDC87" s="48"/>
      <c r="JDD87" s="48"/>
      <c r="JDE87" s="48"/>
      <c r="JDF87" s="48"/>
      <c r="JDG87" s="48"/>
      <c r="JDH87" s="48"/>
      <c r="JDI87" s="48"/>
      <c r="JDJ87" s="48"/>
      <c r="JDK87" s="48"/>
      <c r="JDL87" s="48"/>
      <c r="JDM87" s="48"/>
      <c r="JDN87" s="48"/>
      <c r="JDO87" s="48"/>
      <c r="JDP87" s="48"/>
      <c r="JDQ87" s="48"/>
      <c r="JDR87" s="48"/>
      <c r="JDS87" s="48"/>
      <c r="JDT87" s="48"/>
      <c r="JDU87" s="48"/>
      <c r="JDV87" s="48"/>
      <c r="JDW87" s="48"/>
      <c r="JDX87" s="48"/>
      <c r="JDY87" s="48"/>
      <c r="JDZ87" s="48"/>
      <c r="JEA87" s="48"/>
      <c r="JEB87" s="48"/>
      <c r="JEC87" s="48"/>
      <c r="JED87" s="48"/>
      <c r="JEE87" s="48"/>
      <c r="JEF87" s="48"/>
      <c r="JEG87" s="48"/>
      <c r="JEH87" s="48"/>
      <c r="JEI87" s="48"/>
      <c r="JEJ87" s="48"/>
      <c r="JEK87" s="48"/>
      <c r="JEL87" s="48"/>
      <c r="JEM87" s="48"/>
      <c r="JEN87" s="48"/>
      <c r="JEO87" s="48"/>
      <c r="JEP87" s="48"/>
      <c r="JEQ87" s="48"/>
      <c r="JER87" s="48"/>
      <c r="JES87" s="48"/>
      <c r="JET87" s="48"/>
      <c r="JEU87" s="48"/>
      <c r="JEV87" s="48"/>
      <c r="JEW87" s="48"/>
      <c r="JEX87" s="48"/>
      <c r="JEY87" s="48"/>
      <c r="JEZ87" s="48"/>
      <c r="JFA87" s="48"/>
      <c r="JFB87" s="48"/>
      <c r="JFC87" s="48"/>
      <c r="JFD87" s="48"/>
      <c r="JFE87" s="48"/>
      <c r="JFF87" s="48"/>
      <c r="JFG87" s="48"/>
      <c r="JFH87" s="48"/>
      <c r="JFI87" s="48"/>
      <c r="JFJ87" s="48"/>
      <c r="JFK87" s="48"/>
      <c r="JFL87" s="48"/>
      <c r="JFM87" s="48"/>
      <c r="JFN87" s="48"/>
      <c r="JFO87" s="48"/>
      <c r="JFP87" s="48"/>
      <c r="JFQ87" s="48"/>
      <c r="JFR87" s="48"/>
      <c r="JFS87" s="48"/>
      <c r="JFT87" s="48"/>
      <c r="JFU87" s="48"/>
      <c r="JFV87" s="48"/>
      <c r="JFW87" s="48"/>
      <c r="JFX87" s="48"/>
      <c r="JFY87" s="48"/>
      <c r="JFZ87" s="48"/>
      <c r="JGA87" s="48"/>
      <c r="JGB87" s="48"/>
      <c r="JGC87" s="48"/>
      <c r="JGD87" s="48"/>
      <c r="JGE87" s="48"/>
      <c r="JGF87" s="48"/>
      <c r="JGG87" s="48"/>
      <c r="JGH87" s="48"/>
      <c r="JGI87" s="48"/>
      <c r="JGJ87" s="48"/>
      <c r="JGK87" s="48"/>
      <c r="JGL87" s="48"/>
      <c r="JGM87" s="48"/>
      <c r="JGN87" s="48"/>
      <c r="JGO87" s="48"/>
      <c r="JGP87" s="48"/>
      <c r="JGQ87" s="48"/>
      <c r="JGR87" s="48"/>
      <c r="JGS87" s="48"/>
      <c r="JGT87" s="48"/>
      <c r="JGU87" s="48"/>
      <c r="JGV87" s="48"/>
      <c r="JGW87" s="48"/>
      <c r="JGX87" s="48"/>
      <c r="JGY87" s="48"/>
      <c r="JGZ87" s="48"/>
      <c r="JHA87" s="48"/>
      <c r="JHB87" s="48"/>
      <c r="JHC87" s="48"/>
      <c r="JHD87" s="48"/>
      <c r="JHE87" s="48"/>
      <c r="JHF87" s="48"/>
      <c r="JHG87" s="48"/>
      <c r="JHH87" s="48"/>
      <c r="JHI87" s="48"/>
      <c r="JHJ87" s="48"/>
      <c r="JHK87" s="48"/>
      <c r="JHL87" s="48"/>
      <c r="JHM87" s="48"/>
      <c r="JHN87" s="48"/>
      <c r="JHO87" s="48"/>
      <c r="JHP87" s="48"/>
      <c r="JHQ87" s="48"/>
      <c r="JHR87" s="48"/>
      <c r="JHS87" s="48"/>
      <c r="JHT87" s="48"/>
      <c r="JHU87" s="48"/>
      <c r="JHV87" s="48"/>
      <c r="JHW87" s="48"/>
      <c r="JHX87" s="48"/>
      <c r="JHY87" s="48"/>
      <c r="JHZ87" s="48"/>
      <c r="JIA87" s="48"/>
      <c r="JIB87" s="48"/>
      <c r="JIC87" s="48"/>
      <c r="JID87" s="48"/>
      <c r="JIE87" s="48"/>
      <c r="JIF87" s="48"/>
      <c r="JIG87" s="48"/>
      <c r="JIH87" s="48"/>
      <c r="JII87" s="48"/>
      <c r="JIJ87" s="48"/>
      <c r="JIK87" s="48"/>
      <c r="JIL87" s="48"/>
      <c r="JIM87" s="48"/>
      <c r="JIN87" s="48"/>
      <c r="JIO87" s="48"/>
      <c r="JIP87" s="48"/>
      <c r="JIQ87" s="48"/>
      <c r="JIR87" s="48"/>
      <c r="JIS87" s="48"/>
      <c r="JIT87" s="48"/>
      <c r="JIU87" s="48"/>
      <c r="JIV87" s="48"/>
      <c r="JIW87" s="48"/>
      <c r="JIX87" s="48"/>
      <c r="JIY87" s="48"/>
      <c r="JIZ87" s="48"/>
      <c r="JJA87" s="48"/>
      <c r="JJB87" s="48"/>
      <c r="JJC87" s="48"/>
      <c r="JJD87" s="48"/>
      <c r="JJE87" s="48"/>
      <c r="JJF87" s="48"/>
      <c r="JJG87" s="48"/>
      <c r="JJH87" s="48"/>
      <c r="JJI87" s="48"/>
      <c r="JJJ87" s="48"/>
      <c r="JJK87" s="48"/>
      <c r="JJL87" s="48"/>
      <c r="JJM87" s="48"/>
      <c r="JJN87" s="48"/>
      <c r="JJO87" s="48"/>
      <c r="JJP87" s="48"/>
      <c r="JJQ87" s="48"/>
      <c r="JJR87" s="48"/>
      <c r="JJS87" s="48"/>
      <c r="JJT87" s="48"/>
      <c r="JJU87" s="48"/>
      <c r="JJV87" s="48"/>
      <c r="JJW87" s="48"/>
      <c r="JJX87" s="48"/>
      <c r="JJY87" s="48"/>
      <c r="JJZ87" s="48"/>
      <c r="JKA87" s="48"/>
      <c r="JKB87" s="48"/>
      <c r="JKC87" s="48"/>
      <c r="JKD87" s="48"/>
      <c r="JKE87" s="48"/>
      <c r="JKF87" s="48"/>
      <c r="JKG87" s="48"/>
      <c r="JKH87" s="48"/>
      <c r="JKI87" s="48"/>
      <c r="JKJ87" s="48"/>
      <c r="JKK87" s="48"/>
      <c r="JKL87" s="48"/>
      <c r="JKM87" s="48"/>
      <c r="JKN87" s="48"/>
      <c r="JKO87" s="48"/>
      <c r="JKP87" s="48"/>
      <c r="JKQ87" s="48"/>
      <c r="JKR87" s="48"/>
      <c r="JKS87" s="48"/>
      <c r="JKT87" s="48"/>
      <c r="JKU87" s="48"/>
      <c r="JKV87" s="48"/>
      <c r="JKW87" s="48"/>
      <c r="JKX87" s="48"/>
      <c r="JKY87" s="48"/>
      <c r="JKZ87" s="48"/>
      <c r="JLA87" s="48"/>
      <c r="JLB87" s="48"/>
      <c r="JLC87" s="48"/>
      <c r="JLD87" s="48"/>
      <c r="JLE87" s="48"/>
      <c r="JLF87" s="48"/>
      <c r="JLG87" s="48"/>
      <c r="JLH87" s="48"/>
      <c r="JLI87" s="48"/>
      <c r="JLJ87" s="48"/>
      <c r="JLK87" s="48"/>
      <c r="JLL87" s="48"/>
      <c r="JLM87" s="48"/>
      <c r="JLN87" s="48"/>
      <c r="JLO87" s="48"/>
      <c r="JLP87" s="48"/>
      <c r="JLQ87" s="48"/>
      <c r="JLR87" s="48"/>
      <c r="JLS87" s="48"/>
      <c r="JLT87" s="48"/>
      <c r="JLU87" s="48"/>
      <c r="JLV87" s="48"/>
      <c r="JLW87" s="48"/>
      <c r="JLX87" s="48"/>
      <c r="JLY87" s="48"/>
      <c r="JLZ87" s="48"/>
      <c r="JMA87" s="48"/>
      <c r="JMB87" s="48"/>
      <c r="JMC87" s="48"/>
      <c r="JMD87" s="48"/>
      <c r="JME87" s="48"/>
      <c r="JMF87" s="48"/>
      <c r="JMG87" s="48"/>
      <c r="JMH87" s="48"/>
      <c r="JMI87" s="48"/>
      <c r="JMJ87" s="48"/>
      <c r="JMK87" s="48"/>
      <c r="JML87" s="48"/>
      <c r="JMM87" s="48"/>
      <c r="JMN87" s="48"/>
      <c r="JMO87" s="48"/>
      <c r="JMP87" s="48"/>
      <c r="JMQ87" s="48"/>
      <c r="JMR87" s="48"/>
      <c r="JMS87" s="48"/>
      <c r="JMT87" s="48"/>
      <c r="JMU87" s="48"/>
      <c r="JMV87" s="48"/>
      <c r="JMW87" s="48"/>
      <c r="JMX87" s="48"/>
      <c r="JMY87" s="48"/>
      <c r="JMZ87" s="48"/>
      <c r="JNA87" s="48"/>
      <c r="JNB87" s="48"/>
      <c r="JNC87" s="48"/>
      <c r="JND87" s="48"/>
      <c r="JNE87" s="48"/>
      <c r="JNF87" s="48"/>
      <c r="JNG87" s="48"/>
      <c r="JNH87" s="48"/>
      <c r="JNI87" s="48"/>
      <c r="JNJ87" s="48"/>
      <c r="JNK87" s="48"/>
      <c r="JNL87" s="48"/>
      <c r="JNM87" s="48"/>
      <c r="JNN87" s="48"/>
      <c r="JNO87" s="48"/>
      <c r="JNP87" s="48"/>
      <c r="JNQ87" s="48"/>
      <c r="JNR87" s="48"/>
      <c r="JNS87" s="48"/>
      <c r="JNT87" s="48"/>
      <c r="JNU87" s="48"/>
      <c r="JNV87" s="48"/>
      <c r="JNW87" s="48"/>
      <c r="JNX87" s="48"/>
      <c r="JNY87" s="48"/>
      <c r="JNZ87" s="48"/>
      <c r="JOA87" s="48"/>
      <c r="JOB87" s="48"/>
      <c r="JOC87" s="48"/>
      <c r="JOD87" s="48"/>
      <c r="JOE87" s="48"/>
      <c r="JOF87" s="48"/>
      <c r="JOG87" s="48"/>
      <c r="JOH87" s="48"/>
      <c r="JOI87" s="48"/>
      <c r="JOJ87" s="48"/>
      <c r="JOK87" s="48"/>
      <c r="JOL87" s="48"/>
      <c r="JOM87" s="48"/>
      <c r="JON87" s="48"/>
      <c r="JOO87" s="48"/>
      <c r="JOP87" s="48"/>
      <c r="JOQ87" s="48"/>
      <c r="JOR87" s="48"/>
      <c r="JOS87" s="48"/>
      <c r="JOT87" s="48"/>
      <c r="JOU87" s="48"/>
      <c r="JOV87" s="48"/>
      <c r="JOW87" s="48"/>
      <c r="JOX87" s="48"/>
      <c r="JOY87" s="48"/>
      <c r="JOZ87" s="48"/>
      <c r="JPA87" s="48"/>
      <c r="JPB87" s="48"/>
      <c r="JPC87" s="48"/>
      <c r="JPD87" s="48"/>
      <c r="JPE87" s="48"/>
      <c r="JPF87" s="48"/>
      <c r="JPG87" s="48"/>
      <c r="JPH87" s="48"/>
      <c r="JPI87" s="48"/>
      <c r="JPJ87" s="48"/>
      <c r="JPK87" s="48"/>
      <c r="JPL87" s="48"/>
      <c r="JPM87" s="48"/>
      <c r="JPN87" s="48"/>
      <c r="JPO87" s="48"/>
      <c r="JPP87" s="48"/>
      <c r="JPQ87" s="48"/>
      <c r="JPR87" s="48"/>
      <c r="JPS87" s="48"/>
      <c r="JPT87" s="48"/>
      <c r="JPU87" s="48"/>
      <c r="JPV87" s="48"/>
      <c r="JPW87" s="48"/>
      <c r="JPX87" s="48"/>
      <c r="JPY87" s="48"/>
      <c r="JPZ87" s="48"/>
      <c r="JQA87" s="48"/>
      <c r="JQB87" s="48"/>
      <c r="JQC87" s="48"/>
      <c r="JQD87" s="48"/>
      <c r="JQE87" s="48"/>
      <c r="JQF87" s="48"/>
      <c r="JQG87" s="48"/>
      <c r="JQH87" s="48"/>
      <c r="JQI87" s="48"/>
      <c r="JQJ87" s="48"/>
      <c r="JQK87" s="48"/>
      <c r="JQL87" s="48"/>
      <c r="JQM87" s="48"/>
      <c r="JQN87" s="48"/>
      <c r="JQO87" s="48"/>
      <c r="JQP87" s="48"/>
      <c r="JQQ87" s="48"/>
      <c r="JQR87" s="48"/>
      <c r="JQS87" s="48"/>
      <c r="JQT87" s="48"/>
      <c r="JQU87" s="48"/>
      <c r="JQV87" s="48"/>
      <c r="JQW87" s="48"/>
      <c r="JQX87" s="48"/>
      <c r="JQY87" s="48"/>
      <c r="JQZ87" s="48"/>
      <c r="JRA87" s="48"/>
      <c r="JRB87" s="48"/>
      <c r="JRC87" s="48"/>
      <c r="JRD87" s="48"/>
      <c r="JRE87" s="48"/>
      <c r="JRF87" s="48"/>
      <c r="JRG87" s="48"/>
      <c r="JRH87" s="48"/>
      <c r="JRI87" s="48"/>
      <c r="JRJ87" s="48"/>
      <c r="JRK87" s="48"/>
      <c r="JRL87" s="48"/>
      <c r="JRM87" s="48"/>
      <c r="JRN87" s="48"/>
      <c r="JRO87" s="48"/>
      <c r="JRP87" s="48"/>
      <c r="JRQ87" s="48"/>
      <c r="JRR87" s="48"/>
      <c r="JRS87" s="48"/>
      <c r="JRT87" s="48"/>
      <c r="JRU87" s="48"/>
      <c r="JRV87" s="48"/>
      <c r="JRW87" s="48"/>
      <c r="JRX87" s="48"/>
      <c r="JRY87" s="48"/>
      <c r="JRZ87" s="48"/>
      <c r="JSA87" s="48"/>
      <c r="JSB87" s="48"/>
      <c r="JSC87" s="48"/>
      <c r="JSD87" s="48"/>
      <c r="JSE87" s="48"/>
      <c r="JSF87" s="48"/>
      <c r="JSG87" s="48"/>
      <c r="JSH87" s="48"/>
      <c r="JSI87" s="48"/>
      <c r="JSJ87" s="48"/>
      <c r="JSK87" s="48"/>
      <c r="JSL87" s="48"/>
      <c r="JSM87" s="48"/>
      <c r="JSN87" s="48"/>
      <c r="JSO87" s="48"/>
      <c r="JSP87" s="48"/>
      <c r="JSQ87" s="48"/>
      <c r="JSR87" s="48"/>
      <c r="JSS87" s="48"/>
      <c r="JST87" s="48"/>
      <c r="JSU87" s="48"/>
      <c r="JSV87" s="48"/>
      <c r="JSW87" s="48"/>
      <c r="JSX87" s="48"/>
      <c r="JSY87" s="48"/>
      <c r="JSZ87" s="48"/>
      <c r="JTA87" s="48"/>
      <c r="JTB87" s="48"/>
      <c r="JTC87" s="48"/>
      <c r="JTD87" s="48"/>
      <c r="JTE87" s="48"/>
      <c r="JTF87" s="48"/>
      <c r="JTG87" s="48"/>
      <c r="JTH87" s="48"/>
      <c r="JTI87" s="48"/>
      <c r="JTJ87" s="48"/>
      <c r="JTK87" s="48"/>
      <c r="JTL87" s="48"/>
      <c r="JTM87" s="48"/>
      <c r="JTN87" s="48"/>
      <c r="JTO87" s="48"/>
      <c r="JTP87" s="48"/>
      <c r="JTQ87" s="48"/>
      <c r="JTR87" s="48"/>
      <c r="JTS87" s="48"/>
      <c r="JTT87" s="48"/>
      <c r="JTU87" s="48"/>
      <c r="JTV87" s="48"/>
      <c r="JTW87" s="48"/>
      <c r="JTX87" s="48"/>
      <c r="JTY87" s="48"/>
      <c r="JTZ87" s="48"/>
      <c r="JUA87" s="48"/>
      <c r="JUB87" s="48"/>
      <c r="JUC87" s="48"/>
      <c r="JUD87" s="48"/>
      <c r="JUE87" s="48"/>
      <c r="JUF87" s="48"/>
      <c r="JUG87" s="48"/>
      <c r="JUH87" s="48"/>
      <c r="JUI87" s="48"/>
      <c r="JUJ87" s="48"/>
      <c r="JUK87" s="48"/>
      <c r="JUL87" s="48"/>
      <c r="JUM87" s="48"/>
      <c r="JUN87" s="48"/>
      <c r="JUO87" s="48"/>
      <c r="JUP87" s="48"/>
      <c r="JUQ87" s="48"/>
      <c r="JUR87" s="48"/>
      <c r="JUS87" s="48"/>
      <c r="JUT87" s="48"/>
      <c r="JUU87" s="48"/>
      <c r="JUV87" s="48"/>
      <c r="JUW87" s="48"/>
      <c r="JUX87" s="48"/>
      <c r="JUY87" s="48"/>
      <c r="JUZ87" s="48"/>
      <c r="JVA87" s="48"/>
      <c r="JVB87" s="48"/>
      <c r="JVC87" s="48"/>
      <c r="JVD87" s="48"/>
      <c r="JVE87" s="48"/>
      <c r="JVF87" s="48"/>
      <c r="JVG87" s="48"/>
      <c r="JVH87" s="48"/>
      <c r="JVI87" s="48"/>
      <c r="JVJ87" s="48"/>
      <c r="JVK87" s="48"/>
      <c r="JVL87" s="48"/>
      <c r="JVM87" s="48"/>
      <c r="JVN87" s="48"/>
      <c r="JVO87" s="48"/>
      <c r="JVP87" s="48"/>
      <c r="JVQ87" s="48"/>
      <c r="JVR87" s="48"/>
      <c r="JVS87" s="48"/>
      <c r="JVT87" s="48"/>
      <c r="JVU87" s="48"/>
      <c r="JVV87" s="48"/>
      <c r="JVW87" s="48"/>
      <c r="JVX87" s="48"/>
      <c r="JVY87" s="48"/>
      <c r="JVZ87" s="48"/>
      <c r="JWA87" s="48"/>
      <c r="JWB87" s="48"/>
      <c r="JWC87" s="48"/>
      <c r="JWD87" s="48"/>
      <c r="JWE87" s="48"/>
      <c r="JWF87" s="48"/>
      <c r="JWG87" s="48"/>
      <c r="JWH87" s="48"/>
      <c r="JWI87" s="48"/>
      <c r="JWJ87" s="48"/>
      <c r="JWK87" s="48"/>
      <c r="JWL87" s="48"/>
      <c r="JWM87" s="48"/>
      <c r="JWN87" s="48"/>
      <c r="JWO87" s="48"/>
      <c r="JWP87" s="48"/>
      <c r="JWQ87" s="48"/>
      <c r="JWR87" s="48"/>
      <c r="JWS87" s="48"/>
      <c r="JWT87" s="48"/>
      <c r="JWU87" s="48"/>
      <c r="JWV87" s="48"/>
      <c r="JWW87" s="48"/>
      <c r="JWX87" s="48"/>
      <c r="JWY87" s="48"/>
      <c r="JWZ87" s="48"/>
      <c r="JXA87" s="48"/>
      <c r="JXB87" s="48"/>
      <c r="JXC87" s="48"/>
      <c r="JXD87" s="48"/>
      <c r="JXE87" s="48"/>
      <c r="JXF87" s="48"/>
      <c r="JXG87" s="48"/>
      <c r="JXH87" s="48"/>
      <c r="JXI87" s="48"/>
      <c r="JXJ87" s="48"/>
      <c r="JXK87" s="48"/>
      <c r="JXL87" s="48"/>
      <c r="JXM87" s="48"/>
      <c r="JXN87" s="48"/>
      <c r="JXO87" s="48"/>
      <c r="JXP87" s="48"/>
      <c r="JXQ87" s="48"/>
      <c r="JXR87" s="48"/>
      <c r="JXS87" s="48"/>
      <c r="JXT87" s="48"/>
      <c r="JXU87" s="48"/>
      <c r="JXV87" s="48"/>
      <c r="JXW87" s="48"/>
      <c r="JXX87" s="48"/>
      <c r="JXY87" s="48"/>
      <c r="JXZ87" s="48"/>
      <c r="JYA87" s="48"/>
      <c r="JYB87" s="48"/>
      <c r="JYC87" s="48"/>
      <c r="JYD87" s="48"/>
      <c r="JYE87" s="48"/>
      <c r="JYF87" s="48"/>
      <c r="JYG87" s="48"/>
      <c r="JYH87" s="48"/>
      <c r="JYI87" s="48"/>
      <c r="JYJ87" s="48"/>
      <c r="JYK87" s="48"/>
      <c r="JYL87" s="48"/>
      <c r="JYM87" s="48"/>
      <c r="JYN87" s="48"/>
      <c r="JYO87" s="48"/>
      <c r="JYP87" s="48"/>
      <c r="JYQ87" s="48"/>
      <c r="JYR87" s="48"/>
      <c r="JYS87" s="48"/>
      <c r="JYT87" s="48"/>
      <c r="JYU87" s="48"/>
      <c r="JYV87" s="48"/>
      <c r="JYW87" s="48"/>
      <c r="JYX87" s="48"/>
      <c r="JYY87" s="48"/>
      <c r="JYZ87" s="48"/>
      <c r="JZA87" s="48"/>
      <c r="JZB87" s="48"/>
      <c r="JZC87" s="48"/>
      <c r="JZD87" s="48"/>
      <c r="JZE87" s="48"/>
      <c r="JZF87" s="48"/>
      <c r="JZG87" s="48"/>
      <c r="JZH87" s="48"/>
      <c r="JZI87" s="48"/>
      <c r="JZJ87" s="48"/>
      <c r="JZK87" s="48"/>
      <c r="JZL87" s="48"/>
      <c r="JZM87" s="48"/>
      <c r="JZN87" s="48"/>
      <c r="JZO87" s="48"/>
      <c r="JZP87" s="48"/>
      <c r="JZQ87" s="48"/>
      <c r="JZR87" s="48"/>
      <c r="JZS87" s="48"/>
      <c r="JZT87" s="48"/>
      <c r="JZU87" s="48"/>
      <c r="JZV87" s="48"/>
      <c r="JZW87" s="48"/>
      <c r="JZX87" s="48"/>
      <c r="JZY87" s="48"/>
      <c r="JZZ87" s="48"/>
      <c r="KAA87" s="48"/>
      <c r="KAB87" s="48"/>
      <c r="KAC87" s="48"/>
      <c r="KAD87" s="48"/>
      <c r="KAE87" s="48"/>
      <c r="KAF87" s="48"/>
      <c r="KAG87" s="48"/>
      <c r="KAH87" s="48"/>
      <c r="KAI87" s="48"/>
      <c r="KAJ87" s="48"/>
      <c r="KAK87" s="48"/>
      <c r="KAL87" s="48"/>
      <c r="KAM87" s="48"/>
      <c r="KAN87" s="48"/>
      <c r="KAO87" s="48"/>
      <c r="KAP87" s="48"/>
      <c r="KAQ87" s="48"/>
      <c r="KAR87" s="48"/>
      <c r="KAS87" s="48"/>
      <c r="KAT87" s="48"/>
      <c r="KAU87" s="48"/>
      <c r="KAV87" s="48"/>
      <c r="KAW87" s="48"/>
      <c r="KAX87" s="48"/>
      <c r="KAY87" s="48"/>
      <c r="KAZ87" s="48"/>
      <c r="KBA87" s="48"/>
      <c r="KBB87" s="48"/>
      <c r="KBC87" s="48"/>
      <c r="KBD87" s="48"/>
      <c r="KBE87" s="48"/>
      <c r="KBF87" s="48"/>
      <c r="KBG87" s="48"/>
      <c r="KBH87" s="48"/>
      <c r="KBI87" s="48"/>
      <c r="KBJ87" s="48"/>
      <c r="KBK87" s="48"/>
      <c r="KBL87" s="48"/>
      <c r="KBM87" s="48"/>
      <c r="KBN87" s="48"/>
      <c r="KBO87" s="48"/>
      <c r="KBP87" s="48"/>
      <c r="KBQ87" s="48"/>
      <c r="KBR87" s="48"/>
      <c r="KBS87" s="48"/>
      <c r="KBT87" s="48"/>
      <c r="KBU87" s="48"/>
      <c r="KBV87" s="48"/>
      <c r="KBW87" s="48"/>
      <c r="KBX87" s="48"/>
      <c r="KBY87" s="48"/>
      <c r="KBZ87" s="48"/>
      <c r="KCA87" s="48"/>
      <c r="KCB87" s="48"/>
      <c r="KCC87" s="48"/>
      <c r="KCD87" s="48"/>
      <c r="KCE87" s="48"/>
      <c r="KCF87" s="48"/>
      <c r="KCG87" s="48"/>
      <c r="KCH87" s="48"/>
      <c r="KCI87" s="48"/>
      <c r="KCJ87" s="48"/>
      <c r="KCK87" s="48"/>
      <c r="KCL87" s="48"/>
      <c r="KCM87" s="48"/>
      <c r="KCN87" s="48"/>
      <c r="KCO87" s="48"/>
      <c r="KCP87" s="48"/>
      <c r="KCQ87" s="48"/>
      <c r="KCR87" s="48"/>
      <c r="KCS87" s="48"/>
      <c r="KCT87" s="48"/>
      <c r="KCU87" s="48"/>
      <c r="KCV87" s="48"/>
      <c r="KCW87" s="48"/>
      <c r="KCX87" s="48"/>
      <c r="KCY87" s="48"/>
      <c r="KCZ87" s="48"/>
      <c r="KDA87" s="48"/>
      <c r="KDB87" s="48"/>
      <c r="KDC87" s="48"/>
      <c r="KDD87" s="48"/>
      <c r="KDE87" s="48"/>
      <c r="KDF87" s="48"/>
      <c r="KDG87" s="48"/>
      <c r="KDH87" s="48"/>
      <c r="KDI87" s="48"/>
      <c r="KDJ87" s="48"/>
      <c r="KDK87" s="48"/>
      <c r="KDL87" s="48"/>
      <c r="KDM87" s="48"/>
      <c r="KDN87" s="48"/>
      <c r="KDO87" s="48"/>
      <c r="KDP87" s="48"/>
      <c r="KDQ87" s="48"/>
      <c r="KDR87" s="48"/>
      <c r="KDS87" s="48"/>
      <c r="KDT87" s="48"/>
      <c r="KDU87" s="48"/>
      <c r="KDV87" s="48"/>
      <c r="KDW87" s="48"/>
      <c r="KDX87" s="48"/>
      <c r="KDY87" s="48"/>
      <c r="KDZ87" s="48"/>
      <c r="KEA87" s="48"/>
      <c r="KEB87" s="48"/>
      <c r="KEC87" s="48"/>
      <c r="KED87" s="48"/>
      <c r="KEE87" s="48"/>
      <c r="KEF87" s="48"/>
      <c r="KEG87" s="48"/>
      <c r="KEH87" s="48"/>
      <c r="KEI87" s="48"/>
      <c r="KEJ87" s="48"/>
      <c r="KEK87" s="48"/>
      <c r="KEL87" s="48"/>
      <c r="KEM87" s="48"/>
      <c r="KEN87" s="48"/>
      <c r="KEO87" s="48"/>
      <c r="KEP87" s="48"/>
      <c r="KEQ87" s="48"/>
      <c r="KER87" s="48"/>
      <c r="KES87" s="48"/>
      <c r="KET87" s="48"/>
      <c r="KEU87" s="48"/>
      <c r="KEV87" s="48"/>
      <c r="KEW87" s="48"/>
      <c r="KEX87" s="48"/>
      <c r="KEY87" s="48"/>
      <c r="KEZ87" s="48"/>
      <c r="KFA87" s="48"/>
      <c r="KFB87" s="48"/>
      <c r="KFC87" s="48"/>
      <c r="KFD87" s="48"/>
      <c r="KFE87" s="48"/>
      <c r="KFF87" s="48"/>
      <c r="KFG87" s="48"/>
      <c r="KFH87" s="48"/>
      <c r="KFI87" s="48"/>
      <c r="KFJ87" s="48"/>
      <c r="KFK87" s="48"/>
      <c r="KFL87" s="48"/>
      <c r="KFM87" s="48"/>
      <c r="KFN87" s="48"/>
      <c r="KFO87" s="48"/>
      <c r="KFP87" s="48"/>
      <c r="KFQ87" s="48"/>
      <c r="KFR87" s="48"/>
      <c r="KFS87" s="48"/>
      <c r="KFT87" s="48"/>
      <c r="KFU87" s="48"/>
      <c r="KFV87" s="48"/>
      <c r="KFW87" s="48"/>
      <c r="KFX87" s="48"/>
      <c r="KFY87" s="48"/>
      <c r="KFZ87" s="48"/>
      <c r="KGA87" s="48"/>
      <c r="KGB87" s="48"/>
      <c r="KGC87" s="48"/>
      <c r="KGD87" s="48"/>
      <c r="KGE87" s="48"/>
      <c r="KGF87" s="48"/>
      <c r="KGG87" s="48"/>
      <c r="KGH87" s="48"/>
      <c r="KGI87" s="48"/>
      <c r="KGJ87" s="48"/>
      <c r="KGK87" s="48"/>
      <c r="KGL87" s="48"/>
      <c r="KGM87" s="48"/>
      <c r="KGN87" s="48"/>
      <c r="KGO87" s="48"/>
      <c r="KGP87" s="48"/>
      <c r="KGQ87" s="48"/>
      <c r="KGR87" s="48"/>
      <c r="KGS87" s="48"/>
      <c r="KGT87" s="48"/>
      <c r="KGU87" s="48"/>
      <c r="KGV87" s="48"/>
      <c r="KGW87" s="48"/>
      <c r="KGX87" s="48"/>
      <c r="KGY87" s="48"/>
      <c r="KGZ87" s="48"/>
      <c r="KHA87" s="48"/>
      <c r="KHB87" s="48"/>
      <c r="KHC87" s="48"/>
      <c r="KHD87" s="48"/>
      <c r="KHE87" s="48"/>
      <c r="KHF87" s="48"/>
      <c r="KHG87" s="48"/>
      <c r="KHH87" s="48"/>
      <c r="KHI87" s="48"/>
      <c r="KHJ87" s="48"/>
      <c r="KHK87" s="48"/>
      <c r="KHL87" s="48"/>
      <c r="KHM87" s="48"/>
      <c r="KHN87" s="48"/>
      <c r="KHO87" s="48"/>
      <c r="KHP87" s="48"/>
      <c r="KHQ87" s="48"/>
      <c r="KHR87" s="48"/>
      <c r="KHS87" s="48"/>
      <c r="KHT87" s="48"/>
      <c r="KHU87" s="48"/>
      <c r="KHV87" s="48"/>
      <c r="KHW87" s="48"/>
      <c r="KHX87" s="48"/>
      <c r="KHY87" s="48"/>
      <c r="KHZ87" s="48"/>
      <c r="KIA87" s="48"/>
      <c r="KIB87" s="48"/>
      <c r="KIC87" s="48"/>
      <c r="KID87" s="48"/>
      <c r="KIE87" s="48"/>
      <c r="KIF87" s="48"/>
      <c r="KIG87" s="48"/>
      <c r="KIH87" s="48"/>
      <c r="KII87" s="48"/>
      <c r="KIJ87" s="48"/>
      <c r="KIK87" s="48"/>
      <c r="KIL87" s="48"/>
      <c r="KIM87" s="48"/>
      <c r="KIN87" s="48"/>
      <c r="KIO87" s="48"/>
      <c r="KIP87" s="48"/>
      <c r="KIQ87" s="48"/>
      <c r="KIR87" s="48"/>
      <c r="KIS87" s="48"/>
      <c r="KIT87" s="48"/>
      <c r="KIU87" s="48"/>
      <c r="KIV87" s="48"/>
      <c r="KIW87" s="48"/>
      <c r="KIX87" s="48"/>
      <c r="KIY87" s="48"/>
      <c r="KIZ87" s="48"/>
      <c r="KJA87" s="48"/>
      <c r="KJB87" s="48"/>
      <c r="KJC87" s="48"/>
      <c r="KJD87" s="48"/>
      <c r="KJE87" s="48"/>
      <c r="KJF87" s="48"/>
      <c r="KJG87" s="48"/>
      <c r="KJH87" s="48"/>
      <c r="KJI87" s="48"/>
      <c r="KJJ87" s="48"/>
      <c r="KJK87" s="48"/>
      <c r="KJL87" s="48"/>
      <c r="KJM87" s="48"/>
      <c r="KJN87" s="48"/>
      <c r="KJO87" s="48"/>
      <c r="KJP87" s="48"/>
      <c r="KJQ87" s="48"/>
      <c r="KJR87" s="48"/>
      <c r="KJS87" s="48"/>
      <c r="KJT87" s="48"/>
      <c r="KJU87" s="48"/>
      <c r="KJV87" s="48"/>
      <c r="KJW87" s="48"/>
      <c r="KJX87" s="48"/>
      <c r="KJY87" s="48"/>
      <c r="KJZ87" s="48"/>
      <c r="KKA87" s="48"/>
      <c r="KKB87" s="48"/>
      <c r="KKC87" s="48"/>
      <c r="KKD87" s="48"/>
      <c r="KKE87" s="48"/>
      <c r="KKF87" s="48"/>
      <c r="KKG87" s="48"/>
      <c r="KKH87" s="48"/>
      <c r="KKI87" s="48"/>
      <c r="KKJ87" s="48"/>
      <c r="KKK87" s="48"/>
      <c r="KKL87" s="48"/>
      <c r="KKM87" s="48"/>
      <c r="KKN87" s="48"/>
      <c r="KKO87" s="48"/>
      <c r="KKP87" s="48"/>
      <c r="KKQ87" s="48"/>
      <c r="KKR87" s="48"/>
      <c r="KKS87" s="48"/>
      <c r="KKT87" s="48"/>
      <c r="KKU87" s="48"/>
      <c r="KKV87" s="48"/>
      <c r="KKW87" s="48"/>
      <c r="KKX87" s="48"/>
      <c r="KKY87" s="48"/>
      <c r="KKZ87" s="48"/>
      <c r="KLA87" s="48"/>
      <c r="KLB87" s="48"/>
      <c r="KLC87" s="48"/>
      <c r="KLD87" s="48"/>
      <c r="KLE87" s="48"/>
      <c r="KLF87" s="48"/>
      <c r="KLG87" s="48"/>
      <c r="KLH87" s="48"/>
      <c r="KLI87" s="48"/>
      <c r="KLJ87" s="48"/>
      <c r="KLK87" s="48"/>
      <c r="KLL87" s="48"/>
      <c r="KLM87" s="48"/>
      <c r="KLN87" s="48"/>
      <c r="KLO87" s="48"/>
      <c r="KLP87" s="48"/>
      <c r="KLQ87" s="48"/>
      <c r="KLR87" s="48"/>
      <c r="KLS87" s="48"/>
      <c r="KLT87" s="48"/>
      <c r="KLU87" s="48"/>
      <c r="KLV87" s="48"/>
      <c r="KLW87" s="48"/>
      <c r="KLX87" s="48"/>
      <c r="KLY87" s="48"/>
      <c r="KLZ87" s="48"/>
      <c r="KMA87" s="48"/>
      <c r="KMB87" s="48"/>
      <c r="KMC87" s="48"/>
      <c r="KMD87" s="48"/>
      <c r="KME87" s="48"/>
      <c r="KMF87" s="48"/>
      <c r="KMG87" s="48"/>
      <c r="KMH87" s="48"/>
      <c r="KMI87" s="48"/>
      <c r="KMJ87" s="48"/>
      <c r="KMK87" s="48"/>
      <c r="KML87" s="48"/>
      <c r="KMM87" s="48"/>
      <c r="KMN87" s="48"/>
      <c r="KMO87" s="48"/>
      <c r="KMP87" s="48"/>
      <c r="KMQ87" s="48"/>
      <c r="KMR87" s="48"/>
      <c r="KMS87" s="48"/>
      <c r="KMT87" s="48"/>
      <c r="KMU87" s="48"/>
      <c r="KMV87" s="48"/>
      <c r="KMW87" s="48"/>
      <c r="KMX87" s="48"/>
      <c r="KMY87" s="48"/>
      <c r="KMZ87" s="48"/>
      <c r="KNA87" s="48"/>
      <c r="KNB87" s="48"/>
      <c r="KNC87" s="48"/>
      <c r="KND87" s="48"/>
      <c r="KNE87" s="48"/>
      <c r="KNF87" s="48"/>
      <c r="KNG87" s="48"/>
      <c r="KNH87" s="48"/>
      <c r="KNI87" s="48"/>
      <c r="KNJ87" s="48"/>
      <c r="KNK87" s="48"/>
      <c r="KNL87" s="48"/>
      <c r="KNM87" s="48"/>
      <c r="KNN87" s="48"/>
      <c r="KNO87" s="48"/>
      <c r="KNP87" s="48"/>
      <c r="KNQ87" s="48"/>
      <c r="KNR87" s="48"/>
      <c r="KNS87" s="48"/>
      <c r="KNT87" s="48"/>
      <c r="KNU87" s="48"/>
      <c r="KNV87" s="48"/>
      <c r="KNW87" s="48"/>
      <c r="KNX87" s="48"/>
      <c r="KNY87" s="48"/>
      <c r="KNZ87" s="48"/>
      <c r="KOA87" s="48"/>
      <c r="KOB87" s="48"/>
      <c r="KOC87" s="48"/>
      <c r="KOD87" s="48"/>
      <c r="KOE87" s="48"/>
      <c r="KOF87" s="48"/>
      <c r="KOG87" s="48"/>
      <c r="KOH87" s="48"/>
      <c r="KOI87" s="48"/>
      <c r="KOJ87" s="48"/>
      <c r="KOK87" s="48"/>
      <c r="KOL87" s="48"/>
      <c r="KOM87" s="48"/>
      <c r="KON87" s="48"/>
      <c r="KOO87" s="48"/>
      <c r="KOP87" s="48"/>
      <c r="KOQ87" s="48"/>
      <c r="KOR87" s="48"/>
      <c r="KOS87" s="48"/>
      <c r="KOT87" s="48"/>
      <c r="KOU87" s="48"/>
      <c r="KOV87" s="48"/>
      <c r="KOW87" s="48"/>
      <c r="KOX87" s="48"/>
      <c r="KOY87" s="48"/>
      <c r="KOZ87" s="48"/>
      <c r="KPA87" s="48"/>
      <c r="KPB87" s="48"/>
      <c r="KPC87" s="48"/>
      <c r="KPD87" s="48"/>
      <c r="KPE87" s="48"/>
      <c r="KPF87" s="48"/>
      <c r="KPG87" s="48"/>
      <c r="KPH87" s="48"/>
      <c r="KPI87" s="48"/>
      <c r="KPJ87" s="48"/>
      <c r="KPK87" s="48"/>
      <c r="KPL87" s="48"/>
      <c r="KPM87" s="48"/>
      <c r="KPN87" s="48"/>
      <c r="KPO87" s="48"/>
      <c r="KPP87" s="48"/>
      <c r="KPQ87" s="48"/>
      <c r="KPR87" s="48"/>
      <c r="KPS87" s="48"/>
      <c r="KPT87" s="48"/>
      <c r="KPU87" s="48"/>
      <c r="KPV87" s="48"/>
      <c r="KPW87" s="48"/>
      <c r="KPX87" s="48"/>
      <c r="KPY87" s="48"/>
      <c r="KPZ87" s="48"/>
      <c r="KQA87" s="48"/>
      <c r="KQB87" s="48"/>
      <c r="KQC87" s="48"/>
      <c r="KQD87" s="48"/>
      <c r="KQE87" s="48"/>
      <c r="KQF87" s="48"/>
      <c r="KQG87" s="48"/>
      <c r="KQH87" s="48"/>
      <c r="KQI87" s="48"/>
      <c r="KQJ87" s="48"/>
      <c r="KQK87" s="48"/>
      <c r="KQL87" s="48"/>
      <c r="KQM87" s="48"/>
      <c r="KQN87" s="48"/>
      <c r="KQO87" s="48"/>
      <c r="KQP87" s="48"/>
      <c r="KQQ87" s="48"/>
      <c r="KQR87" s="48"/>
      <c r="KQS87" s="48"/>
      <c r="KQT87" s="48"/>
      <c r="KQU87" s="48"/>
      <c r="KQV87" s="48"/>
      <c r="KQW87" s="48"/>
      <c r="KQX87" s="48"/>
      <c r="KQY87" s="48"/>
      <c r="KQZ87" s="48"/>
      <c r="KRA87" s="48"/>
      <c r="KRB87" s="48"/>
      <c r="KRC87" s="48"/>
      <c r="KRD87" s="48"/>
      <c r="KRE87" s="48"/>
      <c r="KRF87" s="48"/>
      <c r="KRG87" s="48"/>
      <c r="KRH87" s="48"/>
      <c r="KRI87" s="48"/>
      <c r="KRJ87" s="48"/>
      <c r="KRK87" s="48"/>
      <c r="KRL87" s="48"/>
      <c r="KRM87" s="48"/>
      <c r="KRN87" s="48"/>
      <c r="KRO87" s="48"/>
      <c r="KRP87" s="48"/>
      <c r="KRQ87" s="48"/>
      <c r="KRR87" s="48"/>
      <c r="KRS87" s="48"/>
      <c r="KRT87" s="48"/>
      <c r="KRU87" s="48"/>
      <c r="KRV87" s="48"/>
      <c r="KRW87" s="48"/>
      <c r="KRX87" s="48"/>
      <c r="KRY87" s="48"/>
      <c r="KRZ87" s="48"/>
      <c r="KSA87" s="48"/>
      <c r="KSB87" s="48"/>
      <c r="KSC87" s="48"/>
      <c r="KSD87" s="48"/>
      <c r="KSE87" s="48"/>
      <c r="KSF87" s="48"/>
      <c r="KSG87" s="48"/>
      <c r="KSH87" s="48"/>
      <c r="KSI87" s="48"/>
      <c r="KSJ87" s="48"/>
      <c r="KSK87" s="48"/>
      <c r="KSL87" s="48"/>
      <c r="KSM87" s="48"/>
      <c r="KSN87" s="48"/>
      <c r="KSO87" s="48"/>
      <c r="KSP87" s="48"/>
      <c r="KSQ87" s="48"/>
      <c r="KSR87" s="48"/>
      <c r="KSS87" s="48"/>
      <c r="KST87" s="48"/>
      <c r="KSU87" s="48"/>
      <c r="KSV87" s="48"/>
      <c r="KSW87" s="48"/>
      <c r="KSX87" s="48"/>
      <c r="KSY87" s="48"/>
      <c r="KSZ87" s="48"/>
      <c r="KTA87" s="48"/>
      <c r="KTB87" s="48"/>
      <c r="KTC87" s="48"/>
      <c r="KTD87" s="48"/>
      <c r="KTE87" s="48"/>
      <c r="KTF87" s="48"/>
      <c r="KTG87" s="48"/>
      <c r="KTH87" s="48"/>
      <c r="KTI87" s="48"/>
      <c r="KTJ87" s="48"/>
      <c r="KTK87" s="48"/>
      <c r="KTL87" s="48"/>
      <c r="KTM87" s="48"/>
      <c r="KTN87" s="48"/>
      <c r="KTO87" s="48"/>
      <c r="KTP87" s="48"/>
      <c r="KTQ87" s="48"/>
      <c r="KTR87" s="48"/>
      <c r="KTS87" s="48"/>
      <c r="KTT87" s="48"/>
      <c r="KTU87" s="48"/>
      <c r="KTV87" s="48"/>
      <c r="KTW87" s="48"/>
      <c r="KTX87" s="48"/>
      <c r="KTY87" s="48"/>
      <c r="KTZ87" s="48"/>
      <c r="KUA87" s="48"/>
      <c r="KUB87" s="48"/>
      <c r="KUC87" s="48"/>
      <c r="KUD87" s="48"/>
      <c r="KUE87" s="48"/>
      <c r="KUF87" s="48"/>
      <c r="KUG87" s="48"/>
      <c r="KUH87" s="48"/>
      <c r="KUI87" s="48"/>
      <c r="KUJ87" s="48"/>
      <c r="KUK87" s="48"/>
      <c r="KUL87" s="48"/>
      <c r="KUM87" s="48"/>
      <c r="KUN87" s="48"/>
      <c r="KUO87" s="48"/>
      <c r="KUP87" s="48"/>
      <c r="KUQ87" s="48"/>
      <c r="KUR87" s="48"/>
      <c r="KUS87" s="48"/>
      <c r="KUT87" s="48"/>
      <c r="KUU87" s="48"/>
      <c r="KUV87" s="48"/>
      <c r="KUW87" s="48"/>
      <c r="KUX87" s="48"/>
      <c r="KUY87" s="48"/>
      <c r="KUZ87" s="48"/>
      <c r="KVA87" s="48"/>
      <c r="KVB87" s="48"/>
      <c r="KVC87" s="48"/>
      <c r="KVD87" s="48"/>
      <c r="KVE87" s="48"/>
      <c r="KVF87" s="48"/>
      <c r="KVG87" s="48"/>
      <c r="KVH87" s="48"/>
      <c r="KVI87" s="48"/>
      <c r="KVJ87" s="48"/>
      <c r="KVK87" s="48"/>
      <c r="KVL87" s="48"/>
      <c r="KVM87" s="48"/>
      <c r="KVN87" s="48"/>
      <c r="KVO87" s="48"/>
      <c r="KVP87" s="48"/>
      <c r="KVQ87" s="48"/>
      <c r="KVR87" s="48"/>
      <c r="KVS87" s="48"/>
      <c r="KVT87" s="48"/>
      <c r="KVU87" s="48"/>
      <c r="KVV87" s="48"/>
      <c r="KVW87" s="48"/>
      <c r="KVX87" s="48"/>
      <c r="KVY87" s="48"/>
      <c r="KVZ87" s="48"/>
      <c r="KWA87" s="48"/>
      <c r="KWB87" s="48"/>
      <c r="KWC87" s="48"/>
      <c r="KWD87" s="48"/>
      <c r="KWE87" s="48"/>
      <c r="KWF87" s="48"/>
      <c r="KWG87" s="48"/>
      <c r="KWH87" s="48"/>
      <c r="KWI87" s="48"/>
      <c r="KWJ87" s="48"/>
      <c r="KWK87" s="48"/>
      <c r="KWL87" s="48"/>
      <c r="KWM87" s="48"/>
      <c r="KWN87" s="48"/>
      <c r="KWO87" s="48"/>
      <c r="KWP87" s="48"/>
      <c r="KWQ87" s="48"/>
      <c r="KWR87" s="48"/>
      <c r="KWS87" s="48"/>
      <c r="KWT87" s="48"/>
      <c r="KWU87" s="48"/>
      <c r="KWV87" s="48"/>
      <c r="KWW87" s="48"/>
      <c r="KWX87" s="48"/>
      <c r="KWY87" s="48"/>
      <c r="KWZ87" s="48"/>
      <c r="KXA87" s="48"/>
      <c r="KXB87" s="48"/>
      <c r="KXC87" s="48"/>
      <c r="KXD87" s="48"/>
      <c r="KXE87" s="48"/>
      <c r="KXF87" s="48"/>
      <c r="KXG87" s="48"/>
      <c r="KXH87" s="48"/>
      <c r="KXI87" s="48"/>
      <c r="KXJ87" s="48"/>
      <c r="KXK87" s="48"/>
      <c r="KXL87" s="48"/>
      <c r="KXM87" s="48"/>
      <c r="KXN87" s="48"/>
      <c r="KXO87" s="48"/>
      <c r="KXP87" s="48"/>
      <c r="KXQ87" s="48"/>
      <c r="KXR87" s="48"/>
      <c r="KXS87" s="48"/>
      <c r="KXT87" s="48"/>
      <c r="KXU87" s="48"/>
      <c r="KXV87" s="48"/>
      <c r="KXW87" s="48"/>
      <c r="KXX87" s="48"/>
      <c r="KXY87" s="48"/>
      <c r="KXZ87" s="48"/>
      <c r="KYA87" s="48"/>
      <c r="KYB87" s="48"/>
      <c r="KYC87" s="48"/>
      <c r="KYD87" s="48"/>
      <c r="KYE87" s="48"/>
      <c r="KYF87" s="48"/>
      <c r="KYG87" s="48"/>
      <c r="KYH87" s="48"/>
      <c r="KYI87" s="48"/>
      <c r="KYJ87" s="48"/>
      <c r="KYK87" s="48"/>
      <c r="KYL87" s="48"/>
      <c r="KYM87" s="48"/>
      <c r="KYN87" s="48"/>
      <c r="KYO87" s="48"/>
      <c r="KYP87" s="48"/>
      <c r="KYQ87" s="48"/>
      <c r="KYR87" s="48"/>
      <c r="KYS87" s="48"/>
      <c r="KYT87" s="48"/>
      <c r="KYU87" s="48"/>
      <c r="KYV87" s="48"/>
      <c r="KYW87" s="48"/>
      <c r="KYX87" s="48"/>
      <c r="KYY87" s="48"/>
      <c r="KYZ87" s="48"/>
      <c r="KZA87" s="48"/>
      <c r="KZB87" s="48"/>
      <c r="KZC87" s="48"/>
      <c r="KZD87" s="48"/>
      <c r="KZE87" s="48"/>
      <c r="KZF87" s="48"/>
      <c r="KZG87" s="48"/>
      <c r="KZH87" s="48"/>
      <c r="KZI87" s="48"/>
      <c r="KZJ87" s="48"/>
      <c r="KZK87" s="48"/>
      <c r="KZL87" s="48"/>
      <c r="KZM87" s="48"/>
      <c r="KZN87" s="48"/>
      <c r="KZO87" s="48"/>
      <c r="KZP87" s="48"/>
      <c r="KZQ87" s="48"/>
      <c r="KZR87" s="48"/>
      <c r="KZS87" s="48"/>
      <c r="KZT87" s="48"/>
      <c r="KZU87" s="48"/>
      <c r="KZV87" s="48"/>
      <c r="KZW87" s="48"/>
      <c r="KZX87" s="48"/>
      <c r="KZY87" s="48"/>
      <c r="KZZ87" s="48"/>
      <c r="LAA87" s="48"/>
      <c r="LAB87" s="48"/>
      <c r="LAC87" s="48"/>
      <c r="LAD87" s="48"/>
      <c r="LAE87" s="48"/>
      <c r="LAF87" s="48"/>
      <c r="LAG87" s="48"/>
      <c r="LAH87" s="48"/>
      <c r="LAI87" s="48"/>
      <c r="LAJ87" s="48"/>
      <c r="LAK87" s="48"/>
      <c r="LAL87" s="48"/>
      <c r="LAM87" s="48"/>
      <c r="LAN87" s="48"/>
      <c r="LAO87" s="48"/>
      <c r="LAP87" s="48"/>
      <c r="LAQ87" s="48"/>
      <c r="LAR87" s="48"/>
      <c r="LAS87" s="48"/>
      <c r="LAT87" s="48"/>
      <c r="LAU87" s="48"/>
      <c r="LAV87" s="48"/>
      <c r="LAW87" s="48"/>
      <c r="LAX87" s="48"/>
      <c r="LAY87" s="48"/>
      <c r="LAZ87" s="48"/>
      <c r="LBA87" s="48"/>
      <c r="LBB87" s="48"/>
      <c r="LBC87" s="48"/>
      <c r="LBD87" s="48"/>
      <c r="LBE87" s="48"/>
      <c r="LBF87" s="48"/>
      <c r="LBG87" s="48"/>
      <c r="LBH87" s="48"/>
      <c r="LBI87" s="48"/>
      <c r="LBJ87" s="48"/>
      <c r="LBK87" s="48"/>
      <c r="LBL87" s="48"/>
      <c r="LBM87" s="48"/>
      <c r="LBN87" s="48"/>
      <c r="LBO87" s="48"/>
      <c r="LBP87" s="48"/>
      <c r="LBQ87" s="48"/>
      <c r="LBR87" s="48"/>
      <c r="LBS87" s="48"/>
      <c r="LBT87" s="48"/>
      <c r="LBU87" s="48"/>
      <c r="LBV87" s="48"/>
      <c r="LBW87" s="48"/>
      <c r="LBX87" s="48"/>
      <c r="LBY87" s="48"/>
      <c r="LBZ87" s="48"/>
      <c r="LCA87" s="48"/>
      <c r="LCB87" s="48"/>
      <c r="LCC87" s="48"/>
      <c r="LCD87" s="48"/>
      <c r="LCE87" s="48"/>
      <c r="LCF87" s="48"/>
      <c r="LCG87" s="48"/>
      <c r="LCH87" s="48"/>
      <c r="LCI87" s="48"/>
      <c r="LCJ87" s="48"/>
      <c r="LCK87" s="48"/>
      <c r="LCL87" s="48"/>
      <c r="LCM87" s="48"/>
      <c r="LCN87" s="48"/>
      <c r="LCO87" s="48"/>
      <c r="LCP87" s="48"/>
      <c r="LCQ87" s="48"/>
      <c r="LCR87" s="48"/>
      <c r="LCS87" s="48"/>
      <c r="LCT87" s="48"/>
      <c r="LCU87" s="48"/>
      <c r="LCV87" s="48"/>
      <c r="LCW87" s="48"/>
      <c r="LCX87" s="48"/>
      <c r="LCY87" s="48"/>
      <c r="LCZ87" s="48"/>
      <c r="LDA87" s="48"/>
      <c r="LDB87" s="48"/>
      <c r="LDC87" s="48"/>
      <c r="LDD87" s="48"/>
      <c r="LDE87" s="48"/>
      <c r="LDF87" s="48"/>
      <c r="LDG87" s="48"/>
      <c r="LDH87" s="48"/>
      <c r="LDI87" s="48"/>
      <c r="LDJ87" s="48"/>
      <c r="LDK87" s="48"/>
      <c r="LDL87" s="48"/>
      <c r="LDM87" s="48"/>
      <c r="LDN87" s="48"/>
      <c r="LDO87" s="48"/>
      <c r="LDP87" s="48"/>
      <c r="LDQ87" s="48"/>
      <c r="LDR87" s="48"/>
      <c r="LDS87" s="48"/>
      <c r="LDT87" s="48"/>
      <c r="LDU87" s="48"/>
      <c r="LDV87" s="48"/>
      <c r="LDW87" s="48"/>
      <c r="LDX87" s="48"/>
      <c r="LDY87" s="48"/>
      <c r="LDZ87" s="48"/>
      <c r="LEA87" s="48"/>
      <c r="LEB87" s="48"/>
      <c r="LEC87" s="48"/>
      <c r="LED87" s="48"/>
      <c r="LEE87" s="48"/>
      <c r="LEF87" s="48"/>
      <c r="LEG87" s="48"/>
      <c r="LEH87" s="48"/>
      <c r="LEI87" s="48"/>
      <c r="LEJ87" s="48"/>
      <c r="LEK87" s="48"/>
      <c r="LEL87" s="48"/>
      <c r="LEM87" s="48"/>
      <c r="LEN87" s="48"/>
      <c r="LEO87" s="48"/>
      <c r="LEP87" s="48"/>
      <c r="LEQ87" s="48"/>
      <c r="LER87" s="48"/>
      <c r="LES87" s="48"/>
      <c r="LET87" s="48"/>
      <c r="LEU87" s="48"/>
      <c r="LEV87" s="48"/>
      <c r="LEW87" s="48"/>
      <c r="LEX87" s="48"/>
      <c r="LEY87" s="48"/>
      <c r="LEZ87" s="48"/>
      <c r="LFA87" s="48"/>
      <c r="LFB87" s="48"/>
      <c r="LFC87" s="48"/>
      <c r="LFD87" s="48"/>
      <c r="LFE87" s="48"/>
      <c r="LFF87" s="48"/>
      <c r="LFG87" s="48"/>
      <c r="LFH87" s="48"/>
      <c r="LFI87" s="48"/>
      <c r="LFJ87" s="48"/>
      <c r="LFK87" s="48"/>
      <c r="LFL87" s="48"/>
      <c r="LFM87" s="48"/>
      <c r="LFN87" s="48"/>
      <c r="LFO87" s="48"/>
      <c r="LFP87" s="48"/>
      <c r="LFQ87" s="48"/>
      <c r="LFR87" s="48"/>
      <c r="LFS87" s="48"/>
      <c r="LFT87" s="48"/>
      <c r="LFU87" s="48"/>
      <c r="LFV87" s="48"/>
      <c r="LFW87" s="48"/>
      <c r="LFX87" s="48"/>
      <c r="LFY87" s="48"/>
      <c r="LFZ87" s="48"/>
      <c r="LGA87" s="48"/>
      <c r="LGB87" s="48"/>
      <c r="LGC87" s="48"/>
      <c r="LGD87" s="48"/>
      <c r="LGE87" s="48"/>
      <c r="LGF87" s="48"/>
      <c r="LGG87" s="48"/>
      <c r="LGH87" s="48"/>
      <c r="LGI87" s="48"/>
      <c r="LGJ87" s="48"/>
      <c r="LGK87" s="48"/>
      <c r="LGL87" s="48"/>
      <c r="LGM87" s="48"/>
      <c r="LGN87" s="48"/>
      <c r="LGO87" s="48"/>
      <c r="LGP87" s="48"/>
      <c r="LGQ87" s="48"/>
      <c r="LGR87" s="48"/>
      <c r="LGS87" s="48"/>
      <c r="LGT87" s="48"/>
      <c r="LGU87" s="48"/>
      <c r="LGV87" s="48"/>
      <c r="LGW87" s="48"/>
      <c r="LGX87" s="48"/>
      <c r="LGY87" s="48"/>
      <c r="LGZ87" s="48"/>
      <c r="LHA87" s="48"/>
      <c r="LHB87" s="48"/>
      <c r="LHC87" s="48"/>
      <c r="LHD87" s="48"/>
      <c r="LHE87" s="48"/>
      <c r="LHF87" s="48"/>
      <c r="LHG87" s="48"/>
      <c r="LHH87" s="48"/>
      <c r="LHI87" s="48"/>
      <c r="LHJ87" s="48"/>
      <c r="LHK87" s="48"/>
      <c r="LHL87" s="48"/>
      <c r="LHM87" s="48"/>
      <c r="LHN87" s="48"/>
      <c r="LHO87" s="48"/>
      <c r="LHP87" s="48"/>
      <c r="LHQ87" s="48"/>
      <c r="LHR87" s="48"/>
      <c r="LHS87" s="48"/>
      <c r="LHT87" s="48"/>
      <c r="LHU87" s="48"/>
      <c r="LHV87" s="48"/>
      <c r="LHW87" s="48"/>
      <c r="LHX87" s="48"/>
      <c r="LHY87" s="48"/>
      <c r="LHZ87" s="48"/>
      <c r="LIA87" s="48"/>
      <c r="LIB87" s="48"/>
      <c r="LIC87" s="48"/>
      <c r="LID87" s="48"/>
      <c r="LIE87" s="48"/>
      <c r="LIF87" s="48"/>
      <c r="LIG87" s="48"/>
      <c r="LIH87" s="48"/>
      <c r="LII87" s="48"/>
      <c r="LIJ87" s="48"/>
      <c r="LIK87" s="48"/>
      <c r="LIL87" s="48"/>
      <c r="LIM87" s="48"/>
      <c r="LIN87" s="48"/>
      <c r="LIO87" s="48"/>
      <c r="LIP87" s="48"/>
      <c r="LIQ87" s="48"/>
      <c r="LIR87" s="48"/>
      <c r="LIS87" s="48"/>
      <c r="LIT87" s="48"/>
      <c r="LIU87" s="48"/>
      <c r="LIV87" s="48"/>
      <c r="LIW87" s="48"/>
      <c r="LIX87" s="48"/>
      <c r="LIY87" s="48"/>
      <c r="LIZ87" s="48"/>
      <c r="LJA87" s="48"/>
      <c r="LJB87" s="48"/>
      <c r="LJC87" s="48"/>
      <c r="LJD87" s="48"/>
      <c r="LJE87" s="48"/>
      <c r="LJF87" s="48"/>
      <c r="LJG87" s="48"/>
      <c r="LJH87" s="48"/>
      <c r="LJI87" s="48"/>
      <c r="LJJ87" s="48"/>
      <c r="LJK87" s="48"/>
      <c r="LJL87" s="48"/>
      <c r="LJM87" s="48"/>
      <c r="LJN87" s="48"/>
      <c r="LJO87" s="48"/>
      <c r="LJP87" s="48"/>
      <c r="LJQ87" s="48"/>
      <c r="LJR87" s="48"/>
      <c r="LJS87" s="48"/>
      <c r="LJT87" s="48"/>
      <c r="LJU87" s="48"/>
      <c r="LJV87" s="48"/>
      <c r="LJW87" s="48"/>
      <c r="LJX87" s="48"/>
      <c r="LJY87" s="48"/>
      <c r="LJZ87" s="48"/>
      <c r="LKA87" s="48"/>
      <c r="LKB87" s="48"/>
      <c r="LKC87" s="48"/>
      <c r="LKD87" s="48"/>
      <c r="LKE87" s="48"/>
      <c r="LKF87" s="48"/>
      <c r="LKG87" s="48"/>
      <c r="LKH87" s="48"/>
      <c r="LKI87" s="48"/>
      <c r="LKJ87" s="48"/>
      <c r="LKK87" s="48"/>
      <c r="LKL87" s="48"/>
      <c r="LKM87" s="48"/>
      <c r="LKN87" s="48"/>
      <c r="LKO87" s="48"/>
      <c r="LKP87" s="48"/>
      <c r="LKQ87" s="48"/>
      <c r="LKR87" s="48"/>
      <c r="LKS87" s="48"/>
      <c r="LKT87" s="48"/>
      <c r="LKU87" s="48"/>
      <c r="LKV87" s="48"/>
      <c r="LKW87" s="48"/>
      <c r="LKX87" s="48"/>
      <c r="LKY87" s="48"/>
      <c r="LKZ87" s="48"/>
      <c r="LLA87" s="48"/>
      <c r="LLB87" s="48"/>
      <c r="LLC87" s="48"/>
      <c r="LLD87" s="48"/>
      <c r="LLE87" s="48"/>
      <c r="LLF87" s="48"/>
      <c r="LLG87" s="48"/>
      <c r="LLH87" s="48"/>
      <c r="LLI87" s="48"/>
      <c r="LLJ87" s="48"/>
      <c r="LLK87" s="48"/>
      <c r="LLL87" s="48"/>
      <c r="LLM87" s="48"/>
      <c r="LLN87" s="48"/>
      <c r="LLO87" s="48"/>
      <c r="LLP87" s="48"/>
      <c r="LLQ87" s="48"/>
      <c r="LLR87" s="48"/>
      <c r="LLS87" s="48"/>
      <c r="LLT87" s="48"/>
      <c r="LLU87" s="48"/>
      <c r="LLV87" s="48"/>
      <c r="LLW87" s="48"/>
      <c r="LLX87" s="48"/>
      <c r="LLY87" s="48"/>
      <c r="LLZ87" s="48"/>
      <c r="LMA87" s="48"/>
      <c r="LMB87" s="48"/>
      <c r="LMC87" s="48"/>
      <c r="LMD87" s="48"/>
      <c r="LME87" s="48"/>
      <c r="LMF87" s="48"/>
      <c r="LMG87" s="48"/>
      <c r="LMH87" s="48"/>
      <c r="LMI87" s="48"/>
      <c r="LMJ87" s="48"/>
      <c r="LMK87" s="48"/>
      <c r="LML87" s="48"/>
      <c r="LMM87" s="48"/>
      <c r="LMN87" s="48"/>
      <c r="LMO87" s="48"/>
      <c r="LMP87" s="48"/>
      <c r="LMQ87" s="48"/>
      <c r="LMR87" s="48"/>
      <c r="LMS87" s="48"/>
      <c r="LMT87" s="48"/>
      <c r="LMU87" s="48"/>
      <c r="LMV87" s="48"/>
      <c r="LMW87" s="48"/>
      <c r="LMX87" s="48"/>
      <c r="LMY87" s="48"/>
      <c r="LMZ87" s="48"/>
      <c r="LNA87" s="48"/>
      <c r="LNB87" s="48"/>
      <c r="LNC87" s="48"/>
      <c r="LND87" s="48"/>
      <c r="LNE87" s="48"/>
      <c r="LNF87" s="48"/>
      <c r="LNG87" s="48"/>
      <c r="LNH87" s="48"/>
      <c r="LNI87" s="48"/>
      <c r="LNJ87" s="48"/>
      <c r="LNK87" s="48"/>
      <c r="LNL87" s="48"/>
      <c r="LNM87" s="48"/>
      <c r="LNN87" s="48"/>
      <c r="LNO87" s="48"/>
      <c r="LNP87" s="48"/>
      <c r="LNQ87" s="48"/>
      <c r="LNR87" s="48"/>
      <c r="LNS87" s="48"/>
      <c r="LNT87" s="48"/>
      <c r="LNU87" s="48"/>
      <c r="LNV87" s="48"/>
      <c r="LNW87" s="48"/>
      <c r="LNX87" s="48"/>
      <c r="LNY87" s="48"/>
      <c r="LNZ87" s="48"/>
      <c r="LOA87" s="48"/>
      <c r="LOB87" s="48"/>
      <c r="LOC87" s="48"/>
      <c r="LOD87" s="48"/>
      <c r="LOE87" s="48"/>
      <c r="LOF87" s="48"/>
      <c r="LOG87" s="48"/>
      <c r="LOH87" s="48"/>
      <c r="LOI87" s="48"/>
      <c r="LOJ87" s="48"/>
      <c r="LOK87" s="48"/>
      <c r="LOL87" s="48"/>
      <c r="LOM87" s="48"/>
      <c r="LON87" s="48"/>
      <c r="LOO87" s="48"/>
      <c r="LOP87" s="48"/>
      <c r="LOQ87" s="48"/>
      <c r="LOR87" s="48"/>
      <c r="LOS87" s="48"/>
      <c r="LOT87" s="48"/>
      <c r="LOU87" s="48"/>
      <c r="LOV87" s="48"/>
      <c r="LOW87" s="48"/>
      <c r="LOX87" s="48"/>
      <c r="LOY87" s="48"/>
      <c r="LOZ87" s="48"/>
      <c r="LPA87" s="48"/>
      <c r="LPB87" s="48"/>
      <c r="LPC87" s="48"/>
      <c r="LPD87" s="48"/>
      <c r="LPE87" s="48"/>
      <c r="LPF87" s="48"/>
      <c r="LPG87" s="48"/>
      <c r="LPH87" s="48"/>
      <c r="LPI87" s="48"/>
      <c r="LPJ87" s="48"/>
      <c r="LPK87" s="48"/>
      <c r="LPL87" s="48"/>
      <c r="LPM87" s="48"/>
      <c r="LPN87" s="48"/>
      <c r="LPO87" s="48"/>
      <c r="LPP87" s="48"/>
      <c r="LPQ87" s="48"/>
      <c r="LPR87" s="48"/>
      <c r="LPS87" s="48"/>
      <c r="LPT87" s="48"/>
      <c r="LPU87" s="48"/>
      <c r="LPV87" s="48"/>
      <c r="LPW87" s="48"/>
      <c r="LPX87" s="48"/>
      <c r="LPY87" s="48"/>
      <c r="LPZ87" s="48"/>
      <c r="LQA87" s="48"/>
      <c r="LQB87" s="48"/>
      <c r="LQC87" s="48"/>
      <c r="LQD87" s="48"/>
      <c r="LQE87" s="48"/>
      <c r="LQF87" s="48"/>
      <c r="LQG87" s="48"/>
      <c r="LQH87" s="48"/>
      <c r="LQI87" s="48"/>
      <c r="LQJ87" s="48"/>
      <c r="LQK87" s="48"/>
      <c r="LQL87" s="48"/>
      <c r="LQM87" s="48"/>
      <c r="LQN87" s="48"/>
      <c r="LQO87" s="48"/>
      <c r="LQP87" s="48"/>
      <c r="LQQ87" s="48"/>
      <c r="LQR87" s="48"/>
      <c r="LQS87" s="48"/>
      <c r="LQT87" s="48"/>
      <c r="LQU87" s="48"/>
      <c r="LQV87" s="48"/>
      <c r="LQW87" s="48"/>
      <c r="LQX87" s="48"/>
      <c r="LQY87" s="48"/>
      <c r="LQZ87" s="48"/>
      <c r="LRA87" s="48"/>
      <c r="LRB87" s="48"/>
      <c r="LRC87" s="48"/>
      <c r="LRD87" s="48"/>
      <c r="LRE87" s="48"/>
      <c r="LRF87" s="48"/>
      <c r="LRG87" s="48"/>
      <c r="LRH87" s="48"/>
      <c r="LRI87" s="48"/>
      <c r="LRJ87" s="48"/>
      <c r="LRK87" s="48"/>
      <c r="LRL87" s="48"/>
      <c r="LRM87" s="48"/>
      <c r="LRN87" s="48"/>
      <c r="LRO87" s="48"/>
      <c r="LRP87" s="48"/>
      <c r="LRQ87" s="48"/>
      <c r="LRR87" s="48"/>
      <c r="LRS87" s="48"/>
      <c r="LRT87" s="48"/>
      <c r="LRU87" s="48"/>
      <c r="LRV87" s="48"/>
      <c r="LRW87" s="48"/>
      <c r="LRX87" s="48"/>
      <c r="LRY87" s="48"/>
      <c r="LRZ87" s="48"/>
      <c r="LSA87" s="48"/>
      <c r="LSB87" s="48"/>
      <c r="LSC87" s="48"/>
      <c r="LSD87" s="48"/>
      <c r="LSE87" s="48"/>
      <c r="LSF87" s="48"/>
      <c r="LSG87" s="48"/>
      <c r="LSH87" s="48"/>
      <c r="LSI87" s="48"/>
      <c r="LSJ87" s="48"/>
      <c r="LSK87" s="48"/>
      <c r="LSL87" s="48"/>
      <c r="LSM87" s="48"/>
      <c r="LSN87" s="48"/>
      <c r="LSO87" s="48"/>
      <c r="LSP87" s="48"/>
      <c r="LSQ87" s="48"/>
      <c r="LSR87" s="48"/>
      <c r="LSS87" s="48"/>
      <c r="LST87" s="48"/>
      <c r="LSU87" s="48"/>
      <c r="LSV87" s="48"/>
      <c r="LSW87" s="48"/>
      <c r="LSX87" s="48"/>
      <c r="LSY87" s="48"/>
      <c r="LSZ87" s="48"/>
      <c r="LTA87" s="48"/>
      <c r="LTB87" s="48"/>
      <c r="LTC87" s="48"/>
      <c r="LTD87" s="48"/>
      <c r="LTE87" s="48"/>
      <c r="LTF87" s="48"/>
      <c r="LTG87" s="48"/>
      <c r="LTH87" s="48"/>
      <c r="LTI87" s="48"/>
      <c r="LTJ87" s="48"/>
      <c r="LTK87" s="48"/>
      <c r="LTL87" s="48"/>
      <c r="LTM87" s="48"/>
      <c r="LTN87" s="48"/>
      <c r="LTO87" s="48"/>
      <c r="LTP87" s="48"/>
      <c r="LTQ87" s="48"/>
      <c r="LTR87" s="48"/>
      <c r="LTS87" s="48"/>
      <c r="LTT87" s="48"/>
      <c r="LTU87" s="48"/>
      <c r="LTV87" s="48"/>
      <c r="LTW87" s="48"/>
      <c r="LTX87" s="48"/>
      <c r="LTY87" s="48"/>
      <c r="LTZ87" s="48"/>
      <c r="LUA87" s="48"/>
      <c r="LUB87" s="48"/>
      <c r="LUC87" s="48"/>
      <c r="LUD87" s="48"/>
      <c r="LUE87" s="48"/>
      <c r="LUF87" s="48"/>
      <c r="LUG87" s="48"/>
      <c r="LUH87" s="48"/>
      <c r="LUI87" s="48"/>
      <c r="LUJ87" s="48"/>
      <c r="LUK87" s="48"/>
      <c r="LUL87" s="48"/>
      <c r="LUM87" s="48"/>
      <c r="LUN87" s="48"/>
      <c r="LUO87" s="48"/>
      <c r="LUP87" s="48"/>
      <c r="LUQ87" s="48"/>
      <c r="LUR87" s="48"/>
      <c r="LUS87" s="48"/>
      <c r="LUT87" s="48"/>
      <c r="LUU87" s="48"/>
      <c r="LUV87" s="48"/>
      <c r="LUW87" s="48"/>
      <c r="LUX87" s="48"/>
      <c r="LUY87" s="48"/>
      <c r="LUZ87" s="48"/>
      <c r="LVA87" s="48"/>
      <c r="LVB87" s="48"/>
      <c r="LVC87" s="48"/>
      <c r="LVD87" s="48"/>
      <c r="LVE87" s="48"/>
      <c r="LVF87" s="48"/>
      <c r="LVG87" s="48"/>
      <c r="LVH87" s="48"/>
      <c r="LVI87" s="48"/>
      <c r="LVJ87" s="48"/>
      <c r="LVK87" s="48"/>
      <c r="LVL87" s="48"/>
      <c r="LVM87" s="48"/>
      <c r="LVN87" s="48"/>
      <c r="LVO87" s="48"/>
      <c r="LVP87" s="48"/>
      <c r="LVQ87" s="48"/>
      <c r="LVR87" s="48"/>
      <c r="LVS87" s="48"/>
      <c r="LVT87" s="48"/>
      <c r="LVU87" s="48"/>
      <c r="LVV87" s="48"/>
      <c r="LVW87" s="48"/>
      <c r="LVX87" s="48"/>
      <c r="LVY87" s="48"/>
      <c r="LVZ87" s="48"/>
      <c r="LWA87" s="48"/>
      <c r="LWB87" s="48"/>
      <c r="LWC87" s="48"/>
      <c r="LWD87" s="48"/>
      <c r="LWE87" s="48"/>
      <c r="LWF87" s="48"/>
      <c r="LWG87" s="48"/>
      <c r="LWH87" s="48"/>
      <c r="LWI87" s="48"/>
      <c r="LWJ87" s="48"/>
      <c r="LWK87" s="48"/>
      <c r="LWL87" s="48"/>
      <c r="LWM87" s="48"/>
      <c r="LWN87" s="48"/>
      <c r="LWO87" s="48"/>
      <c r="LWP87" s="48"/>
      <c r="LWQ87" s="48"/>
      <c r="LWR87" s="48"/>
      <c r="LWS87" s="48"/>
      <c r="LWT87" s="48"/>
      <c r="LWU87" s="48"/>
      <c r="LWV87" s="48"/>
      <c r="LWW87" s="48"/>
      <c r="LWX87" s="48"/>
      <c r="LWY87" s="48"/>
      <c r="LWZ87" s="48"/>
      <c r="LXA87" s="48"/>
      <c r="LXB87" s="48"/>
      <c r="LXC87" s="48"/>
      <c r="LXD87" s="48"/>
      <c r="LXE87" s="48"/>
      <c r="LXF87" s="48"/>
      <c r="LXG87" s="48"/>
      <c r="LXH87" s="48"/>
      <c r="LXI87" s="48"/>
      <c r="LXJ87" s="48"/>
      <c r="LXK87" s="48"/>
      <c r="LXL87" s="48"/>
      <c r="LXM87" s="48"/>
      <c r="LXN87" s="48"/>
      <c r="LXO87" s="48"/>
      <c r="LXP87" s="48"/>
      <c r="LXQ87" s="48"/>
      <c r="LXR87" s="48"/>
      <c r="LXS87" s="48"/>
      <c r="LXT87" s="48"/>
      <c r="LXU87" s="48"/>
      <c r="LXV87" s="48"/>
      <c r="LXW87" s="48"/>
      <c r="LXX87" s="48"/>
      <c r="LXY87" s="48"/>
      <c r="LXZ87" s="48"/>
      <c r="LYA87" s="48"/>
      <c r="LYB87" s="48"/>
      <c r="LYC87" s="48"/>
      <c r="LYD87" s="48"/>
      <c r="LYE87" s="48"/>
      <c r="LYF87" s="48"/>
      <c r="LYG87" s="48"/>
      <c r="LYH87" s="48"/>
      <c r="LYI87" s="48"/>
      <c r="LYJ87" s="48"/>
      <c r="LYK87" s="48"/>
      <c r="LYL87" s="48"/>
      <c r="LYM87" s="48"/>
      <c r="LYN87" s="48"/>
      <c r="LYO87" s="48"/>
      <c r="LYP87" s="48"/>
      <c r="LYQ87" s="48"/>
      <c r="LYR87" s="48"/>
      <c r="LYS87" s="48"/>
      <c r="LYT87" s="48"/>
      <c r="LYU87" s="48"/>
      <c r="LYV87" s="48"/>
      <c r="LYW87" s="48"/>
      <c r="LYX87" s="48"/>
      <c r="LYY87" s="48"/>
      <c r="LYZ87" s="48"/>
      <c r="LZA87" s="48"/>
      <c r="LZB87" s="48"/>
      <c r="LZC87" s="48"/>
      <c r="LZD87" s="48"/>
      <c r="LZE87" s="48"/>
      <c r="LZF87" s="48"/>
      <c r="LZG87" s="48"/>
      <c r="LZH87" s="48"/>
      <c r="LZI87" s="48"/>
      <c r="LZJ87" s="48"/>
      <c r="LZK87" s="48"/>
      <c r="LZL87" s="48"/>
      <c r="LZM87" s="48"/>
      <c r="LZN87" s="48"/>
      <c r="LZO87" s="48"/>
      <c r="LZP87" s="48"/>
      <c r="LZQ87" s="48"/>
      <c r="LZR87" s="48"/>
      <c r="LZS87" s="48"/>
      <c r="LZT87" s="48"/>
      <c r="LZU87" s="48"/>
      <c r="LZV87" s="48"/>
      <c r="LZW87" s="48"/>
      <c r="LZX87" s="48"/>
      <c r="LZY87" s="48"/>
      <c r="LZZ87" s="48"/>
      <c r="MAA87" s="48"/>
      <c r="MAB87" s="48"/>
      <c r="MAC87" s="48"/>
      <c r="MAD87" s="48"/>
      <c r="MAE87" s="48"/>
      <c r="MAF87" s="48"/>
      <c r="MAG87" s="48"/>
      <c r="MAH87" s="48"/>
      <c r="MAI87" s="48"/>
      <c r="MAJ87" s="48"/>
      <c r="MAK87" s="48"/>
      <c r="MAL87" s="48"/>
      <c r="MAM87" s="48"/>
      <c r="MAN87" s="48"/>
      <c r="MAO87" s="48"/>
      <c r="MAP87" s="48"/>
      <c r="MAQ87" s="48"/>
      <c r="MAR87" s="48"/>
      <c r="MAS87" s="48"/>
      <c r="MAT87" s="48"/>
      <c r="MAU87" s="48"/>
      <c r="MAV87" s="48"/>
      <c r="MAW87" s="48"/>
      <c r="MAX87" s="48"/>
      <c r="MAY87" s="48"/>
      <c r="MAZ87" s="48"/>
      <c r="MBA87" s="48"/>
      <c r="MBB87" s="48"/>
      <c r="MBC87" s="48"/>
      <c r="MBD87" s="48"/>
      <c r="MBE87" s="48"/>
      <c r="MBF87" s="48"/>
      <c r="MBG87" s="48"/>
      <c r="MBH87" s="48"/>
      <c r="MBI87" s="48"/>
      <c r="MBJ87" s="48"/>
      <c r="MBK87" s="48"/>
      <c r="MBL87" s="48"/>
      <c r="MBM87" s="48"/>
      <c r="MBN87" s="48"/>
      <c r="MBO87" s="48"/>
      <c r="MBP87" s="48"/>
      <c r="MBQ87" s="48"/>
      <c r="MBR87" s="48"/>
      <c r="MBS87" s="48"/>
      <c r="MBT87" s="48"/>
      <c r="MBU87" s="48"/>
      <c r="MBV87" s="48"/>
      <c r="MBW87" s="48"/>
      <c r="MBX87" s="48"/>
      <c r="MBY87" s="48"/>
      <c r="MBZ87" s="48"/>
      <c r="MCA87" s="48"/>
      <c r="MCB87" s="48"/>
      <c r="MCC87" s="48"/>
      <c r="MCD87" s="48"/>
      <c r="MCE87" s="48"/>
      <c r="MCF87" s="48"/>
      <c r="MCG87" s="48"/>
      <c r="MCH87" s="48"/>
      <c r="MCI87" s="48"/>
      <c r="MCJ87" s="48"/>
      <c r="MCK87" s="48"/>
      <c r="MCL87" s="48"/>
      <c r="MCM87" s="48"/>
      <c r="MCN87" s="48"/>
      <c r="MCO87" s="48"/>
      <c r="MCP87" s="48"/>
      <c r="MCQ87" s="48"/>
      <c r="MCR87" s="48"/>
      <c r="MCS87" s="48"/>
      <c r="MCT87" s="48"/>
      <c r="MCU87" s="48"/>
      <c r="MCV87" s="48"/>
      <c r="MCW87" s="48"/>
      <c r="MCX87" s="48"/>
      <c r="MCY87" s="48"/>
      <c r="MCZ87" s="48"/>
      <c r="MDA87" s="48"/>
      <c r="MDB87" s="48"/>
      <c r="MDC87" s="48"/>
      <c r="MDD87" s="48"/>
      <c r="MDE87" s="48"/>
      <c r="MDF87" s="48"/>
      <c r="MDG87" s="48"/>
      <c r="MDH87" s="48"/>
      <c r="MDI87" s="48"/>
      <c r="MDJ87" s="48"/>
      <c r="MDK87" s="48"/>
      <c r="MDL87" s="48"/>
      <c r="MDM87" s="48"/>
      <c r="MDN87" s="48"/>
      <c r="MDO87" s="48"/>
      <c r="MDP87" s="48"/>
      <c r="MDQ87" s="48"/>
      <c r="MDR87" s="48"/>
      <c r="MDS87" s="48"/>
      <c r="MDT87" s="48"/>
      <c r="MDU87" s="48"/>
      <c r="MDV87" s="48"/>
      <c r="MDW87" s="48"/>
      <c r="MDX87" s="48"/>
      <c r="MDY87" s="48"/>
      <c r="MDZ87" s="48"/>
      <c r="MEA87" s="48"/>
      <c r="MEB87" s="48"/>
      <c r="MEC87" s="48"/>
      <c r="MED87" s="48"/>
      <c r="MEE87" s="48"/>
      <c r="MEF87" s="48"/>
      <c r="MEG87" s="48"/>
      <c r="MEH87" s="48"/>
      <c r="MEI87" s="48"/>
      <c r="MEJ87" s="48"/>
      <c r="MEK87" s="48"/>
      <c r="MEL87" s="48"/>
      <c r="MEM87" s="48"/>
      <c r="MEN87" s="48"/>
      <c r="MEO87" s="48"/>
      <c r="MEP87" s="48"/>
      <c r="MEQ87" s="48"/>
      <c r="MER87" s="48"/>
      <c r="MES87" s="48"/>
      <c r="MET87" s="48"/>
      <c r="MEU87" s="48"/>
      <c r="MEV87" s="48"/>
      <c r="MEW87" s="48"/>
      <c r="MEX87" s="48"/>
      <c r="MEY87" s="48"/>
      <c r="MEZ87" s="48"/>
      <c r="MFA87" s="48"/>
      <c r="MFB87" s="48"/>
      <c r="MFC87" s="48"/>
      <c r="MFD87" s="48"/>
      <c r="MFE87" s="48"/>
      <c r="MFF87" s="48"/>
      <c r="MFG87" s="48"/>
      <c r="MFH87" s="48"/>
      <c r="MFI87" s="48"/>
      <c r="MFJ87" s="48"/>
      <c r="MFK87" s="48"/>
      <c r="MFL87" s="48"/>
      <c r="MFM87" s="48"/>
      <c r="MFN87" s="48"/>
      <c r="MFO87" s="48"/>
      <c r="MFP87" s="48"/>
      <c r="MFQ87" s="48"/>
      <c r="MFR87" s="48"/>
      <c r="MFS87" s="48"/>
      <c r="MFT87" s="48"/>
      <c r="MFU87" s="48"/>
      <c r="MFV87" s="48"/>
      <c r="MFW87" s="48"/>
      <c r="MFX87" s="48"/>
      <c r="MFY87" s="48"/>
      <c r="MFZ87" s="48"/>
      <c r="MGA87" s="48"/>
      <c r="MGB87" s="48"/>
      <c r="MGC87" s="48"/>
      <c r="MGD87" s="48"/>
      <c r="MGE87" s="48"/>
      <c r="MGF87" s="48"/>
      <c r="MGG87" s="48"/>
      <c r="MGH87" s="48"/>
      <c r="MGI87" s="48"/>
      <c r="MGJ87" s="48"/>
      <c r="MGK87" s="48"/>
      <c r="MGL87" s="48"/>
      <c r="MGM87" s="48"/>
      <c r="MGN87" s="48"/>
      <c r="MGO87" s="48"/>
      <c r="MGP87" s="48"/>
      <c r="MGQ87" s="48"/>
      <c r="MGR87" s="48"/>
      <c r="MGS87" s="48"/>
      <c r="MGT87" s="48"/>
      <c r="MGU87" s="48"/>
      <c r="MGV87" s="48"/>
      <c r="MGW87" s="48"/>
      <c r="MGX87" s="48"/>
      <c r="MGY87" s="48"/>
      <c r="MGZ87" s="48"/>
      <c r="MHA87" s="48"/>
      <c r="MHB87" s="48"/>
      <c r="MHC87" s="48"/>
      <c r="MHD87" s="48"/>
      <c r="MHE87" s="48"/>
      <c r="MHF87" s="48"/>
      <c r="MHG87" s="48"/>
      <c r="MHH87" s="48"/>
      <c r="MHI87" s="48"/>
      <c r="MHJ87" s="48"/>
      <c r="MHK87" s="48"/>
      <c r="MHL87" s="48"/>
      <c r="MHM87" s="48"/>
      <c r="MHN87" s="48"/>
      <c r="MHO87" s="48"/>
      <c r="MHP87" s="48"/>
      <c r="MHQ87" s="48"/>
      <c r="MHR87" s="48"/>
      <c r="MHS87" s="48"/>
      <c r="MHT87" s="48"/>
      <c r="MHU87" s="48"/>
      <c r="MHV87" s="48"/>
      <c r="MHW87" s="48"/>
      <c r="MHX87" s="48"/>
      <c r="MHY87" s="48"/>
      <c r="MHZ87" s="48"/>
      <c r="MIA87" s="48"/>
      <c r="MIB87" s="48"/>
      <c r="MIC87" s="48"/>
      <c r="MID87" s="48"/>
      <c r="MIE87" s="48"/>
      <c r="MIF87" s="48"/>
      <c r="MIG87" s="48"/>
      <c r="MIH87" s="48"/>
      <c r="MII87" s="48"/>
      <c r="MIJ87" s="48"/>
      <c r="MIK87" s="48"/>
      <c r="MIL87" s="48"/>
      <c r="MIM87" s="48"/>
      <c r="MIN87" s="48"/>
      <c r="MIO87" s="48"/>
      <c r="MIP87" s="48"/>
      <c r="MIQ87" s="48"/>
      <c r="MIR87" s="48"/>
      <c r="MIS87" s="48"/>
      <c r="MIT87" s="48"/>
      <c r="MIU87" s="48"/>
      <c r="MIV87" s="48"/>
      <c r="MIW87" s="48"/>
      <c r="MIX87" s="48"/>
      <c r="MIY87" s="48"/>
      <c r="MIZ87" s="48"/>
      <c r="MJA87" s="48"/>
      <c r="MJB87" s="48"/>
      <c r="MJC87" s="48"/>
      <c r="MJD87" s="48"/>
      <c r="MJE87" s="48"/>
      <c r="MJF87" s="48"/>
      <c r="MJG87" s="48"/>
      <c r="MJH87" s="48"/>
      <c r="MJI87" s="48"/>
      <c r="MJJ87" s="48"/>
      <c r="MJK87" s="48"/>
      <c r="MJL87" s="48"/>
      <c r="MJM87" s="48"/>
      <c r="MJN87" s="48"/>
      <c r="MJO87" s="48"/>
      <c r="MJP87" s="48"/>
      <c r="MJQ87" s="48"/>
      <c r="MJR87" s="48"/>
      <c r="MJS87" s="48"/>
      <c r="MJT87" s="48"/>
      <c r="MJU87" s="48"/>
      <c r="MJV87" s="48"/>
      <c r="MJW87" s="48"/>
      <c r="MJX87" s="48"/>
      <c r="MJY87" s="48"/>
      <c r="MJZ87" s="48"/>
      <c r="MKA87" s="48"/>
      <c r="MKB87" s="48"/>
      <c r="MKC87" s="48"/>
      <c r="MKD87" s="48"/>
      <c r="MKE87" s="48"/>
      <c r="MKF87" s="48"/>
      <c r="MKG87" s="48"/>
      <c r="MKH87" s="48"/>
      <c r="MKI87" s="48"/>
      <c r="MKJ87" s="48"/>
      <c r="MKK87" s="48"/>
      <c r="MKL87" s="48"/>
      <c r="MKM87" s="48"/>
      <c r="MKN87" s="48"/>
      <c r="MKO87" s="48"/>
      <c r="MKP87" s="48"/>
      <c r="MKQ87" s="48"/>
      <c r="MKR87" s="48"/>
      <c r="MKS87" s="48"/>
      <c r="MKT87" s="48"/>
      <c r="MKU87" s="48"/>
      <c r="MKV87" s="48"/>
      <c r="MKW87" s="48"/>
      <c r="MKX87" s="48"/>
      <c r="MKY87" s="48"/>
      <c r="MKZ87" s="48"/>
      <c r="MLA87" s="48"/>
      <c r="MLB87" s="48"/>
      <c r="MLC87" s="48"/>
      <c r="MLD87" s="48"/>
      <c r="MLE87" s="48"/>
      <c r="MLF87" s="48"/>
      <c r="MLG87" s="48"/>
      <c r="MLH87" s="48"/>
      <c r="MLI87" s="48"/>
      <c r="MLJ87" s="48"/>
      <c r="MLK87" s="48"/>
      <c r="MLL87" s="48"/>
      <c r="MLM87" s="48"/>
      <c r="MLN87" s="48"/>
      <c r="MLO87" s="48"/>
      <c r="MLP87" s="48"/>
      <c r="MLQ87" s="48"/>
      <c r="MLR87" s="48"/>
      <c r="MLS87" s="48"/>
      <c r="MLT87" s="48"/>
      <c r="MLU87" s="48"/>
      <c r="MLV87" s="48"/>
      <c r="MLW87" s="48"/>
      <c r="MLX87" s="48"/>
      <c r="MLY87" s="48"/>
      <c r="MLZ87" s="48"/>
      <c r="MMA87" s="48"/>
      <c r="MMB87" s="48"/>
      <c r="MMC87" s="48"/>
      <c r="MMD87" s="48"/>
      <c r="MME87" s="48"/>
      <c r="MMF87" s="48"/>
      <c r="MMG87" s="48"/>
      <c r="MMH87" s="48"/>
      <c r="MMI87" s="48"/>
      <c r="MMJ87" s="48"/>
      <c r="MMK87" s="48"/>
      <c r="MML87" s="48"/>
      <c r="MMM87" s="48"/>
      <c r="MMN87" s="48"/>
      <c r="MMO87" s="48"/>
      <c r="MMP87" s="48"/>
      <c r="MMQ87" s="48"/>
      <c r="MMR87" s="48"/>
      <c r="MMS87" s="48"/>
      <c r="MMT87" s="48"/>
      <c r="MMU87" s="48"/>
      <c r="MMV87" s="48"/>
      <c r="MMW87" s="48"/>
      <c r="MMX87" s="48"/>
      <c r="MMY87" s="48"/>
      <c r="MMZ87" s="48"/>
      <c r="MNA87" s="48"/>
      <c r="MNB87" s="48"/>
      <c r="MNC87" s="48"/>
      <c r="MND87" s="48"/>
      <c r="MNE87" s="48"/>
      <c r="MNF87" s="48"/>
      <c r="MNG87" s="48"/>
      <c r="MNH87" s="48"/>
      <c r="MNI87" s="48"/>
      <c r="MNJ87" s="48"/>
      <c r="MNK87" s="48"/>
      <c r="MNL87" s="48"/>
      <c r="MNM87" s="48"/>
      <c r="MNN87" s="48"/>
      <c r="MNO87" s="48"/>
      <c r="MNP87" s="48"/>
      <c r="MNQ87" s="48"/>
      <c r="MNR87" s="48"/>
      <c r="MNS87" s="48"/>
      <c r="MNT87" s="48"/>
      <c r="MNU87" s="48"/>
      <c r="MNV87" s="48"/>
      <c r="MNW87" s="48"/>
      <c r="MNX87" s="48"/>
      <c r="MNY87" s="48"/>
      <c r="MNZ87" s="48"/>
      <c r="MOA87" s="48"/>
      <c r="MOB87" s="48"/>
      <c r="MOC87" s="48"/>
      <c r="MOD87" s="48"/>
      <c r="MOE87" s="48"/>
      <c r="MOF87" s="48"/>
      <c r="MOG87" s="48"/>
      <c r="MOH87" s="48"/>
      <c r="MOI87" s="48"/>
      <c r="MOJ87" s="48"/>
      <c r="MOK87" s="48"/>
      <c r="MOL87" s="48"/>
      <c r="MOM87" s="48"/>
      <c r="MON87" s="48"/>
      <c r="MOO87" s="48"/>
      <c r="MOP87" s="48"/>
      <c r="MOQ87" s="48"/>
      <c r="MOR87" s="48"/>
      <c r="MOS87" s="48"/>
      <c r="MOT87" s="48"/>
      <c r="MOU87" s="48"/>
      <c r="MOV87" s="48"/>
      <c r="MOW87" s="48"/>
      <c r="MOX87" s="48"/>
      <c r="MOY87" s="48"/>
      <c r="MOZ87" s="48"/>
      <c r="MPA87" s="48"/>
      <c r="MPB87" s="48"/>
      <c r="MPC87" s="48"/>
      <c r="MPD87" s="48"/>
      <c r="MPE87" s="48"/>
      <c r="MPF87" s="48"/>
      <c r="MPG87" s="48"/>
      <c r="MPH87" s="48"/>
      <c r="MPI87" s="48"/>
      <c r="MPJ87" s="48"/>
      <c r="MPK87" s="48"/>
      <c r="MPL87" s="48"/>
      <c r="MPM87" s="48"/>
      <c r="MPN87" s="48"/>
      <c r="MPO87" s="48"/>
      <c r="MPP87" s="48"/>
      <c r="MPQ87" s="48"/>
      <c r="MPR87" s="48"/>
      <c r="MPS87" s="48"/>
      <c r="MPT87" s="48"/>
      <c r="MPU87" s="48"/>
      <c r="MPV87" s="48"/>
      <c r="MPW87" s="48"/>
      <c r="MPX87" s="48"/>
      <c r="MPY87" s="48"/>
      <c r="MPZ87" s="48"/>
      <c r="MQA87" s="48"/>
      <c r="MQB87" s="48"/>
      <c r="MQC87" s="48"/>
      <c r="MQD87" s="48"/>
      <c r="MQE87" s="48"/>
      <c r="MQF87" s="48"/>
      <c r="MQG87" s="48"/>
      <c r="MQH87" s="48"/>
      <c r="MQI87" s="48"/>
      <c r="MQJ87" s="48"/>
      <c r="MQK87" s="48"/>
      <c r="MQL87" s="48"/>
      <c r="MQM87" s="48"/>
      <c r="MQN87" s="48"/>
      <c r="MQO87" s="48"/>
      <c r="MQP87" s="48"/>
      <c r="MQQ87" s="48"/>
      <c r="MQR87" s="48"/>
      <c r="MQS87" s="48"/>
      <c r="MQT87" s="48"/>
      <c r="MQU87" s="48"/>
      <c r="MQV87" s="48"/>
      <c r="MQW87" s="48"/>
      <c r="MQX87" s="48"/>
      <c r="MQY87" s="48"/>
      <c r="MQZ87" s="48"/>
      <c r="MRA87" s="48"/>
      <c r="MRB87" s="48"/>
      <c r="MRC87" s="48"/>
      <c r="MRD87" s="48"/>
      <c r="MRE87" s="48"/>
      <c r="MRF87" s="48"/>
      <c r="MRG87" s="48"/>
      <c r="MRH87" s="48"/>
      <c r="MRI87" s="48"/>
      <c r="MRJ87" s="48"/>
      <c r="MRK87" s="48"/>
      <c r="MRL87" s="48"/>
      <c r="MRM87" s="48"/>
      <c r="MRN87" s="48"/>
      <c r="MRO87" s="48"/>
      <c r="MRP87" s="48"/>
      <c r="MRQ87" s="48"/>
      <c r="MRR87" s="48"/>
      <c r="MRS87" s="48"/>
      <c r="MRT87" s="48"/>
      <c r="MRU87" s="48"/>
      <c r="MRV87" s="48"/>
      <c r="MRW87" s="48"/>
      <c r="MRX87" s="48"/>
      <c r="MRY87" s="48"/>
      <c r="MRZ87" s="48"/>
      <c r="MSA87" s="48"/>
      <c r="MSB87" s="48"/>
      <c r="MSC87" s="48"/>
      <c r="MSD87" s="48"/>
      <c r="MSE87" s="48"/>
      <c r="MSF87" s="48"/>
      <c r="MSG87" s="48"/>
      <c r="MSH87" s="48"/>
      <c r="MSI87" s="48"/>
      <c r="MSJ87" s="48"/>
      <c r="MSK87" s="48"/>
      <c r="MSL87" s="48"/>
      <c r="MSM87" s="48"/>
      <c r="MSN87" s="48"/>
      <c r="MSO87" s="48"/>
      <c r="MSP87" s="48"/>
      <c r="MSQ87" s="48"/>
      <c r="MSR87" s="48"/>
      <c r="MSS87" s="48"/>
      <c r="MST87" s="48"/>
      <c r="MSU87" s="48"/>
      <c r="MSV87" s="48"/>
      <c r="MSW87" s="48"/>
      <c r="MSX87" s="48"/>
      <c r="MSY87" s="48"/>
      <c r="MSZ87" s="48"/>
      <c r="MTA87" s="48"/>
      <c r="MTB87" s="48"/>
      <c r="MTC87" s="48"/>
      <c r="MTD87" s="48"/>
      <c r="MTE87" s="48"/>
      <c r="MTF87" s="48"/>
      <c r="MTG87" s="48"/>
      <c r="MTH87" s="48"/>
      <c r="MTI87" s="48"/>
      <c r="MTJ87" s="48"/>
      <c r="MTK87" s="48"/>
      <c r="MTL87" s="48"/>
      <c r="MTM87" s="48"/>
      <c r="MTN87" s="48"/>
      <c r="MTO87" s="48"/>
      <c r="MTP87" s="48"/>
      <c r="MTQ87" s="48"/>
      <c r="MTR87" s="48"/>
      <c r="MTS87" s="48"/>
      <c r="MTT87" s="48"/>
      <c r="MTU87" s="48"/>
      <c r="MTV87" s="48"/>
      <c r="MTW87" s="48"/>
      <c r="MTX87" s="48"/>
      <c r="MTY87" s="48"/>
      <c r="MTZ87" s="48"/>
      <c r="MUA87" s="48"/>
      <c r="MUB87" s="48"/>
      <c r="MUC87" s="48"/>
      <c r="MUD87" s="48"/>
      <c r="MUE87" s="48"/>
      <c r="MUF87" s="48"/>
      <c r="MUG87" s="48"/>
      <c r="MUH87" s="48"/>
      <c r="MUI87" s="48"/>
      <c r="MUJ87" s="48"/>
      <c r="MUK87" s="48"/>
      <c r="MUL87" s="48"/>
      <c r="MUM87" s="48"/>
      <c r="MUN87" s="48"/>
      <c r="MUO87" s="48"/>
      <c r="MUP87" s="48"/>
      <c r="MUQ87" s="48"/>
      <c r="MUR87" s="48"/>
      <c r="MUS87" s="48"/>
      <c r="MUT87" s="48"/>
      <c r="MUU87" s="48"/>
      <c r="MUV87" s="48"/>
      <c r="MUW87" s="48"/>
      <c r="MUX87" s="48"/>
      <c r="MUY87" s="48"/>
      <c r="MUZ87" s="48"/>
      <c r="MVA87" s="48"/>
      <c r="MVB87" s="48"/>
      <c r="MVC87" s="48"/>
      <c r="MVD87" s="48"/>
      <c r="MVE87" s="48"/>
      <c r="MVF87" s="48"/>
      <c r="MVG87" s="48"/>
      <c r="MVH87" s="48"/>
      <c r="MVI87" s="48"/>
      <c r="MVJ87" s="48"/>
      <c r="MVK87" s="48"/>
      <c r="MVL87" s="48"/>
      <c r="MVM87" s="48"/>
      <c r="MVN87" s="48"/>
      <c r="MVO87" s="48"/>
      <c r="MVP87" s="48"/>
      <c r="MVQ87" s="48"/>
      <c r="MVR87" s="48"/>
      <c r="MVS87" s="48"/>
      <c r="MVT87" s="48"/>
      <c r="MVU87" s="48"/>
      <c r="MVV87" s="48"/>
      <c r="MVW87" s="48"/>
      <c r="MVX87" s="48"/>
      <c r="MVY87" s="48"/>
      <c r="MVZ87" s="48"/>
      <c r="MWA87" s="48"/>
      <c r="MWB87" s="48"/>
      <c r="MWC87" s="48"/>
      <c r="MWD87" s="48"/>
      <c r="MWE87" s="48"/>
      <c r="MWF87" s="48"/>
      <c r="MWG87" s="48"/>
      <c r="MWH87" s="48"/>
      <c r="MWI87" s="48"/>
      <c r="MWJ87" s="48"/>
      <c r="MWK87" s="48"/>
      <c r="MWL87" s="48"/>
      <c r="MWM87" s="48"/>
      <c r="MWN87" s="48"/>
      <c r="MWO87" s="48"/>
      <c r="MWP87" s="48"/>
      <c r="MWQ87" s="48"/>
      <c r="MWR87" s="48"/>
      <c r="MWS87" s="48"/>
      <c r="MWT87" s="48"/>
      <c r="MWU87" s="48"/>
      <c r="MWV87" s="48"/>
      <c r="MWW87" s="48"/>
      <c r="MWX87" s="48"/>
      <c r="MWY87" s="48"/>
      <c r="MWZ87" s="48"/>
      <c r="MXA87" s="48"/>
      <c r="MXB87" s="48"/>
      <c r="MXC87" s="48"/>
      <c r="MXD87" s="48"/>
      <c r="MXE87" s="48"/>
      <c r="MXF87" s="48"/>
      <c r="MXG87" s="48"/>
      <c r="MXH87" s="48"/>
      <c r="MXI87" s="48"/>
      <c r="MXJ87" s="48"/>
      <c r="MXK87" s="48"/>
      <c r="MXL87" s="48"/>
      <c r="MXM87" s="48"/>
      <c r="MXN87" s="48"/>
      <c r="MXO87" s="48"/>
      <c r="MXP87" s="48"/>
      <c r="MXQ87" s="48"/>
      <c r="MXR87" s="48"/>
      <c r="MXS87" s="48"/>
      <c r="MXT87" s="48"/>
      <c r="MXU87" s="48"/>
      <c r="MXV87" s="48"/>
      <c r="MXW87" s="48"/>
      <c r="MXX87" s="48"/>
      <c r="MXY87" s="48"/>
      <c r="MXZ87" s="48"/>
      <c r="MYA87" s="48"/>
      <c r="MYB87" s="48"/>
      <c r="MYC87" s="48"/>
      <c r="MYD87" s="48"/>
      <c r="MYE87" s="48"/>
      <c r="MYF87" s="48"/>
      <c r="MYG87" s="48"/>
      <c r="MYH87" s="48"/>
      <c r="MYI87" s="48"/>
      <c r="MYJ87" s="48"/>
      <c r="MYK87" s="48"/>
      <c r="MYL87" s="48"/>
      <c r="MYM87" s="48"/>
      <c r="MYN87" s="48"/>
      <c r="MYO87" s="48"/>
      <c r="MYP87" s="48"/>
      <c r="MYQ87" s="48"/>
      <c r="MYR87" s="48"/>
      <c r="MYS87" s="48"/>
      <c r="MYT87" s="48"/>
      <c r="MYU87" s="48"/>
      <c r="MYV87" s="48"/>
      <c r="MYW87" s="48"/>
      <c r="MYX87" s="48"/>
      <c r="MYY87" s="48"/>
      <c r="MYZ87" s="48"/>
      <c r="MZA87" s="48"/>
      <c r="MZB87" s="48"/>
      <c r="MZC87" s="48"/>
      <c r="MZD87" s="48"/>
      <c r="MZE87" s="48"/>
      <c r="MZF87" s="48"/>
      <c r="MZG87" s="48"/>
      <c r="MZH87" s="48"/>
      <c r="MZI87" s="48"/>
      <c r="MZJ87" s="48"/>
      <c r="MZK87" s="48"/>
      <c r="MZL87" s="48"/>
      <c r="MZM87" s="48"/>
      <c r="MZN87" s="48"/>
      <c r="MZO87" s="48"/>
      <c r="MZP87" s="48"/>
      <c r="MZQ87" s="48"/>
      <c r="MZR87" s="48"/>
      <c r="MZS87" s="48"/>
      <c r="MZT87" s="48"/>
      <c r="MZU87" s="48"/>
      <c r="MZV87" s="48"/>
      <c r="MZW87" s="48"/>
      <c r="MZX87" s="48"/>
      <c r="MZY87" s="48"/>
      <c r="MZZ87" s="48"/>
      <c r="NAA87" s="48"/>
      <c r="NAB87" s="48"/>
      <c r="NAC87" s="48"/>
      <c r="NAD87" s="48"/>
      <c r="NAE87" s="48"/>
      <c r="NAF87" s="48"/>
      <c r="NAG87" s="48"/>
      <c r="NAH87" s="48"/>
      <c r="NAI87" s="48"/>
      <c r="NAJ87" s="48"/>
      <c r="NAK87" s="48"/>
      <c r="NAL87" s="48"/>
      <c r="NAM87" s="48"/>
      <c r="NAN87" s="48"/>
      <c r="NAO87" s="48"/>
      <c r="NAP87" s="48"/>
      <c r="NAQ87" s="48"/>
      <c r="NAR87" s="48"/>
      <c r="NAS87" s="48"/>
      <c r="NAT87" s="48"/>
      <c r="NAU87" s="48"/>
      <c r="NAV87" s="48"/>
      <c r="NAW87" s="48"/>
      <c r="NAX87" s="48"/>
      <c r="NAY87" s="48"/>
      <c r="NAZ87" s="48"/>
      <c r="NBA87" s="48"/>
      <c r="NBB87" s="48"/>
      <c r="NBC87" s="48"/>
      <c r="NBD87" s="48"/>
      <c r="NBE87" s="48"/>
      <c r="NBF87" s="48"/>
      <c r="NBG87" s="48"/>
      <c r="NBH87" s="48"/>
      <c r="NBI87" s="48"/>
      <c r="NBJ87" s="48"/>
      <c r="NBK87" s="48"/>
      <c r="NBL87" s="48"/>
      <c r="NBM87" s="48"/>
      <c r="NBN87" s="48"/>
      <c r="NBO87" s="48"/>
      <c r="NBP87" s="48"/>
      <c r="NBQ87" s="48"/>
      <c r="NBR87" s="48"/>
      <c r="NBS87" s="48"/>
      <c r="NBT87" s="48"/>
      <c r="NBU87" s="48"/>
      <c r="NBV87" s="48"/>
      <c r="NBW87" s="48"/>
      <c r="NBX87" s="48"/>
      <c r="NBY87" s="48"/>
      <c r="NBZ87" s="48"/>
      <c r="NCA87" s="48"/>
      <c r="NCB87" s="48"/>
      <c r="NCC87" s="48"/>
      <c r="NCD87" s="48"/>
      <c r="NCE87" s="48"/>
      <c r="NCF87" s="48"/>
      <c r="NCG87" s="48"/>
      <c r="NCH87" s="48"/>
      <c r="NCI87" s="48"/>
      <c r="NCJ87" s="48"/>
      <c r="NCK87" s="48"/>
      <c r="NCL87" s="48"/>
      <c r="NCM87" s="48"/>
      <c r="NCN87" s="48"/>
      <c r="NCO87" s="48"/>
      <c r="NCP87" s="48"/>
      <c r="NCQ87" s="48"/>
      <c r="NCR87" s="48"/>
      <c r="NCS87" s="48"/>
      <c r="NCT87" s="48"/>
      <c r="NCU87" s="48"/>
      <c r="NCV87" s="48"/>
      <c r="NCW87" s="48"/>
      <c r="NCX87" s="48"/>
      <c r="NCY87" s="48"/>
      <c r="NCZ87" s="48"/>
      <c r="NDA87" s="48"/>
      <c r="NDB87" s="48"/>
      <c r="NDC87" s="48"/>
      <c r="NDD87" s="48"/>
      <c r="NDE87" s="48"/>
      <c r="NDF87" s="48"/>
      <c r="NDG87" s="48"/>
      <c r="NDH87" s="48"/>
      <c r="NDI87" s="48"/>
      <c r="NDJ87" s="48"/>
      <c r="NDK87" s="48"/>
      <c r="NDL87" s="48"/>
      <c r="NDM87" s="48"/>
      <c r="NDN87" s="48"/>
      <c r="NDO87" s="48"/>
      <c r="NDP87" s="48"/>
      <c r="NDQ87" s="48"/>
      <c r="NDR87" s="48"/>
      <c r="NDS87" s="48"/>
      <c r="NDT87" s="48"/>
      <c r="NDU87" s="48"/>
      <c r="NDV87" s="48"/>
      <c r="NDW87" s="48"/>
      <c r="NDX87" s="48"/>
      <c r="NDY87" s="48"/>
      <c r="NDZ87" s="48"/>
      <c r="NEA87" s="48"/>
      <c r="NEB87" s="48"/>
      <c r="NEC87" s="48"/>
      <c r="NED87" s="48"/>
      <c r="NEE87" s="48"/>
      <c r="NEF87" s="48"/>
      <c r="NEG87" s="48"/>
      <c r="NEH87" s="48"/>
      <c r="NEI87" s="48"/>
      <c r="NEJ87" s="48"/>
      <c r="NEK87" s="48"/>
      <c r="NEL87" s="48"/>
      <c r="NEM87" s="48"/>
      <c r="NEN87" s="48"/>
      <c r="NEO87" s="48"/>
      <c r="NEP87" s="48"/>
      <c r="NEQ87" s="48"/>
      <c r="NER87" s="48"/>
      <c r="NES87" s="48"/>
      <c r="NET87" s="48"/>
      <c r="NEU87" s="48"/>
      <c r="NEV87" s="48"/>
      <c r="NEW87" s="48"/>
      <c r="NEX87" s="48"/>
      <c r="NEY87" s="48"/>
      <c r="NEZ87" s="48"/>
      <c r="NFA87" s="48"/>
      <c r="NFB87" s="48"/>
      <c r="NFC87" s="48"/>
      <c r="NFD87" s="48"/>
      <c r="NFE87" s="48"/>
      <c r="NFF87" s="48"/>
      <c r="NFG87" s="48"/>
      <c r="NFH87" s="48"/>
      <c r="NFI87" s="48"/>
      <c r="NFJ87" s="48"/>
      <c r="NFK87" s="48"/>
      <c r="NFL87" s="48"/>
      <c r="NFM87" s="48"/>
      <c r="NFN87" s="48"/>
      <c r="NFO87" s="48"/>
      <c r="NFP87" s="48"/>
      <c r="NFQ87" s="48"/>
      <c r="NFR87" s="48"/>
      <c r="NFS87" s="48"/>
      <c r="NFT87" s="48"/>
      <c r="NFU87" s="48"/>
      <c r="NFV87" s="48"/>
      <c r="NFW87" s="48"/>
      <c r="NFX87" s="48"/>
      <c r="NFY87" s="48"/>
      <c r="NFZ87" s="48"/>
      <c r="NGA87" s="48"/>
      <c r="NGB87" s="48"/>
      <c r="NGC87" s="48"/>
      <c r="NGD87" s="48"/>
      <c r="NGE87" s="48"/>
      <c r="NGF87" s="48"/>
      <c r="NGG87" s="48"/>
      <c r="NGH87" s="48"/>
      <c r="NGI87" s="48"/>
      <c r="NGJ87" s="48"/>
      <c r="NGK87" s="48"/>
      <c r="NGL87" s="48"/>
      <c r="NGM87" s="48"/>
      <c r="NGN87" s="48"/>
      <c r="NGO87" s="48"/>
      <c r="NGP87" s="48"/>
      <c r="NGQ87" s="48"/>
      <c r="NGR87" s="48"/>
      <c r="NGS87" s="48"/>
      <c r="NGT87" s="48"/>
      <c r="NGU87" s="48"/>
      <c r="NGV87" s="48"/>
      <c r="NGW87" s="48"/>
      <c r="NGX87" s="48"/>
      <c r="NGY87" s="48"/>
      <c r="NGZ87" s="48"/>
      <c r="NHA87" s="48"/>
      <c r="NHB87" s="48"/>
      <c r="NHC87" s="48"/>
      <c r="NHD87" s="48"/>
      <c r="NHE87" s="48"/>
      <c r="NHF87" s="48"/>
      <c r="NHG87" s="48"/>
      <c r="NHH87" s="48"/>
      <c r="NHI87" s="48"/>
      <c r="NHJ87" s="48"/>
      <c r="NHK87" s="48"/>
      <c r="NHL87" s="48"/>
      <c r="NHM87" s="48"/>
      <c r="NHN87" s="48"/>
      <c r="NHO87" s="48"/>
      <c r="NHP87" s="48"/>
      <c r="NHQ87" s="48"/>
      <c r="NHR87" s="48"/>
      <c r="NHS87" s="48"/>
      <c r="NHT87" s="48"/>
      <c r="NHU87" s="48"/>
      <c r="NHV87" s="48"/>
      <c r="NHW87" s="48"/>
      <c r="NHX87" s="48"/>
      <c r="NHY87" s="48"/>
      <c r="NHZ87" s="48"/>
      <c r="NIA87" s="48"/>
      <c r="NIB87" s="48"/>
      <c r="NIC87" s="48"/>
      <c r="NID87" s="48"/>
      <c r="NIE87" s="48"/>
      <c r="NIF87" s="48"/>
      <c r="NIG87" s="48"/>
      <c r="NIH87" s="48"/>
      <c r="NII87" s="48"/>
      <c r="NIJ87" s="48"/>
      <c r="NIK87" s="48"/>
      <c r="NIL87" s="48"/>
      <c r="NIM87" s="48"/>
      <c r="NIN87" s="48"/>
      <c r="NIO87" s="48"/>
      <c r="NIP87" s="48"/>
      <c r="NIQ87" s="48"/>
      <c r="NIR87" s="48"/>
      <c r="NIS87" s="48"/>
      <c r="NIT87" s="48"/>
      <c r="NIU87" s="48"/>
      <c r="NIV87" s="48"/>
      <c r="NIW87" s="48"/>
      <c r="NIX87" s="48"/>
      <c r="NIY87" s="48"/>
      <c r="NIZ87" s="48"/>
      <c r="NJA87" s="48"/>
      <c r="NJB87" s="48"/>
      <c r="NJC87" s="48"/>
      <c r="NJD87" s="48"/>
      <c r="NJE87" s="48"/>
      <c r="NJF87" s="48"/>
      <c r="NJG87" s="48"/>
      <c r="NJH87" s="48"/>
      <c r="NJI87" s="48"/>
      <c r="NJJ87" s="48"/>
      <c r="NJK87" s="48"/>
      <c r="NJL87" s="48"/>
      <c r="NJM87" s="48"/>
      <c r="NJN87" s="48"/>
      <c r="NJO87" s="48"/>
      <c r="NJP87" s="48"/>
      <c r="NJQ87" s="48"/>
      <c r="NJR87" s="48"/>
      <c r="NJS87" s="48"/>
      <c r="NJT87" s="48"/>
      <c r="NJU87" s="48"/>
      <c r="NJV87" s="48"/>
      <c r="NJW87" s="48"/>
      <c r="NJX87" s="48"/>
      <c r="NJY87" s="48"/>
      <c r="NJZ87" s="48"/>
      <c r="NKA87" s="48"/>
      <c r="NKB87" s="48"/>
      <c r="NKC87" s="48"/>
      <c r="NKD87" s="48"/>
      <c r="NKE87" s="48"/>
      <c r="NKF87" s="48"/>
      <c r="NKG87" s="48"/>
      <c r="NKH87" s="48"/>
      <c r="NKI87" s="48"/>
      <c r="NKJ87" s="48"/>
      <c r="NKK87" s="48"/>
      <c r="NKL87" s="48"/>
      <c r="NKM87" s="48"/>
      <c r="NKN87" s="48"/>
      <c r="NKO87" s="48"/>
      <c r="NKP87" s="48"/>
      <c r="NKQ87" s="48"/>
      <c r="NKR87" s="48"/>
      <c r="NKS87" s="48"/>
      <c r="NKT87" s="48"/>
      <c r="NKU87" s="48"/>
      <c r="NKV87" s="48"/>
      <c r="NKW87" s="48"/>
      <c r="NKX87" s="48"/>
      <c r="NKY87" s="48"/>
      <c r="NKZ87" s="48"/>
      <c r="NLA87" s="48"/>
      <c r="NLB87" s="48"/>
      <c r="NLC87" s="48"/>
      <c r="NLD87" s="48"/>
      <c r="NLE87" s="48"/>
      <c r="NLF87" s="48"/>
      <c r="NLG87" s="48"/>
      <c r="NLH87" s="48"/>
      <c r="NLI87" s="48"/>
      <c r="NLJ87" s="48"/>
      <c r="NLK87" s="48"/>
      <c r="NLL87" s="48"/>
      <c r="NLM87" s="48"/>
      <c r="NLN87" s="48"/>
      <c r="NLO87" s="48"/>
      <c r="NLP87" s="48"/>
      <c r="NLQ87" s="48"/>
      <c r="NLR87" s="48"/>
      <c r="NLS87" s="48"/>
      <c r="NLT87" s="48"/>
      <c r="NLU87" s="48"/>
      <c r="NLV87" s="48"/>
      <c r="NLW87" s="48"/>
      <c r="NLX87" s="48"/>
      <c r="NLY87" s="48"/>
      <c r="NLZ87" s="48"/>
      <c r="NMA87" s="48"/>
      <c r="NMB87" s="48"/>
      <c r="NMC87" s="48"/>
      <c r="NMD87" s="48"/>
      <c r="NME87" s="48"/>
      <c r="NMF87" s="48"/>
      <c r="NMG87" s="48"/>
      <c r="NMH87" s="48"/>
      <c r="NMI87" s="48"/>
      <c r="NMJ87" s="48"/>
      <c r="NMK87" s="48"/>
      <c r="NML87" s="48"/>
      <c r="NMM87" s="48"/>
      <c r="NMN87" s="48"/>
      <c r="NMO87" s="48"/>
      <c r="NMP87" s="48"/>
      <c r="NMQ87" s="48"/>
      <c r="NMR87" s="48"/>
      <c r="NMS87" s="48"/>
      <c r="NMT87" s="48"/>
      <c r="NMU87" s="48"/>
      <c r="NMV87" s="48"/>
      <c r="NMW87" s="48"/>
      <c r="NMX87" s="48"/>
      <c r="NMY87" s="48"/>
      <c r="NMZ87" s="48"/>
      <c r="NNA87" s="48"/>
      <c r="NNB87" s="48"/>
      <c r="NNC87" s="48"/>
      <c r="NND87" s="48"/>
      <c r="NNE87" s="48"/>
      <c r="NNF87" s="48"/>
      <c r="NNG87" s="48"/>
      <c r="NNH87" s="48"/>
      <c r="NNI87" s="48"/>
      <c r="NNJ87" s="48"/>
      <c r="NNK87" s="48"/>
      <c r="NNL87" s="48"/>
      <c r="NNM87" s="48"/>
      <c r="NNN87" s="48"/>
      <c r="NNO87" s="48"/>
      <c r="NNP87" s="48"/>
      <c r="NNQ87" s="48"/>
      <c r="NNR87" s="48"/>
      <c r="NNS87" s="48"/>
      <c r="NNT87" s="48"/>
      <c r="NNU87" s="48"/>
      <c r="NNV87" s="48"/>
      <c r="NNW87" s="48"/>
      <c r="NNX87" s="48"/>
      <c r="NNY87" s="48"/>
      <c r="NNZ87" s="48"/>
      <c r="NOA87" s="48"/>
      <c r="NOB87" s="48"/>
      <c r="NOC87" s="48"/>
      <c r="NOD87" s="48"/>
      <c r="NOE87" s="48"/>
      <c r="NOF87" s="48"/>
      <c r="NOG87" s="48"/>
      <c r="NOH87" s="48"/>
      <c r="NOI87" s="48"/>
      <c r="NOJ87" s="48"/>
      <c r="NOK87" s="48"/>
      <c r="NOL87" s="48"/>
      <c r="NOM87" s="48"/>
      <c r="NON87" s="48"/>
      <c r="NOO87" s="48"/>
      <c r="NOP87" s="48"/>
      <c r="NOQ87" s="48"/>
      <c r="NOR87" s="48"/>
      <c r="NOS87" s="48"/>
      <c r="NOT87" s="48"/>
      <c r="NOU87" s="48"/>
      <c r="NOV87" s="48"/>
      <c r="NOW87" s="48"/>
      <c r="NOX87" s="48"/>
      <c r="NOY87" s="48"/>
      <c r="NOZ87" s="48"/>
      <c r="NPA87" s="48"/>
      <c r="NPB87" s="48"/>
      <c r="NPC87" s="48"/>
      <c r="NPD87" s="48"/>
      <c r="NPE87" s="48"/>
      <c r="NPF87" s="48"/>
      <c r="NPG87" s="48"/>
      <c r="NPH87" s="48"/>
      <c r="NPI87" s="48"/>
      <c r="NPJ87" s="48"/>
      <c r="NPK87" s="48"/>
      <c r="NPL87" s="48"/>
      <c r="NPM87" s="48"/>
      <c r="NPN87" s="48"/>
      <c r="NPO87" s="48"/>
      <c r="NPP87" s="48"/>
      <c r="NPQ87" s="48"/>
      <c r="NPR87" s="48"/>
      <c r="NPS87" s="48"/>
      <c r="NPT87" s="48"/>
      <c r="NPU87" s="48"/>
      <c r="NPV87" s="48"/>
      <c r="NPW87" s="48"/>
      <c r="NPX87" s="48"/>
      <c r="NPY87" s="48"/>
      <c r="NPZ87" s="48"/>
      <c r="NQA87" s="48"/>
      <c r="NQB87" s="48"/>
      <c r="NQC87" s="48"/>
      <c r="NQD87" s="48"/>
      <c r="NQE87" s="48"/>
      <c r="NQF87" s="48"/>
      <c r="NQG87" s="48"/>
      <c r="NQH87" s="48"/>
      <c r="NQI87" s="48"/>
      <c r="NQJ87" s="48"/>
      <c r="NQK87" s="48"/>
      <c r="NQL87" s="48"/>
      <c r="NQM87" s="48"/>
      <c r="NQN87" s="48"/>
      <c r="NQO87" s="48"/>
      <c r="NQP87" s="48"/>
      <c r="NQQ87" s="48"/>
      <c r="NQR87" s="48"/>
      <c r="NQS87" s="48"/>
      <c r="NQT87" s="48"/>
      <c r="NQU87" s="48"/>
      <c r="NQV87" s="48"/>
      <c r="NQW87" s="48"/>
      <c r="NQX87" s="48"/>
      <c r="NQY87" s="48"/>
      <c r="NQZ87" s="48"/>
      <c r="NRA87" s="48"/>
      <c r="NRB87" s="48"/>
      <c r="NRC87" s="48"/>
      <c r="NRD87" s="48"/>
      <c r="NRE87" s="48"/>
      <c r="NRF87" s="48"/>
      <c r="NRG87" s="48"/>
      <c r="NRH87" s="48"/>
      <c r="NRI87" s="48"/>
      <c r="NRJ87" s="48"/>
      <c r="NRK87" s="48"/>
      <c r="NRL87" s="48"/>
      <c r="NRM87" s="48"/>
      <c r="NRN87" s="48"/>
      <c r="NRO87" s="48"/>
      <c r="NRP87" s="48"/>
      <c r="NRQ87" s="48"/>
      <c r="NRR87" s="48"/>
      <c r="NRS87" s="48"/>
      <c r="NRT87" s="48"/>
      <c r="NRU87" s="48"/>
      <c r="NRV87" s="48"/>
      <c r="NRW87" s="48"/>
      <c r="NRX87" s="48"/>
      <c r="NRY87" s="48"/>
      <c r="NRZ87" s="48"/>
      <c r="NSA87" s="48"/>
      <c r="NSB87" s="48"/>
      <c r="NSC87" s="48"/>
      <c r="NSD87" s="48"/>
      <c r="NSE87" s="48"/>
      <c r="NSF87" s="48"/>
      <c r="NSG87" s="48"/>
      <c r="NSH87" s="48"/>
      <c r="NSI87" s="48"/>
      <c r="NSJ87" s="48"/>
      <c r="NSK87" s="48"/>
      <c r="NSL87" s="48"/>
      <c r="NSM87" s="48"/>
      <c r="NSN87" s="48"/>
      <c r="NSO87" s="48"/>
      <c r="NSP87" s="48"/>
      <c r="NSQ87" s="48"/>
      <c r="NSR87" s="48"/>
      <c r="NSS87" s="48"/>
      <c r="NST87" s="48"/>
      <c r="NSU87" s="48"/>
      <c r="NSV87" s="48"/>
      <c r="NSW87" s="48"/>
      <c r="NSX87" s="48"/>
      <c r="NSY87" s="48"/>
      <c r="NSZ87" s="48"/>
      <c r="NTA87" s="48"/>
      <c r="NTB87" s="48"/>
      <c r="NTC87" s="48"/>
      <c r="NTD87" s="48"/>
      <c r="NTE87" s="48"/>
      <c r="NTF87" s="48"/>
      <c r="NTG87" s="48"/>
      <c r="NTH87" s="48"/>
      <c r="NTI87" s="48"/>
      <c r="NTJ87" s="48"/>
      <c r="NTK87" s="48"/>
      <c r="NTL87" s="48"/>
      <c r="NTM87" s="48"/>
      <c r="NTN87" s="48"/>
      <c r="NTO87" s="48"/>
      <c r="NTP87" s="48"/>
      <c r="NTQ87" s="48"/>
      <c r="NTR87" s="48"/>
      <c r="NTS87" s="48"/>
      <c r="NTT87" s="48"/>
      <c r="NTU87" s="48"/>
      <c r="NTV87" s="48"/>
      <c r="NTW87" s="48"/>
      <c r="NTX87" s="48"/>
      <c r="NTY87" s="48"/>
      <c r="NTZ87" s="48"/>
      <c r="NUA87" s="48"/>
      <c r="NUB87" s="48"/>
      <c r="NUC87" s="48"/>
      <c r="NUD87" s="48"/>
      <c r="NUE87" s="48"/>
      <c r="NUF87" s="48"/>
      <c r="NUG87" s="48"/>
      <c r="NUH87" s="48"/>
      <c r="NUI87" s="48"/>
      <c r="NUJ87" s="48"/>
      <c r="NUK87" s="48"/>
      <c r="NUL87" s="48"/>
      <c r="NUM87" s="48"/>
      <c r="NUN87" s="48"/>
      <c r="NUO87" s="48"/>
      <c r="NUP87" s="48"/>
      <c r="NUQ87" s="48"/>
      <c r="NUR87" s="48"/>
      <c r="NUS87" s="48"/>
      <c r="NUT87" s="48"/>
      <c r="NUU87" s="48"/>
      <c r="NUV87" s="48"/>
      <c r="NUW87" s="48"/>
      <c r="NUX87" s="48"/>
      <c r="NUY87" s="48"/>
      <c r="NUZ87" s="48"/>
      <c r="NVA87" s="48"/>
      <c r="NVB87" s="48"/>
      <c r="NVC87" s="48"/>
      <c r="NVD87" s="48"/>
      <c r="NVE87" s="48"/>
      <c r="NVF87" s="48"/>
      <c r="NVG87" s="48"/>
      <c r="NVH87" s="48"/>
      <c r="NVI87" s="48"/>
      <c r="NVJ87" s="48"/>
      <c r="NVK87" s="48"/>
      <c r="NVL87" s="48"/>
      <c r="NVM87" s="48"/>
      <c r="NVN87" s="48"/>
      <c r="NVO87" s="48"/>
      <c r="NVP87" s="48"/>
      <c r="NVQ87" s="48"/>
      <c r="NVR87" s="48"/>
      <c r="NVS87" s="48"/>
      <c r="NVT87" s="48"/>
      <c r="NVU87" s="48"/>
      <c r="NVV87" s="48"/>
      <c r="NVW87" s="48"/>
      <c r="NVX87" s="48"/>
      <c r="NVY87" s="48"/>
      <c r="NVZ87" s="48"/>
      <c r="NWA87" s="48"/>
      <c r="NWB87" s="48"/>
      <c r="NWC87" s="48"/>
      <c r="NWD87" s="48"/>
      <c r="NWE87" s="48"/>
      <c r="NWF87" s="48"/>
      <c r="NWG87" s="48"/>
      <c r="NWH87" s="48"/>
      <c r="NWI87" s="48"/>
      <c r="NWJ87" s="48"/>
      <c r="NWK87" s="48"/>
      <c r="NWL87" s="48"/>
      <c r="NWM87" s="48"/>
      <c r="NWN87" s="48"/>
      <c r="NWO87" s="48"/>
      <c r="NWP87" s="48"/>
      <c r="NWQ87" s="48"/>
      <c r="NWR87" s="48"/>
      <c r="NWS87" s="48"/>
      <c r="NWT87" s="48"/>
      <c r="NWU87" s="48"/>
      <c r="NWV87" s="48"/>
      <c r="NWW87" s="48"/>
      <c r="NWX87" s="48"/>
      <c r="NWY87" s="48"/>
      <c r="NWZ87" s="48"/>
      <c r="NXA87" s="48"/>
      <c r="NXB87" s="48"/>
      <c r="NXC87" s="48"/>
      <c r="NXD87" s="48"/>
      <c r="NXE87" s="48"/>
      <c r="NXF87" s="48"/>
      <c r="NXG87" s="48"/>
      <c r="NXH87" s="48"/>
      <c r="NXI87" s="48"/>
      <c r="NXJ87" s="48"/>
      <c r="NXK87" s="48"/>
      <c r="NXL87" s="48"/>
      <c r="NXM87" s="48"/>
      <c r="NXN87" s="48"/>
      <c r="NXO87" s="48"/>
      <c r="NXP87" s="48"/>
      <c r="NXQ87" s="48"/>
      <c r="NXR87" s="48"/>
      <c r="NXS87" s="48"/>
      <c r="NXT87" s="48"/>
      <c r="NXU87" s="48"/>
      <c r="NXV87" s="48"/>
      <c r="NXW87" s="48"/>
      <c r="NXX87" s="48"/>
      <c r="NXY87" s="48"/>
      <c r="NXZ87" s="48"/>
      <c r="NYA87" s="48"/>
      <c r="NYB87" s="48"/>
      <c r="NYC87" s="48"/>
      <c r="NYD87" s="48"/>
      <c r="NYE87" s="48"/>
      <c r="NYF87" s="48"/>
      <c r="NYG87" s="48"/>
      <c r="NYH87" s="48"/>
      <c r="NYI87" s="48"/>
      <c r="NYJ87" s="48"/>
      <c r="NYK87" s="48"/>
      <c r="NYL87" s="48"/>
      <c r="NYM87" s="48"/>
      <c r="NYN87" s="48"/>
      <c r="NYO87" s="48"/>
      <c r="NYP87" s="48"/>
      <c r="NYQ87" s="48"/>
      <c r="NYR87" s="48"/>
      <c r="NYS87" s="48"/>
      <c r="NYT87" s="48"/>
      <c r="NYU87" s="48"/>
      <c r="NYV87" s="48"/>
      <c r="NYW87" s="48"/>
      <c r="NYX87" s="48"/>
      <c r="NYY87" s="48"/>
      <c r="NYZ87" s="48"/>
      <c r="NZA87" s="48"/>
      <c r="NZB87" s="48"/>
      <c r="NZC87" s="48"/>
      <c r="NZD87" s="48"/>
      <c r="NZE87" s="48"/>
      <c r="NZF87" s="48"/>
      <c r="NZG87" s="48"/>
      <c r="NZH87" s="48"/>
      <c r="NZI87" s="48"/>
      <c r="NZJ87" s="48"/>
      <c r="NZK87" s="48"/>
      <c r="NZL87" s="48"/>
      <c r="NZM87" s="48"/>
      <c r="NZN87" s="48"/>
      <c r="NZO87" s="48"/>
      <c r="NZP87" s="48"/>
      <c r="NZQ87" s="48"/>
      <c r="NZR87" s="48"/>
      <c r="NZS87" s="48"/>
      <c r="NZT87" s="48"/>
      <c r="NZU87" s="48"/>
      <c r="NZV87" s="48"/>
      <c r="NZW87" s="48"/>
      <c r="NZX87" s="48"/>
      <c r="NZY87" s="48"/>
      <c r="NZZ87" s="48"/>
      <c r="OAA87" s="48"/>
      <c r="OAB87" s="48"/>
      <c r="OAC87" s="48"/>
      <c r="OAD87" s="48"/>
      <c r="OAE87" s="48"/>
      <c r="OAF87" s="48"/>
      <c r="OAG87" s="48"/>
      <c r="OAH87" s="48"/>
      <c r="OAI87" s="48"/>
      <c r="OAJ87" s="48"/>
      <c r="OAK87" s="48"/>
      <c r="OAL87" s="48"/>
      <c r="OAM87" s="48"/>
      <c r="OAN87" s="48"/>
      <c r="OAO87" s="48"/>
      <c r="OAP87" s="48"/>
      <c r="OAQ87" s="48"/>
      <c r="OAR87" s="48"/>
      <c r="OAS87" s="48"/>
      <c r="OAT87" s="48"/>
      <c r="OAU87" s="48"/>
      <c r="OAV87" s="48"/>
      <c r="OAW87" s="48"/>
      <c r="OAX87" s="48"/>
      <c r="OAY87" s="48"/>
      <c r="OAZ87" s="48"/>
      <c r="OBA87" s="48"/>
      <c r="OBB87" s="48"/>
      <c r="OBC87" s="48"/>
      <c r="OBD87" s="48"/>
      <c r="OBE87" s="48"/>
      <c r="OBF87" s="48"/>
      <c r="OBG87" s="48"/>
      <c r="OBH87" s="48"/>
      <c r="OBI87" s="48"/>
      <c r="OBJ87" s="48"/>
      <c r="OBK87" s="48"/>
      <c r="OBL87" s="48"/>
      <c r="OBM87" s="48"/>
      <c r="OBN87" s="48"/>
      <c r="OBO87" s="48"/>
      <c r="OBP87" s="48"/>
      <c r="OBQ87" s="48"/>
      <c r="OBR87" s="48"/>
      <c r="OBS87" s="48"/>
      <c r="OBT87" s="48"/>
      <c r="OBU87" s="48"/>
      <c r="OBV87" s="48"/>
      <c r="OBW87" s="48"/>
      <c r="OBX87" s="48"/>
      <c r="OBY87" s="48"/>
      <c r="OBZ87" s="48"/>
      <c r="OCA87" s="48"/>
      <c r="OCB87" s="48"/>
      <c r="OCC87" s="48"/>
      <c r="OCD87" s="48"/>
      <c r="OCE87" s="48"/>
      <c r="OCF87" s="48"/>
      <c r="OCG87" s="48"/>
      <c r="OCH87" s="48"/>
      <c r="OCI87" s="48"/>
      <c r="OCJ87" s="48"/>
      <c r="OCK87" s="48"/>
      <c r="OCL87" s="48"/>
      <c r="OCM87" s="48"/>
      <c r="OCN87" s="48"/>
      <c r="OCO87" s="48"/>
      <c r="OCP87" s="48"/>
      <c r="OCQ87" s="48"/>
      <c r="OCR87" s="48"/>
      <c r="OCS87" s="48"/>
      <c r="OCT87" s="48"/>
      <c r="OCU87" s="48"/>
      <c r="OCV87" s="48"/>
      <c r="OCW87" s="48"/>
      <c r="OCX87" s="48"/>
      <c r="OCY87" s="48"/>
      <c r="OCZ87" s="48"/>
      <c r="ODA87" s="48"/>
      <c r="ODB87" s="48"/>
      <c r="ODC87" s="48"/>
      <c r="ODD87" s="48"/>
      <c r="ODE87" s="48"/>
      <c r="ODF87" s="48"/>
      <c r="ODG87" s="48"/>
      <c r="ODH87" s="48"/>
      <c r="ODI87" s="48"/>
      <c r="ODJ87" s="48"/>
      <c r="ODK87" s="48"/>
      <c r="ODL87" s="48"/>
      <c r="ODM87" s="48"/>
      <c r="ODN87" s="48"/>
      <c r="ODO87" s="48"/>
      <c r="ODP87" s="48"/>
      <c r="ODQ87" s="48"/>
      <c r="ODR87" s="48"/>
      <c r="ODS87" s="48"/>
      <c r="ODT87" s="48"/>
      <c r="ODU87" s="48"/>
      <c r="ODV87" s="48"/>
      <c r="ODW87" s="48"/>
      <c r="ODX87" s="48"/>
      <c r="ODY87" s="48"/>
      <c r="ODZ87" s="48"/>
      <c r="OEA87" s="48"/>
      <c r="OEB87" s="48"/>
      <c r="OEC87" s="48"/>
      <c r="OED87" s="48"/>
      <c r="OEE87" s="48"/>
      <c r="OEF87" s="48"/>
      <c r="OEG87" s="48"/>
      <c r="OEH87" s="48"/>
      <c r="OEI87" s="48"/>
      <c r="OEJ87" s="48"/>
      <c r="OEK87" s="48"/>
      <c r="OEL87" s="48"/>
      <c r="OEM87" s="48"/>
      <c r="OEN87" s="48"/>
      <c r="OEO87" s="48"/>
      <c r="OEP87" s="48"/>
      <c r="OEQ87" s="48"/>
      <c r="OER87" s="48"/>
      <c r="OES87" s="48"/>
      <c r="OET87" s="48"/>
      <c r="OEU87" s="48"/>
      <c r="OEV87" s="48"/>
      <c r="OEW87" s="48"/>
      <c r="OEX87" s="48"/>
      <c r="OEY87" s="48"/>
      <c r="OEZ87" s="48"/>
      <c r="OFA87" s="48"/>
      <c r="OFB87" s="48"/>
      <c r="OFC87" s="48"/>
      <c r="OFD87" s="48"/>
      <c r="OFE87" s="48"/>
      <c r="OFF87" s="48"/>
      <c r="OFG87" s="48"/>
      <c r="OFH87" s="48"/>
      <c r="OFI87" s="48"/>
      <c r="OFJ87" s="48"/>
      <c r="OFK87" s="48"/>
      <c r="OFL87" s="48"/>
      <c r="OFM87" s="48"/>
      <c r="OFN87" s="48"/>
      <c r="OFO87" s="48"/>
      <c r="OFP87" s="48"/>
      <c r="OFQ87" s="48"/>
      <c r="OFR87" s="48"/>
      <c r="OFS87" s="48"/>
      <c r="OFT87" s="48"/>
      <c r="OFU87" s="48"/>
      <c r="OFV87" s="48"/>
      <c r="OFW87" s="48"/>
      <c r="OFX87" s="48"/>
      <c r="OFY87" s="48"/>
      <c r="OFZ87" s="48"/>
      <c r="OGA87" s="48"/>
      <c r="OGB87" s="48"/>
      <c r="OGC87" s="48"/>
      <c r="OGD87" s="48"/>
      <c r="OGE87" s="48"/>
      <c r="OGF87" s="48"/>
      <c r="OGG87" s="48"/>
      <c r="OGH87" s="48"/>
      <c r="OGI87" s="48"/>
      <c r="OGJ87" s="48"/>
      <c r="OGK87" s="48"/>
      <c r="OGL87" s="48"/>
      <c r="OGM87" s="48"/>
      <c r="OGN87" s="48"/>
      <c r="OGO87" s="48"/>
      <c r="OGP87" s="48"/>
      <c r="OGQ87" s="48"/>
      <c r="OGR87" s="48"/>
      <c r="OGS87" s="48"/>
      <c r="OGT87" s="48"/>
      <c r="OGU87" s="48"/>
      <c r="OGV87" s="48"/>
      <c r="OGW87" s="48"/>
      <c r="OGX87" s="48"/>
      <c r="OGY87" s="48"/>
      <c r="OGZ87" s="48"/>
      <c r="OHA87" s="48"/>
      <c r="OHB87" s="48"/>
      <c r="OHC87" s="48"/>
      <c r="OHD87" s="48"/>
      <c r="OHE87" s="48"/>
      <c r="OHF87" s="48"/>
      <c r="OHG87" s="48"/>
      <c r="OHH87" s="48"/>
      <c r="OHI87" s="48"/>
      <c r="OHJ87" s="48"/>
      <c r="OHK87" s="48"/>
      <c r="OHL87" s="48"/>
      <c r="OHM87" s="48"/>
      <c r="OHN87" s="48"/>
      <c r="OHO87" s="48"/>
      <c r="OHP87" s="48"/>
      <c r="OHQ87" s="48"/>
      <c r="OHR87" s="48"/>
      <c r="OHS87" s="48"/>
      <c r="OHT87" s="48"/>
      <c r="OHU87" s="48"/>
      <c r="OHV87" s="48"/>
      <c r="OHW87" s="48"/>
      <c r="OHX87" s="48"/>
      <c r="OHY87" s="48"/>
      <c r="OHZ87" s="48"/>
      <c r="OIA87" s="48"/>
      <c r="OIB87" s="48"/>
      <c r="OIC87" s="48"/>
      <c r="OID87" s="48"/>
      <c r="OIE87" s="48"/>
      <c r="OIF87" s="48"/>
      <c r="OIG87" s="48"/>
      <c r="OIH87" s="48"/>
      <c r="OII87" s="48"/>
      <c r="OIJ87" s="48"/>
      <c r="OIK87" s="48"/>
      <c r="OIL87" s="48"/>
      <c r="OIM87" s="48"/>
      <c r="OIN87" s="48"/>
      <c r="OIO87" s="48"/>
      <c r="OIP87" s="48"/>
      <c r="OIQ87" s="48"/>
      <c r="OIR87" s="48"/>
      <c r="OIS87" s="48"/>
      <c r="OIT87" s="48"/>
      <c r="OIU87" s="48"/>
      <c r="OIV87" s="48"/>
      <c r="OIW87" s="48"/>
      <c r="OIX87" s="48"/>
      <c r="OIY87" s="48"/>
      <c r="OIZ87" s="48"/>
      <c r="OJA87" s="48"/>
      <c r="OJB87" s="48"/>
      <c r="OJC87" s="48"/>
      <c r="OJD87" s="48"/>
      <c r="OJE87" s="48"/>
      <c r="OJF87" s="48"/>
      <c r="OJG87" s="48"/>
      <c r="OJH87" s="48"/>
      <c r="OJI87" s="48"/>
      <c r="OJJ87" s="48"/>
      <c r="OJK87" s="48"/>
      <c r="OJL87" s="48"/>
      <c r="OJM87" s="48"/>
      <c r="OJN87" s="48"/>
      <c r="OJO87" s="48"/>
      <c r="OJP87" s="48"/>
      <c r="OJQ87" s="48"/>
      <c r="OJR87" s="48"/>
      <c r="OJS87" s="48"/>
      <c r="OJT87" s="48"/>
      <c r="OJU87" s="48"/>
      <c r="OJV87" s="48"/>
      <c r="OJW87" s="48"/>
      <c r="OJX87" s="48"/>
      <c r="OJY87" s="48"/>
      <c r="OJZ87" s="48"/>
      <c r="OKA87" s="48"/>
      <c r="OKB87" s="48"/>
      <c r="OKC87" s="48"/>
      <c r="OKD87" s="48"/>
      <c r="OKE87" s="48"/>
      <c r="OKF87" s="48"/>
      <c r="OKG87" s="48"/>
      <c r="OKH87" s="48"/>
      <c r="OKI87" s="48"/>
      <c r="OKJ87" s="48"/>
      <c r="OKK87" s="48"/>
      <c r="OKL87" s="48"/>
      <c r="OKM87" s="48"/>
      <c r="OKN87" s="48"/>
      <c r="OKO87" s="48"/>
      <c r="OKP87" s="48"/>
      <c r="OKQ87" s="48"/>
      <c r="OKR87" s="48"/>
      <c r="OKS87" s="48"/>
      <c r="OKT87" s="48"/>
      <c r="OKU87" s="48"/>
      <c r="OKV87" s="48"/>
      <c r="OKW87" s="48"/>
      <c r="OKX87" s="48"/>
      <c r="OKY87" s="48"/>
      <c r="OKZ87" s="48"/>
      <c r="OLA87" s="48"/>
      <c r="OLB87" s="48"/>
      <c r="OLC87" s="48"/>
      <c r="OLD87" s="48"/>
      <c r="OLE87" s="48"/>
      <c r="OLF87" s="48"/>
      <c r="OLG87" s="48"/>
      <c r="OLH87" s="48"/>
      <c r="OLI87" s="48"/>
      <c r="OLJ87" s="48"/>
      <c r="OLK87" s="48"/>
      <c r="OLL87" s="48"/>
      <c r="OLM87" s="48"/>
      <c r="OLN87" s="48"/>
      <c r="OLO87" s="48"/>
      <c r="OLP87" s="48"/>
      <c r="OLQ87" s="48"/>
      <c r="OLR87" s="48"/>
      <c r="OLS87" s="48"/>
      <c r="OLT87" s="48"/>
      <c r="OLU87" s="48"/>
      <c r="OLV87" s="48"/>
      <c r="OLW87" s="48"/>
      <c r="OLX87" s="48"/>
      <c r="OLY87" s="48"/>
      <c r="OLZ87" s="48"/>
      <c r="OMA87" s="48"/>
      <c r="OMB87" s="48"/>
      <c r="OMC87" s="48"/>
      <c r="OMD87" s="48"/>
      <c r="OME87" s="48"/>
      <c r="OMF87" s="48"/>
      <c r="OMG87" s="48"/>
      <c r="OMH87" s="48"/>
      <c r="OMI87" s="48"/>
      <c r="OMJ87" s="48"/>
      <c r="OMK87" s="48"/>
      <c r="OML87" s="48"/>
      <c r="OMM87" s="48"/>
      <c r="OMN87" s="48"/>
      <c r="OMO87" s="48"/>
      <c r="OMP87" s="48"/>
      <c r="OMQ87" s="48"/>
      <c r="OMR87" s="48"/>
      <c r="OMS87" s="48"/>
      <c r="OMT87" s="48"/>
      <c r="OMU87" s="48"/>
      <c r="OMV87" s="48"/>
      <c r="OMW87" s="48"/>
      <c r="OMX87" s="48"/>
      <c r="OMY87" s="48"/>
      <c r="OMZ87" s="48"/>
      <c r="ONA87" s="48"/>
      <c r="ONB87" s="48"/>
      <c r="ONC87" s="48"/>
      <c r="OND87" s="48"/>
      <c r="ONE87" s="48"/>
      <c r="ONF87" s="48"/>
      <c r="ONG87" s="48"/>
      <c r="ONH87" s="48"/>
      <c r="ONI87" s="48"/>
      <c r="ONJ87" s="48"/>
      <c r="ONK87" s="48"/>
      <c r="ONL87" s="48"/>
      <c r="ONM87" s="48"/>
      <c r="ONN87" s="48"/>
      <c r="ONO87" s="48"/>
      <c r="ONP87" s="48"/>
      <c r="ONQ87" s="48"/>
      <c r="ONR87" s="48"/>
      <c r="ONS87" s="48"/>
      <c r="ONT87" s="48"/>
      <c r="ONU87" s="48"/>
      <c r="ONV87" s="48"/>
      <c r="ONW87" s="48"/>
      <c r="ONX87" s="48"/>
      <c r="ONY87" s="48"/>
      <c r="ONZ87" s="48"/>
      <c r="OOA87" s="48"/>
      <c r="OOB87" s="48"/>
      <c r="OOC87" s="48"/>
      <c r="OOD87" s="48"/>
      <c r="OOE87" s="48"/>
      <c r="OOF87" s="48"/>
      <c r="OOG87" s="48"/>
      <c r="OOH87" s="48"/>
      <c r="OOI87" s="48"/>
      <c r="OOJ87" s="48"/>
      <c r="OOK87" s="48"/>
      <c r="OOL87" s="48"/>
      <c r="OOM87" s="48"/>
      <c r="OON87" s="48"/>
      <c r="OOO87" s="48"/>
      <c r="OOP87" s="48"/>
      <c r="OOQ87" s="48"/>
      <c r="OOR87" s="48"/>
      <c r="OOS87" s="48"/>
      <c r="OOT87" s="48"/>
      <c r="OOU87" s="48"/>
      <c r="OOV87" s="48"/>
      <c r="OOW87" s="48"/>
      <c r="OOX87" s="48"/>
      <c r="OOY87" s="48"/>
      <c r="OOZ87" s="48"/>
      <c r="OPA87" s="48"/>
      <c r="OPB87" s="48"/>
      <c r="OPC87" s="48"/>
      <c r="OPD87" s="48"/>
      <c r="OPE87" s="48"/>
      <c r="OPF87" s="48"/>
      <c r="OPG87" s="48"/>
      <c r="OPH87" s="48"/>
      <c r="OPI87" s="48"/>
      <c r="OPJ87" s="48"/>
      <c r="OPK87" s="48"/>
      <c r="OPL87" s="48"/>
      <c r="OPM87" s="48"/>
      <c r="OPN87" s="48"/>
      <c r="OPO87" s="48"/>
      <c r="OPP87" s="48"/>
      <c r="OPQ87" s="48"/>
      <c r="OPR87" s="48"/>
      <c r="OPS87" s="48"/>
      <c r="OPT87" s="48"/>
      <c r="OPU87" s="48"/>
      <c r="OPV87" s="48"/>
      <c r="OPW87" s="48"/>
      <c r="OPX87" s="48"/>
      <c r="OPY87" s="48"/>
      <c r="OPZ87" s="48"/>
      <c r="OQA87" s="48"/>
      <c r="OQB87" s="48"/>
      <c r="OQC87" s="48"/>
      <c r="OQD87" s="48"/>
      <c r="OQE87" s="48"/>
      <c r="OQF87" s="48"/>
      <c r="OQG87" s="48"/>
      <c r="OQH87" s="48"/>
      <c r="OQI87" s="48"/>
      <c r="OQJ87" s="48"/>
      <c r="OQK87" s="48"/>
      <c r="OQL87" s="48"/>
      <c r="OQM87" s="48"/>
      <c r="OQN87" s="48"/>
      <c r="OQO87" s="48"/>
      <c r="OQP87" s="48"/>
      <c r="OQQ87" s="48"/>
      <c r="OQR87" s="48"/>
      <c r="OQS87" s="48"/>
      <c r="OQT87" s="48"/>
      <c r="OQU87" s="48"/>
      <c r="OQV87" s="48"/>
      <c r="OQW87" s="48"/>
      <c r="OQX87" s="48"/>
      <c r="OQY87" s="48"/>
      <c r="OQZ87" s="48"/>
      <c r="ORA87" s="48"/>
      <c r="ORB87" s="48"/>
      <c r="ORC87" s="48"/>
      <c r="ORD87" s="48"/>
      <c r="ORE87" s="48"/>
      <c r="ORF87" s="48"/>
      <c r="ORG87" s="48"/>
      <c r="ORH87" s="48"/>
      <c r="ORI87" s="48"/>
      <c r="ORJ87" s="48"/>
      <c r="ORK87" s="48"/>
      <c r="ORL87" s="48"/>
      <c r="ORM87" s="48"/>
      <c r="ORN87" s="48"/>
      <c r="ORO87" s="48"/>
      <c r="ORP87" s="48"/>
      <c r="ORQ87" s="48"/>
      <c r="ORR87" s="48"/>
      <c r="ORS87" s="48"/>
      <c r="ORT87" s="48"/>
      <c r="ORU87" s="48"/>
      <c r="ORV87" s="48"/>
      <c r="ORW87" s="48"/>
      <c r="ORX87" s="48"/>
      <c r="ORY87" s="48"/>
      <c r="ORZ87" s="48"/>
      <c r="OSA87" s="48"/>
      <c r="OSB87" s="48"/>
      <c r="OSC87" s="48"/>
      <c r="OSD87" s="48"/>
      <c r="OSE87" s="48"/>
      <c r="OSF87" s="48"/>
      <c r="OSG87" s="48"/>
      <c r="OSH87" s="48"/>
      <c r="OSI87" s="48"/>
      <c r="OSJ87" s="48"/>
      <c r="OSK87" s="48"/>
      <c r="OSL87" s="48"/>
      <c r="OSM87" s="48"/>
      <c r="OSN87" s="48"/>
      <c r="OSO87" s="48"/>
      <c r="OSP87" s="48"/>
      <c r="OSQ87" s="48"/>
      <c r="OSR87" s="48"/>
      <c r="OSS87" s="48"/>
      <c r="OST87" s="48"/>
      <c r="OSU87" s="48"/>
      <c r="OSV87" s="48"/>
      <c r="OSW87" s="48"/>
      <c r="OSX87" s="48"/>
      <c r="OSY87" s="48"/>
      <c r="OSZ87" s="48"/>
      <c r="OTA87" s="48"/>
      <c r="OTB87" s="48"/>
      <c r="OTC87" s="48"/>
      <c r="OTD87" s="48"/>
      <c r="OTE87" s="48"/>
      <c r="OTF87" s="48"/>
      <c r="OTG87" s="48"/>
      <c r="OTH87" s="48"/>
      <c r="OTI87" s="48"/>
      <c r="OTJ87" s="48"/>
      <c r="OTK87" s="48"/>
      <c r="OTL87" s="48"/>
      <c r="OTM87" s="48"/>
      <c r="OTN87" s="48"/>
      <c r="OTO87" s="48"/>
      <c r="OTP87" s="48"/>
      <c r="OTQ87" s="48"/>
      <c r="OTR87" s="48"/>
      <c r="OTS87" s="48"/>
      <c r="OTT87" s="48"/>
      <c r="OTU87" s="48"/>
      <c r="OTV87" s="48"/>
      <c r="OTW87" s="48"/>
      <c r="OTX87" s="48"/>
      <c r="OTY87" s="48"/>
      <c r="OTZ87" s="48"/>
      <c r="OUA87" s="48"/>
      <c r="OUB87" s="48"/>
      <c r="OUC87" s="48"/>
      <c r="OUD87" s="48"/>
      <c r="OUE87" s="48"/>
      <c r="OUF87" s="48"/>
      <c r="OUG87" s="48"/>
      <c r="OUH87" s="48"/>
      <c r="OUI87" s="48"/>
      <c r="OUJ87" s="48"/>
      <c r="OUK87" s="48"/>
      <c r="OUL87" s="48"/>
      <c r="OUM87" s="48"/>
      <c r="OUN87" s="48"/>
      <c r="OUO87" s="48"/>
      <c r="OUP87" s="48"/>
      <c r="OUQ87" s="48"/>
      <c r="OUR87" s="48"/>
      <c r="OUS87" s="48"/>
      <c r="OUT87" s="48"/>
      <c r="OUU87" s="48"/>
      <c r="OUV87" s="48"/>
      <c r="OUW87" s="48"/>
      <c r="OUX87" s="48"/>
      <c r="OUY87" s="48"/>
      <c r="OUZ87" s="48"/>
      <c r="OVA87" s="48"/>
      <c r="OVB87" s="48"/>
      <c r="OVC87" s="48"/>
      <c r="OVD87" s="48"/>
      <c r="OVE87" s="48"/>
      <c r="OVF87" s="48"/>
      <c r="OVG87" s="48"/>
      <c r="OVH87" s="48"/>
      <c r="OVI87" s="48"/>
      <c r="OVJ87" s="48"/>
      <c r="OVK87" s="48"/>
      <c r="OVL87" s="48"/>
      <c r="OVM87" s="48"/>
      <c r="OVN87" s="48"/>
      <c r="OVO87" s="48"/>
      <c r="OVP87" s="48"/>
      <c r="OVQ87" s="48"/>
      <c r="OVR87" s="48"/>
      <c r="OVS87" s="48"/>
      <c r="OVT87" s="48"/>
      <c r="OVU87" s="48"/>
      <c r="OVV87" s="48"/>
      <c r="OVW87" s="48"/>
      <c r="OVX87" s="48"/>
      <c r="OVY87" s="48"/>
      <c r="OVZ87" s="48"/>
      <c r="OWA87" s="48"/>
      <c r="OWB87" s="48"/>
      <c r="OWC87" s="48"/>
      <c r="OWD87" s="48"/>
      <c r="OWE87" s="48"/>
      <c r="OWF87" s="48"/>
      <c r="OWG87" s="48"/>
      <c r="OWH87" s="48"/>
      <c r="OWI87" s="48"/>
      <c r="OWJ87" s="48"/>
      <c r="OWK87" s="48"/>
      <c r="OWL87" s="48"/>
      <c r="OWM87" s="48"/>
      <c r="OWN87" s="48"/>
      <c r="OWO87" s="48"/>
      <c r="OWP87" s="48"/>
      <c r="OWQ87" s="48"/>
      <c r="OWR87" s="48"/>
      <c r="OWS87" s="48"/>
      <c r="OWT87" s="48"/>
      <c r="OWU87" s="48"/>
      <c r="OWV87" s="48"/>
      <c r="OWW87" s="48"/>
      <c r="OWX87" s="48"/>
      <c r="OWY87" s="48"/>
      <c r="OWZ87" s="48"/>
      <c r="OXA87" s="48"/>
      <c r="OXB87" s="48"/>
      <c r="OXC87" s="48"/>
      <c r="OXD87" s="48"/>
      <c r="OXE87" s="48"/>
      <c r="OXF87" s="48"/>
      <c r="OXG87" s="48"/>
      <c r="OXH87" s="48"/>
      <c r="OXI87" s="48"/>
      <c r="OXJ87" s="48"/>
      <c r="OXK87" s="48"/>
      <c r="OXL87" s="48"/>
      <c r="OXM87" s="48"/>
      <c r="OXN87" s="48"/>
      <c r="OXO87" s="48"/>
      <c r="OXP87" s="48"/>
      <c r="OXQ87" s="48"/>
      <c r="OXR87" s="48"/>
      <c r="OXS87" s="48"/>
      <c r="OXT87" s="48"/>
      <c r="OXU87" s="48"/>
      <c r="OXV87" s="48"/>
      <c r="OXW87" s="48"/>
      <c r="OXX87" s="48"/>
      <c r="OXY87" s="48"/>
      <c r="OXZ87" s="48"/>
      <c r="OYA87" s="48"/>
      <c r="OYB87" s="48"/>
      <c r="OYC87" s="48"/>
      <c r="OYD87" s="48"/>
      <c r="OYE87" s="48"/>
      <c r="OYF87" s="48"/>
      <c r="OYG87" s="48"/>
      <c r="OYH87" s="48"/>
      <c r="OYI87" s="48"/>
      <c r="OYJ87" s="48"/>
      <c r="OYK87" s="48"/>
      <c r="OYL87" s="48"/>
      <c r="OYM87" s="48"/>
      <c r="OYN87" s="48"/>
      <c r="OYO87" s="48"/>
      <c r="OYP87" s="48"/>
      <c r="OYQ87" s="48"/>
      <c r="OYR87" s="48"/>
      <c r="OYS87" s="48"/>
      <c r="OYT87" s="48"/>
      <c r="OYU87" s="48"/>
      <c r="OYV87" s="48"/>
      <c r="OYW87" s="48"/>
      <c r="OYX87" s="48"/>
      <c r="OYY87" s="48"/>
      <c r="OYZ87" s="48"/>
      <c r="OZA87" s="48"/>
      <c r="OZB87" s="48"/>
      <c r="OZC87" s="48"/>
      <c r="OZD87" s="48"/>
      <c r="OZE87" s="48"/>
      <c r="OZF87" s="48"/>
      <c r="OZG87" s="48"/>
      <c r="OZH87" s="48"/>
      <c r="OZI87" s="48"/>
      <c r="OZJ87" s="48"/>
      <c r="OZK87" s="48"/>
      <c r="OZL87" s="48"/>
      <c r="OZM87" s="48"/>
      <c r="OZN87" s="48"/>
      <c r="OZO87" s="48"/>
      <c r="OZP87" s="48"/>
      <c r="OZQ87" s="48"/>
      <c r="OZR87" s="48"/>
      <c r="OZS87" s="48"/>
      <c r="OZT87" s="48"/>
      <c r="OZU87" s="48"/>
      <c r="OZV87" s="48"/>
      <c r="OZW87" s="48"/>
      <c r="OZX87" s="48"/>
      <c r="OZY87" s="48"/>
      <c r="OZZ87" s="48"/>
      <c r="PAA87" s="48"/>
      <c r="PAB87" s="48"/>
      <c r="PAC87" s="48"/>
      <c r="PAD87" s="48"/>
      <c r="PAE87" s="48"/>
      <c r="PAF87" s="48"/>
      <c r="PAG87" s="48"/>
      <c r="PAH87" s="48"/>
      <c r="PAI87" s="48"/>
      <c r="PAJ87" s="48"/>
      <c r="PAK87" s="48"/>
      <c r="PAL87" s="48"/>
      <c r="PAM87" s="48"/>
      <c r="PAN87" s="48"/>
      <c r="PAO87" s="48"/>
      <c r="PAP87" s="48"/>
      <c r="PAQ87" s="48"/>
      <c r="PAR87" s="48"/>
      <c r="PAS87" s="48"/>
      <c r="PAT87" s="48"/>
      <c r="PAU87" s="48"/>
      <c r="PAV87" s="48"/>
      <c r="PAW87" s="48"/>
      <c r="PAX87" s="48"/>
      <c r="PAY87" s="48"/>
      <c r="PAZ87" s="48"/>
      <c r="PBA87" s="48"/>
      <c r="PBB87" s="48"/>
      <c r="PBC87" s="48"/>
      <c r="PBD87" s="48"/>
      <c r="PBE87" s="48"/>
      <c r="PBF87" s="48"/>
      <c r="PBG87" s="48"/>
      <c r="PBH87" s="48"/>
      <c r="PBI87" s="48"/>
      <c r="PBJ87" s="48"/>
      <c r="PBK87" s="48"/>
      <c r="PBL87" s="48"/>
      <c r="PBM87" s="48"/>
      <c r="PBN87" s="48"/>
      <c r="PBO87" s="48"/>
      <c r="PBP87" s="48"/>
      <c r="PBQ87" s="48"/>
      <c r="PBR87" s="48"/>
      <c r="PBS87" s="48"/>
      <c r="PBT87" s="48"/>
      <c r="PBU87" s="48"/>
      <c r="PBV87" s="48"/>
      <c r="PBW87" s="48"/>
      <c r="PBX87" s="48"/>
      <c r="PBY87" s="48"/>
      <c r="PBZ87" s="48"/>
      <c r="PCA87" s="48"/>
      <c r="PCB87" s="48"/>
      <c r="PCC87" s="48"/>
      <c r="PCD87" s="48"/>
      <c r="PCE87" s="48"/>
      <c r="PCF87" s="48"/>
      <c r="PCG87" s="48"/>
      <c r="PCH87" s="48"/>
      <c r="PCI87" s="48"/>
      <c r="PCJ87" s="48"/>
      <c r="PCK87" s="48"/>
      <c r="PCL87" s="48"/>
      <c r="PCM87" s="48"/>
      <c r="PCN87" s="48"/>
      <c r="PCO87" s="48"/>
      <c r="PCP87" s="48"/>
      <c r="PCQ87" s="48"/>
      <c r="PCR87" s="48"/>
      <c r="PCS87" s="48"/>
      <c r="PCT87" s="48"/>
      <c r="PCU87" s="48"/>
      <c r="PCV87" s="48"/>
      <c r="PCW87" s="48"/>
      <c r="PCX87" s="48"/>
      <c r="PCY87" s="48"/>
      <c r="PCZ87" s="48"/>
      <c r="PDA87" s="48"/>
      <c r="PDB87" s="48"/>
      <c r="PDC87" s="48"/>
      <c r="PDD87" s="48"/>
      <c r="PDE87" s="48"/>
      <c r="PDF87" s="48"/>
      <c r="PDG87" s="48"/>
      <c r="PDH87" s="48"/>
      <c r="PDI87" s="48"/>
      <c r="PDJ87" s="48"/>
      <c r="PDK87" s="48"/>
      <c r="PDL87" s="48"/>
      <c r="PDM87" s="48"/>
      <c r="PDN87" s="48"/>
      <c r="PDO87" s="48"/>
      <c r="PDP87" s="48"/>
      <c r="PDQ87" s="48"/>
      <c r="PDR87" s="48"/>
      <c r="PDS87" s="48"/>
      <c r="PDT87" s="48"/>
      <c r="PDU87" s="48"/>
      <c r="PDV87" s="48"/>
      <c r="PDW87" s="48"/>
      <c r="PDX87" s="48"/>
      <c r="PDY87" s="48"/>
      <c r="PDZ87" s="48"/>
      <c r="PEA87" s="48"/>
      <c r="PEB87" s="48"/>
      <c r="PEC87" s="48"/>
      <c r="PED87" s="48"/>
      <c r="PEE87" s="48"/>
      <c r="PEF87" s="48"/>
      <c r="PEG87" s="48"/>
      <c r="PEH87" s="48"/>
      <c r="PEI87" s="48"/>
      <c r="PEJ87" s="48"/>
      <c r="PEK87" s="48"/>
      <c r="PEL87" s="48"/>
      <c r="PEM87" s="48"/>
      <c r="PEN87" s="48"/>
      <c r="PEO87" s="48"/>
      <c r="PEP87" s="48"/>
      <c r="PEQ87" s="48"/>
      <c r="PER87" s="48"/>
      <c r="PES87" s="48"/>
      <c r="PET87" s="48"/>
      <c r="PEU87" s="48"/>
      <c r="PEV87" s="48"/>
      <c r="PEW87" s="48"/>
      <c r="PEX87" s="48"/>
      <c r="PEY87" s="48"/>
      <c r="PEZ87" s="48"/>
      <c r="PFA87" s="48"/>
      <c r="PFB87" s="48"/>
      <c r="PFC87" s="48"/>
      <c r="PFD87" s="48"/>
      <c r="PFE87" s="48"/>
      <c r="PFF87" s="48"/>
      <c r="PFG87" s="48"/>
      <c r="PFH87" s="48"/>
      <c r="PFI87" s="48"/>
      <c r="PFJ87" s="48"/>
      <c r="PFK87" s="48"/>
      <c r="PFL87" s="48"/>
      <c r="PFM87" s="48"/>
      <c r="PFN87" s="48"/>
      <c r="PFO87" s="48"/>
      <c r="PFP87" s="48"/>
      <c r="PFQ87" s="48"/>
      <c r="PFR87" s="48"/>
      <c r="PFS87" s="48"/>
      <c r="PFT87" s="48"/>
      <c r="PFU87" s="48"/>
      <c r="PFV87" s="48"/>
      <c r="PFW87" s="48"/>
      <c r="PFX87" s="48"/>
      <c r="PFY87" s="48"/>
      <c r="PFZ87" s="48"/>
      <c r="PGA87" s="48"/>
      <c r="PGB87" s="48"/>
      <c r="PGC87" s="48"/>
      <c r="PGD87" s="48"/>
      <c r="PGE87" s="48"/>
      <c r="PGF87" s="48"/>
      <c r="PGG87" s="48"/>
      <c r="PGH87" s="48"/>
      <c r="PGI87" s="48"/>
      <c r="PGJ87" s="48"/>
      <c r="PGK87" s="48"/>
      <c r="PGL87" s="48"/>
      <c r="PGM87" s="48"/>
      <c r="PGN87" s="48"/>
      <c r="PGO87" s="48"/>
      <c r="PGP87" s="48"/>
      <c r="PGQ87" s="48"/>
      <c r="PGR87" s="48"/>
      <c r="PGS87" s="48"/>
      <c r="PGT87" s="48"/>
      <c r="PGU87" s="48"/>
      <c r="PGV87" s="48"/>
      <c r="PGW87" s="48"/>
      <c r="PGX87" s="48"/>
      <c r="PGY87" s="48"/>
      <c r="PGZ87" s="48"/>
      <c r="PHA87" s="48"/>
      <c r="PHB87" s="48"/>
      <c r="PHC87" s="48"/>
      <c r="PHD87" s="48"/>
      <c r="PHE87" s="48"/>
      <c r="PHF87" s="48"/>
      <c r="PHG87" s="48"/>
      <c r="PHH87" s="48"/>
      <c r="PHI87" s="48"/>
      <c r="PHJ87" s="48"/>
      <c r="PHK87" s="48"/>
      <c r="PHL87" s="48"/>
      <c r="PHM87" s="48"/>
      <c r="PHN87" s="48"/>
      <c r="PHO87" s="48"/>
      <c r="PHP87" s="48"/>
      <c r="PHQ87" s="48"/>
      <c r="PHR87" s="48"/>
      <c r="PHS87" s="48"/>
      <c r="PHT87" s="48"/>
      <c r="PHU87" s="48"/>
      <c r="PHV87" s="48"/>
      <c r="PHW87" s="48"/>
      <c r="PHX87" s="48"/>
      <c r="PHY87" s="48"/>
      <c r="PHZ87" s="48"/>
      <c r="PIA87" s="48"/>
      <c r="PIB87" s="48"/>
      <c r="PIC87" s="48"/>
      <c r="PID87" s="48"/>
      <c r="PIE87" s="48"/>
      <c r="PIF87" s="48"/>
      <c r="PIG87" s="48"/>
      <c r="PIH87" s="48"/>
      <c r="PII87" s="48"/>
      <c r="PIJ87" s="48"/>
      <c r="PIK87" s="48"/>
      <c r="PIL87" s="48"/>
      <c r="PIM87" s="48"/>
      <c r="PIN87" s="48"/>
      <c r="PIO87" s="48"/>
      <c r="PIP87" s="48"/>
      <c r="PIQ87" s="48"/>
      <c r="PIR87" s="48"/>
      <c r="PIS87" s="48"/>
      <c r="PIT87" s="48"/>
      <c r="PIU87" s="48"/>
      <c r="PIV87" s="48"/>
      <c r="PIW87" s="48"/>
      <c r="PIX87" s="48"/>
      <c r="PIY87" s="48"/>
      <c r="PIZ87" s="48"/>
      <c r="PJA87" s="48"/>
      <c r="PJB87" s="48"/>
      <c r="PJC87" s="48"/>
      <c r="PJD87" s="48"/>
      <c r="PJE87" s="48"/>
      <c r="PJF87" s="48"/>
      <c r="PJG87" s="48"/>
      <c r="PJH87" s="48"/>
      <c r="PJI87" s="48"/>
      <c r="PJJ87" s="48"/>
      <c r="PJK87" s="48"/>
      <c r="PJL87" s="48"/>
      <c r="PJM87" s="48"/>
      <c r="PJN87" s="48"/>
      <c r="PJO87" s="48"/>
      <c r="PJP87" s="48"/>
      <c r="PJQ87" s="48"/>
      <c r="PJR87" s="48"/>
      <c r="PJS87" s="48"/>
      <c r="PJT87" s="48"/>
      <c r="PJU87" s="48"/>
      <c r="PJV87" s="48"/>
      <c r="PJW87" s="48"/>
      <c r="PJX87" s="48"/>
      <c r="PJY87" s="48"/>
      <c r="PJZ87" s="48"/>
      <c r="PKA87" s="48"/>
      <c r="PKB87" s="48"/>
      <c r="PKC87" s="48"/>
      <c r="PKD87" s="48"/>
      <c r="PKE87" s="48"/>
      <c r="PKF87" s="48"/>
      <c r="PKG87" s="48"/>
      <c r="PKH87" s="48"/>
      <c r="PKI87" s="48"/>
      <c r="PKJ87" s="48"/>
      <c r="PKK87" s="48"/>
      <c r="PKL87" s="48"/>
      <c r="PKM87" s="48"/>
      <c r="PKN87" s="48"/>
      <c r="PKO87" s="48"/>
      <c r="PKP87" s="48"/>
      <c r="PKQ87" s="48"/>
      <c r="PKR87" s="48"/>
      <c r="PKS87" s="48"/>
      <c r="PKT87" s="48"/>
      <c r="PKU87" s="48"/>
      <c r="PKV87" s="48"/>
      <c r="PKW87" s="48"/>
      <c r="PKX87" s="48"/>
      <c r="PKY87" s="48"/>
      <c r="PKZ87" s="48"/>
      <c r="PLA87" s="48"/>
      <c r="PLB87" s="48"/>
      <c r="PLC87" s="48"/>
      <c r="PLD87" s="48"/>
      <c r="PLE87" s="48"/>
      <c r="PLF87" s="48"/>
      <c r="PLG87" s="48"/>
      <c r="PLH87" s="48"/>
      <c r="PLI87" s="48"/>
      <c r="PLJ87" s="48"/>
      <c r="PLK87" s="48"/>
      <c r="PLL87" s="48"/>
      <c r="PLM87" s="48"/>
      <c r="PLN87" s="48"/>
      <c r="PLO87" s="48"/>
      <c r="PLP87" s="48"/>
      <c r="PLQ87" s="48"/>
      <c r="PLR87" s="48"/>
      <c r="PLS87" s="48"/>
      <c r="PLT87" s="48"/>
      <c r="PLU87" s="48"/>
      <c r="PLV87" s="48"/>
      <c r="PLW87" s="48"/>
      <c r="PLX87" s="48"/>
      <c r="PLY87" s="48"/>
      <c r="PLZ87" s="48"/>
      <c r="PMA87" s="48"/>
      <c r="PMB87" s="48"/>
      <c r="PMC87" s="48"/>
      <c r="PMD87" s="48"/>
      <c r="PME87" s="48"/>
      <c r="PMF87" s="48"/>
      <c r="PMG87" s="48"/>
      <c r="PMH87" s="48"/>
      <c r="PMI87" s="48"/>
      <c r="PMJ87" s="48"/>
      <c r="PMK87" s="48"/>
      <c r="PML87" s="48"/>
      <c r="PMM87" s="48"/>
      <c r="PMN87" s="48"/>
      <c r="PMO87" s="48"/>
      <c r="PMP87" s="48"/>
      <c r="PMQ87" s="48"/>
      <c r="PMR87" s="48"/>
      <c r="PMS87" s="48"/>
      <c r="PMT87" s="48"/>
      <c r="PMU87" s="48"/>
      <c r="PMV87" s="48"/>
      <c r="PMW87" s="48"/>
      <c r="PMX87" s="48"/>
      <c r="PMY87" s="48"/>
      <c r="PMZ87" s="48"/>
      <c r="PNA87" s="48"/>
      <c r="PNB87" s="48"/>
      <c r="PNC87" s="48"/>
      <c r="PND87" s="48"/>
      <c r="PNE87" s="48"/>
      <c r="PNF87" s="48"/>
      <c r="PNG87" s="48"/>
      <c r="PNH87" s="48"/>
      <c r="PNI87" s="48"/>
      <c r="PNJ87" s="48"/>
      <c r="PNK87" s="48"/>
      <c r="PNL87" s="48"/>
      <c r="PNM87" s="48"/>
      <c r="PNN87" s="48"/>
      <c r="PNO87" s="48"/>
      <c r="PNP87" s="48"/>
      <c r="PNQ87" s="48"/>
      <c r="PNR87" s="48"/>
      <c r="PNS87" s="48"/>
      <c r="PNT87" s="48"/>
      <c r="PNU87" s="48"/>
      <c r="PNV87" s="48"/>
      <c r="PNW87" s="48"/>
      <c r="PNX87" s="48"/>
      <c r="PNY87" s="48"/>
      <c r="PNZ87" s="48"/>
      <c r="POA87" s="48"/>
      <c r="POB87" s="48"/>
      <c r="POC87" s="48"/>
      <c r="POD87" s="48"/>
      <c r="POE87" s="48"/>
      <c r="POF87" s="48"/>
      <c r="POG87" s="48"/>
      <c r="POH87" s="48"/>
      <c r="POI87" s="48"/>
      <c r="POJ87" s="48"/>
      <c r="POK87" s="48"/>
      <c r="POL87" s="48"/>
      <c r="POM87" s="48"/>
      <c r="PON87" s="48"/>
      <c r="POO87" s="48"/>
      <c r="POP87" s="48"/>
      <c r="POQ87" s="48"/>
      <c r="POR87" s="48"/>
      <c r="POS87" s="48"/>
      <c r="POT87" s="48"/>
      <c r="POU87" s="48"/>
      <c r="POV87" s="48"/>
      <c r="POW87" s="48"/>
      <c r="POX87" s="48"/>
      <c r="POY87" s="48"/>
      <c r="POZ87" s="48"/>
      <c r="PPA87" s="48"/>
      <c r="PPB87" s="48"/>
      <c r="PPC87" s="48"/>
      <c r="PPD87" s="48"/>
      <c r="PPE87" s="48"/>
      <c r="PPF87" s="48"/>
      <c r="PPG87" s="48"/>
      <c r="PPH87" s="48"/>
      <c r="PPI87" s="48"/>
      <c r="PPJ87" s="48"/>
      <c r="PPK87" s="48"/>
      <c r="PPL87" s="48"/>
      <c r="PPM87" s="48"/>
      <c r="PPN87" s="48"/>
      <c r="PPO87" s="48"/>
      <c r="PPP87" s="48"/>
      <c r="PPQ87" s="48"/>
      <c r="PPR87" s="48"/>
      <c r="PPS87" s="48"/>
      <c r="PPT87" s="48"/>
      <c r="PPU87" s="48"/>
      <c r="PPV87" s="48"/>
      <c r="PPW87" s="48"/>
      <c r="PPX87" s="48"/>
      <c r="PPY87" s="48"/>
      <c r="PPZ87" s="48"/>
      <c r="PQA87" s="48"/>
      <c r="PQB87" s="48"/>
      <c r="PQC87" s="48"/>
      <c r="PQD87" s="48"/>
      <c r="PQE87" s="48"/>
      <c r="PQF87" s="48"/>
      <c r="PQG87" s="48"/>
      <c r="PQH87" s="48"/>
      <c r="PQI87" s="48"/>
      <c r="PQJ87" s="48"/>
      <c r="PQK87" s="48"/>
      <c r="PQL87" s="48"/>
      <c r="PQM87" s="48"/>
      <c r="PQN87" s="48"/>
      <c r="PQO87" s="48"/>
      <c r="PQP87" s="48"/>
      <c r="PQQ87" s="48"/>
      <c r="PQR87" s="48"/>
      <c r="PQS87" s="48"/>
      <c r="PQT87" s="48"/>
      <c r="PQU87" s="48"/>
      <c r="PQV87" s="48"/>
      <c r="PQW87" s="48"/>
      <c r="PQX87" s="48"/>
      <c r="PQY87" s="48"/>
      <c r="PQZ87" s="48"/>
      <c r="PRA87" s="48"/>
      <c r="PRB87" s="48"/>
      <c r="PRC87" s="48"/>
      <c r="PRD87" s="48"/>
      <c r="PRE87" s="48"/>
      <c r="PRF87" s="48"/>
      <c r="PRG87" s="48"/>
      <c r="PRH87" s="48"/>
      <c r="PRI87" s="48"/>
      <c r="PRJ87" s="48"/>
      <c r="PRK87" s="48"/>
      <c r="PRL87" s="48"/>
      <c r="PRM87" s="48"/>
      <c r="PRN87" s="48"/>
      <c r="PRO87" s="48"/>
      <c r="PRP87" s="48"/>
      <c r="PRQ87" s="48"/>
      <c r="PRR87" s="48"/>
      <c r="PRS87" s="48"/>
      <c r="PRT87" s="48"/>
      <c r="PRU87" s="48"/>
      <c r="PRV87" s="48"/>
      <c r="PRW87" s="48"/>
      <c r="PRX87" s="48"/>
      <c r="PRY87" s="48"/>
      <c r="PRZ87" s="48"/>
      <c r="PSA87" s="48"/>
      <c r="PSB87" s="48"/>
      <c r="PSC87" s="48"/>
      <c r="PSD87" s="48"/>
      <c r="PSE87" s="48"/>
      <c r="PSF87" s="48"/>
      <c r="PSG87" s="48"/>
      <c r="PSH87" s="48"/>
      <c r="PSI87" s="48"/>
      <c r="PSJ87" s="48"/>
      <c r="PSK87" s="48"/>
      <c r="PSL87" s="48"/>
      <c r="PSM87" s="48"/>
      <c r="PSN87" s="48"/>
      <c r="PSO87" s="48"/>
      <c r="PSP87" s="48"/>
      <c r="PSQ87" s="48"/>
      <c r="PSR87" s="48"/>
      <c r="PSS87" s="48"/>
      <c r="PST87" s="48"/>
      <c r="PSU87" s="48"/>
      <c r="PSV87" s="48"/>
      <c r="PSW87" s="48"/>
      <c r="PSX87" s="48"/>
      <c r="PSY87" s="48"/>
      <c r="PSZ87" s="48"/>
      <c r="PTA87" s="48"/>
      <c r="PTB87" s="48"/>
      <c r="PTC87" s="48"/>
      <c r="PTD87" s="48"/>
      <c r="PTE87" s="48"/>
      <c r="PTF87" s="48"/>
      <c r="PTG87" s="48"/>
      <c r="PTH87" s="48"/>
      <c r="PTI87" s="48"/>
      <c r="PTJ87" s="48"/>
      <c r="PTK87" s="48"/>
      <c r="PTL87" s="48"/>
      <c r="PTM87" s="48"/>
      <c r="PTN87" s="48"/>
      <c r="PTO87" s="48"/>
      <c r="PTP87" s="48"/>
      <c r="PTQ87" s="48"/>
      <c r="PTR87" s="48"/>
      <c r="PTS87" s="48"/>
      <c r="PTT87" s="48"/>
      <c r="PTU87" s="48"/>
      <c r="PTV87" s="48"/>
      <c r="PTW87" s="48"/>
      <c r="PTX87" s="48"/>
      <c r="PTY87" s="48"/>
      <c r="PTZ87" s="48"/>
      <c r="PUA87" s="48"/>
      <c r="PUB87" s="48"/>
      <c r="PUC87" s="48"/>
      <c r="PUD87" s="48"/>
      <c r="PUE87" s="48"/>
      <c r="PUF87" s="48"/>
      <c r="PUG87" s="48"/>
      <c r="PUH87" s="48"/>
      <c r="PUI87" s="48"/>
      <c r="PUJ87" s="48"/>
      <c r="PUK87" s="48"/>
      <c r="PUL87" s="48"/>
      <c r="PUM87" s="48"/>
      <c r="PUN87" s="48"/>
      <c r="PUO87" s="48"/>
      <c r="PUP87" s="48"/>
      <c r="PUQ87" s="48"/>
      <c r="PUR87" s="48"/>
      <c r="PUS87" s="48"/>
      <c r="PUT87" s="48"/>
      <c r="PUU87" s="48"/>
      <c r="PUV87" s="48"/>
      <c r="PUW87" s="48"/>
      <c r="PUX87" s="48"/>
      <c r="PUY87" s="48"/>
      <c r="PUZ87" s="48"/>
      <c r="PVA87" s="48"/>
      <c r="PVB87" s="48"/>
      <c r="PVC87" s="48"/>
      <c r="PVD87" s="48"/>
      <c r="PVE87" s="48"/>
      <c r="PVF87" s="48"/>
      <c r="PVG87" s="48"/>
      <c r="PVH87" s="48"/>
      <c r="PVI87" s="48"/>
      <c r="PVJ87" s="48"/>
      <c r="PVK87" s="48"/>
      <c r="PVL87" s="48"/>
      <c r="PVM87" s="48"/>
      <c r="PVN87" s="48"/>
      <c r="PVO87" s="48"/>
      <c r="PVP87" s="48"/>
      <c r="PVQ87" s="48"/>
      <c r="PVR87" s="48"/>
      <c r="PVS87" s="48"/>
      <c r="PVT87" s="48"/>
      <c r="PVU87" s="48"/>
      <c r="PVV87" s="48"/>
      <c r="PVW87" s="48"/>
      <c r="PVX87" s="48"/>
      <c r="PVY87" s="48"/>
      <c r="PVZ87" s="48"/>
      <c r="PWA87" s="48"/>
      <c r="PWB87" s="48"/>
      <c r="PWC87" s="48"/>
      <c r="PWD87" s="48"/>
      <c r="PWE87" s="48"/>
      <c r="PWF87" s="48"/>
      <c r="PWG87" s="48"/>
      <c r="PWH87" s="48"/>
      <c r="PWI87" s="48"/>
      <c r="PWJ87" s="48"/>
      <c r="PWK87" s="48"/>
      <c r="PWL87" s="48"/>
      <c r="PWM87" s="48"/>
      <c r="PWN87" s="48"/>
      <c r="PWO87" s="48"/>
      <c r="PWP87" s="48"/>
      <c r="PWQ87" s="48"/>
      <c r="PWR87" s="48"/>
      <c r="PWS87" s="48"/>
      <c r="PWT87" s="48"/>
      <c r="PWU87" s="48"/>
      <c r="PWV87" s="48"/>
      <c r="PWW87" s="48"/>
      <c r="PWX87" s="48"/>
      <c r="PWY87" s="48"/>
      <c r="PWZ87" s="48"/>
      <c r="PXA87" s="48"/>
      <c r="PXB87" s="48"/>
      <c r="PXC87" s="48"/>
      <c r="PXD87" s="48"/>
      <c r="PXE87" s="48"/>
      <c r="PXF87" s="48"/>
      <c r="PXG87" s="48"/>
      <c r="PXH87" s="48"/>
      <c r="PXI87" s="48"/>
      <c r="PXJ87" s="48"/>
      <c r="PXK87" s="48"/>
      <c r="PXL87" s="48"/>
      <c r="PXM87" s="48"/>
      <c r="PXN87" s="48"/>
      <c r="PXO87" s="48"/>
      <c r="PXP87" s="48"/>
      <c r="PXQ87" s="48"/>
      <c r="PXR87" s="48"/>
      <c r="PXS87" s="48"/>
      <c r="PXT87" s="48"/>
      <c r="PXU87" s="48"/>
      <c r="PXV87" s="48"/>
      <c r="PXW87" s="48"/>
      <c r="PXX87" s="48"/>
      <c r="PXY87" s="48"/>
      <c r="PXZ87" s="48"/>
      <c r="PYA87" s="48"/>
      <c r="PYB87" s="48"/>
      <c r="PYC87" s="48"/>
      <c r="PYD87" s="48"/>
      <c r="PYE87" s="48"/>
      <c r="PYF87" s="48"/>
      <c r="PYG87" s="48"/>
      <c r="PYH87" s="48"/>
      <c r="PYI87" s="48"/>
      <c r="PYJ87" s="48"/>
      <c r="PYK87" s="48"/>
      <c r="PYL87" s="48"/>
      <c r="PYM87" s="48"/>
      <c r="PYN87" s="48"/>
      <c r="PYO87" s="48"/>
      <c r="PYP87" s="48"/>
      <c r="PYQ87" s="48"/>
      <c r="PYR87" s="48"/>
      <c r="PYS87" s="48"/>
      <c r="PYT87" s="48"/>
      <c r="PYU87" s="48"/>
      <c r="PYV87" s="48"/>
      <c r="PYW87" s="48"/>
      <c r="PYX87" s="48"/>
      <c r="PYY87" s="48"/>
      <c r="PYZ87" s="48"/>
      <c r="PZA87" s="48"/>
      <c r="PZB87" s="48"/>
      <c r="PZC87" s="48"/>
      <c r="PZD87" s="48"/>
      <c r="PZE87" s="48"/>
      <c r="PZF87" s="48"/>
      <c r="PZG87" s="48"/>
      <c r="PZH87" s="48"/>
      <c r="PZI87" s="48"/>
      <c r="PZJ87" s="48"/>
      <c r="PZK87" s="48"/>
      <c r="PZL87" s="48"/>
      <c r="PZM87" s="48"/>
      <c r="PZN87" s="48"/>
      <c r="PZO87" s="48"/>
      <c r="PZP87" s="48"/>
      <c r="PZQ87" s="48"/>
      <c r="PZR87" s="48"/>
      <c r="PZS87" s="48"/>
      <c r="PZT87" s="48"/>
      <c r="PZU87" s="48"/>
      <c r="PZV87" s="48"/>
      <c r="PZW87" s="48"/>
      <c r="PZX87" s="48"/>
      <c r="PZY87" s="48"/>
      <c r="PZZ87" s="48"/>
      <c r="QAA87" s="48"/>
      <c r="QAB87" s="48"/>
      <c r="QAC87" s="48"/>
      <c r="QAD87" s="48"/>
      <c r="QAE87" s="48"/>
      <c r="QAF87" s="48"/>
      <c r="QAG87" s="48"/>
      <c r="QAH87" s="48"/>
      <c r="QAI87" s="48"/>
      <c r="QAJ87" s="48"/>
      <c r="QAK87" s="48"/>
      <c r="QAL87" s="48"/>
      <c r="QAM87" s="48"/>
      <c r="QAN87" s="48"/>
      <c r="QAO87" s="48"/>
      <c r="QAP87" s="48"/>
      <c r="QAQ87" s="48"/>
      <c r="QAR87" s="48"/>
      <c r="QAS87" s="48"/>
      <c r="QAT87" s="48"/>
      <c r="QAU87" s="48"/>
      <c r="QAV87" s="48"/>
      <c r="QAW87" s="48"/>
      <c r="QAX87" s="48"/>
      <c r="QAY87" s="48"/>
      <c r="QAZ87" s="48"/>
      <c r="QBA87" s="48"/>
      <c r="QBB87" s="48"/>
      <c r="QBC87" s="48"/>
      <c r="QBD87" s="48"/>
      <c r="QBE87" s="48"/>
      <c r="QBF87" s="48"/>
      <c r="QBG87" s="48"/>
      <c r="QBH87" s="48"/>
      <c r="QBI87" s="48"/>
      <c r="QBJ87" s="48"/>
      <c r="QBK87" s="48"/>
      <c r="QBL87" s="48"/>
      <c r="QBM87" s="48"/>
      <c r="QBN87" s="48"/>
      <c r="QBO87" s="48"/>
      <c r="QBP87" s="48"/>
      <c r="QBQ87" s="48"/>
      <c r="QBR87" s="48"/>
      <c r="QBS87" s="48"/>
      <c r="QBT87" s="48"/>
      <c r="QBU87" s="48"/>
      <c r="QBV87" s="48"/>
      <c r="QBW87" s="48"/>
      <c r="QBX87" s="48"/>
      <c r="QBY87" s="48"/>
      <c r="QBZ87" s="48"/>
      <c r="QCA87" s="48"/>
      <c r="QCB87" s="48"/>
      <c r="QCC87" s="48"/>
      <c r="QCD87" s="48"/>
      <c r="QCE87" s="48"/>
      <c r="QCF87" s="48"/>
      <c r="QCG87" s="48"/>
      <c r="QCH87" s="48"/>
      <c r="QCI87" s="48"/>
      <c r="QCJ87" s="48"/>
      <c r="QCK87" s="48"/>
      <c r="QCL87" s="48"/>
      <c r="QCM87" s="48"/>
      <c r="QCN87" s="48"/>
      <c r="QCO87" s="48"/>
      <c r="QCP87" s="48"/>
      <c r="QCQ87" s="48"/>
      <c r="QCR87" s="48"/>
      <c r="QCS87" s="48"/>
      <c r="QCT87" s="48"/>
      <c r="QCU87" s="48"/>
      <c r="QCV87" s="48"/>
      <c r="QCW87" s="48"/>
      <c r="QCX87" s="48"/>
      <c r="QCY87" s="48"/>
      <c r="QCZ87" s="48"/>
      <c r="QDA87" s="48"/>
      <c r="QDB87" s="48"/>
      <c r="QDC87" s="48"/>
      <c r="QDD87" s="48"/>
      <c r="QDE87" s="48"/>
      <c r="QDF87" s="48"/>
      <c r="QDG87" s="48"/>
      <c r="QDH87" s="48"/>
      <c r="QDI87" s="48"/>
      <c r="QDJ87" s="48"/>
      <c r="QDK87" s="48"/>
      <c r="QDL87" s="48"/>
      <c r="QDM87" s="48"/>
      <c r="QDN87" s="48"/>
      <c r="QDO87" s="48"/>
      <c r="QDP87" s="48"/>
      <c r="QDQ87" s="48"/>
      <c r="QDR87" s="48"/>
      <c r="QDS87" s="48"/>
      <c r="QDT87" s="48"/>
      <c r="QDU87" s="48"/>
      <c r="QDV87" s="48"/>
      <c r="QDW87" s="48"/>
      <c r="QDX87" s="48"/>
      <c r="QDY87" s="48"/>
      <c r="QDZ87" s="48"/>
      <c r="QEA87" s="48"/>
      <c r="QEB87" s="48"/>
      <c r="QEC87" s="48"/>
      <c r="QED87" s="48"/>
      <c r="QEE87" s="48"/>
      <c r="QEF87" s="48"/>
      <c r="QEG87" s="48"/>
      <c r="QEH87" s="48"/>
      <c r="QEI87" s="48"/>
      <c r="QEJ87" s="48"/>
      <c r="QEK87" s="48"/>
      <c r="QEL87" s="48"/>
      <c r="QEM87" s="48"/>
      <c r="QEN87" s="48"/>
      <c r="QEO87" s="48"/>
      <c r="QEP87" s="48"/>
      <c r="QEQ87" s="48"/>
      <c r="QER87" s="48"/>
      <c r="QES87" s="48"/>
      <c r="QET87" s="48"/>
      <c r="QEU87" s="48"/>
      <c r="QEV87" s="48"/>
      <c r="QEW87" s="48"/>
      <c r="QEX87" s="48"/>
      <c r="QEY87" s="48"/>
      <c r="QEZ87" s="48"/>
      <c r="QFA87" s="48"/>
      <c r="QFB87" s="48"/>
      <c r="QFC87" s="48"/>
      <c r="QFD87" s="48"/>
      <c r="QFE87" s="48"/>
      <c r="QFF87" s="48"/>
      <c r="QFG87" s="48"/>
      <c r="QFH87" s="48"/>
      <c r="QFI87" s="48"/>
      <c r="QFJ87" s="48"/>
      <c r="QFK87" s="48"/>
      <c r="QFL87" s="48"/>
      <c r="QFM87" s="48"/>
      <c r="QFN87" s="48"/>
      <c r="QFO87" s="48"/>
      <c r="QFP87" s="48"/>
      <c r="QFQ87" s="48"/>
      <c r="QFR87" s="48"/>
      <c r="QFS87" s="48"/>
      <c r="QFT87" s="48"/>
      <c r="QFU87" s="48"/>
      <c r="QFV87" s="48"/>
      <c r="QFW87" s="48"/>
      <c r="QFX87" s="48"/>
      <c r="QFY87" s="48"/>
      <c r="QFZ87" s="48"/>
      <c r="QGA87" s="48"/>
      <c r="QGB87" s="48"/>
      <c r="QGC87" s="48"/>
      <c r="QGD87" s="48"/>
      <c r="QGE87" s="48"/>
      <c r="QGF87" s="48"/>
      <c r="QGG87" s="48"/>
      <c r="QGH87" s="48"/>
      <c r="QGI87" s="48"/>
      <c r="QGJ87" s="48"/>
      <c r="QGK87" s="48"/>
      <c r="QGL87" s="48"/>
      <c r="QGM87" s="48"/>
      <c r="QGN87" s="48"/>
      <c r="QGO87" s="48"/>
      <c r="QGP87" s="48"/>
      <c r="QGQ87" s="48"/>
      <c r="QGR87" s="48"/>
      <c r="QGS87" s="48"/>
      <c r="QGT87" s="48"/>
      <c r="QGU87" s="48"/>
      <c r="QGV87" s="48"/>
      <c r="QGW87" s="48"/>
      <c r="QGX87" s="48"/>
      <c r="QGY87" s="48"/>
      <c r="QGZ87" s="48"/>
      <c r="QHA87" s="48"/>
      <c r="QHB87" s="48"/>
      <c r="QHC87" s="48"/>
      <c r="QHD87" s="48"/>
      <c r="QHE87" s="48"/>
      <c r="QHF87" s="48"/>
      <c r="QHG87" s="48"/>
      <c r="QHH87" s="48"/>
      <c r="QHI87" s="48"/>
      <c r="QHJ87" s="48"/>
      <c r="QHK87" s="48"/>
      <c r="QHL87" s="48"/>
      <c r="QHM87" s="48"/>
      <c r="QHN87" s="48"/>
      <c r="QHO87" s="48"/>
      <c r="QHP87" s="48"/>
      <c r="QHQ87" s="48"/>
      <c r="QHR87" s="48"/>
      <c r="QHS87" s="48"/>
      <c r="QHT87" s="48"/>
      <c r="QHU87" s="48"/>
      <c r="QHV87" s="48"/>
      <c r="QHW87" s="48"/>
      <c r="QHX87" s="48"/>
      <c r="QHY87" s="48"/>
      <c r="QHZ87" s="48"/>
      <c r="QIA87" s="48"/>
      <c r="QIB87" s="48"/>
      <c r="QIC87" s="48"/>
      <c r="QID87" s="48"/>
      <c r="QIE87" s="48"/>
      <c r="QIF87" s="48"/>
      <c r="QIG87" s="48"/>
      <c r="QIH87" s="48"/>
      <c r="QII87" s="48"/>
      <c r="QIJ87" s="48"/>
      <c r="QIK87" s="48"/>
      <c r="QIL87" s="48"/>
      <c r="QIM87" s="48"/>
      <c r="QIN87" s="48"/>
      <c r="QIO87" s="48"/>
      <c r="QIP87" s="48"/>
      <c r="QIQ87" s="48"/>
      <c r="QIR87" s="48"/>
      <c r="QIS87" s="48"/>
      <c r="QIT87" s="48"/>
      <c r="QIU87" s="48"/>
      <c r="QIV87" s="48"/>
      <c r="QIW87" s="48"/>
      <c r="QIX87" s="48"/>
      <c r="QIY87" s="48"/>
      <c r="QIZ87" s="48"/>
      <c r="QJA87" s="48"/>
      <c r="QJB87" s="48"/>
      <c r="QJC87" s="48"/>
      <c r="QJD87" s="48"/>
      <c r="QJE87" s="48"/>
      <c r="QJF87" s="48"/>
      <c r="QJG87" s="48"/>
      <c r="QJH87" s="48"/>
      <c r="QJI87" s="48"/>
      <c r="QJJ87" s="48"/>
      <c r="QJK87" s="48"/>
      <c r="QJL87" s="48"/>
      <c r="QJM87" s="48"/>
      <c r="QJN87" s="48"/>
      <c r="QJO87" s="48"/>
      <c r="QJP87" s="48"/>
      <c r="QJQ87" s="48"/>
      <c r="QJR87" s="48"/>
      <c r="QJS87" s="48"/>
      <c r="QJT87" s="48"/>
      <c r="QJU87" s="48"/>
      <c r="QJV87" s="48"/>
      <c r="QJW87" s="48"/>
      <c r="QJX87" s="48"/>
      <c r="QJY87" s="48"/>
      <c r="QJZ87" s="48"/>
      <c r="QKA87" s="48"/>
      <c r="QKB87" s="48"/>
      <c r="QKC87" s="48"/>
      <c r="QKD87" s="48"/>
      <c r="QKE87" s="48"/>
      <c r="QKF87" s="48"/>
      <c r="QKG87" s="48"/>
      <c r="QKH87" s="48"/>
      <c r="QKI87" s="48"/>
      <c r="QKJ87" s="48"/>
      <c r="QKK87" s="48"/>
      <c r="QKL87" s="48"/>
      <c r="QKM87" s="48"/>
      <c r="QKN87" s="48"/>
      <c r="QKO87" s="48"/>
      <c r="QKP87" s="48"/>
      <c r="QKQ87" s="48"/>
      <c r="QKR87" s="48"/>
      <c r="QKS87" s="48"/>
      <c r="QKT87" s="48"/>
      <c r="QKU87" s="48"/>
      <c r="QKV87" s="48"/>
      <c r="QKW87" s="48"/>
      <c r="QKX87" s="48"/>
      <c r="QKY87" s="48"/>
      <c r="QKZ87" s="48"/>
      <c r="QLA87" s="48"/>
      <c r="QLB87" s="48"/>
      <c r="QLC87" s="48"/>
      <c r="QLD87" s="48"/>
      <c r="QLE87" s="48"/>
      <c r="QLF87" s="48"/>
      <c r="QLG87" s="48"/>
      <c r="QLH87" s="48"/>
      <c r="QLI87" s="48"/>
      <c r="QLJ87" s="48"/>
      <c r="QLK87" s="48"/>
      <c r="QLL87" s="48"/>
      <c r="QLM87" s="48"/>
      <c r="QLN87" s="48"/>
      <c r="QLO87" s="48"/>
      <c r="QLP87" s="48"/>
      <c r="QLQ87" s="48"/>
      <c r="QLR87" s="48"/>
      <c r="QLS87" s="48"/>
      <c r="QLT87" s="48"/>
      <c r="QLU87" s="48"/>
      <c r="QLV87" s="48"/>
      <c r="QLW87" s="48"/>
      <c r="QLX87" s="48"/>
      <c r="QLY87" s="48"/>
      <c r="QLZ87" s="48"/>
      <c r="QMA87" s="48"/>
      <c r="QMB87" s="48"/>
      <c r="QMC87" s="48"/>
      <c r="QMD87" s="48"/>
      <c r="QME87" s="48"/>
      <c r="QMF87" s="48"/>
      <c r="QMG87" s="48"/>
      <c r="QMH87" s="48"/>
      <c r="QMI87" s="48"/>
      <c r="QMJ87" s="48"/>
      <c r="QMK87" s="48"/>
      <c r="QML87" s="48"/>
      <c r="QMM87" s="48"/>
      <c r="QMN87" s="48"/>
      <c r="QMO87" s="48"/>
      <c r="QMP87" s="48"/>
      <c r="QMQ87" s="48"/>
      <c r="QMR87" s="48"/>
      <c r="QMS87" s="48"/>
      <c r="QMT87" s="48"/>
      <c r="QMU87" s="48"/>
      <c r="QMV87" s="48"/>
      <c r="QMW87" s="48"/>
      <c r="QMX87" s="48"/>
      <c r="QMY87" s="48"/>
      <c r="QMZ87" s="48"/>
      <c r="QNA87" s="48"/>
      <c r="QNB87" s="48"/>
      <c r="QNC87" s="48"/>
      <c r="QND87" s="48"/>
      <c r="QNE87" s="48"/>
      <c r="QNF87" s="48"/>
      <c r="QNG87" s="48"/>
      <c r="QNH87" s="48"/>
      <c r="QNI87" s="48"/>
      <c r="QNJ87" s="48"/>
      <c r="QNK87" s="48"/>
      <c r="QNL87" s="48"/>
      <c r="QNM87" s="48"/>
      <c r="QNN87" s="48"/>
      <c r="QNO87" s="48"/>
      <c r="QNP87" s="48"/>
      <c r="QNQ87" s="48"/>
      <c r="QNR87" s="48"/>
      <c r="QNS87" s="48"/>
      <c r="QNT87" s="48"/>
      <c r="QNU87" s="48"/>
      <c r="QNV87" s="48"/>
      <c r="QNW87" s="48"/>
      <c r="QNX87" s="48"/>
      <c r="QNY87" s="48"/>
      <c r="QNZ87" s="48"/>
      <c r="QOA87" s="48"/>
      <c r="QOB87" s="48"/>
      <c r="QOC87" s="48"/>
      <c r="QOD87" s="48"/>
      <c r="QOE87" s="48"/>
      <c r="QOF87" s="48"/>
      <c r="QOG87" s="48"/>
      <c r="QOH87" s="48"/>
      <c r="QOI87" s="48"/>
      <c r="QOJ87" s="48"/>
      <c r="QOK87" s="48"/>
      <c r="QOL87" s="48"/>
      <c r="QOM87" s="48"/>
      <c r="QON87" s="48"/>
      <c r="QOO87" s="48"/>
      <c r="QOP87" s="48"/>
      <c r="QOQ87" s="48"/>
      <c r="QOR87" s="48"/>
      <c r="QOS87" s="48"/>
      <c r="QOT87" s="48"/>
      <c r="QOU87" s="48"/>
      <c r="QOV87" s="48"/>
      <c r="QOW87" s="48"/>
      <c r="QOX87" s="48"/>
      <c r="QOY87" s="48"/>
      <c r="QOZ87" s="48"/>
      <c r="QPA87" s="48"/>
      <c r="QPB87" s="48"/>
      <c r="QPC87" s="48"/>
      <c r="QPD87" s="48"/>
      <c r="QPE87" s="48"/>
      <c r="QPF87" s="48"/>
      <c r="QPG87" s="48"/>
      <c r="QPH87" s="48"/>
      <c r="QPI87" s="48"/>
      <c r="QPJ87" s="48"/>
      <c r="QPK87" s="48"/>
      <c r="QPL87" s="48"/>
      <c r="QPM87" s="48"/>
      <c r="QPN87" s="48"/>
      <c r="QPO87" s="48"/>
      <c r="QPP87" s="48"/>
      <c r="QPQ87" s="48"/>
      <c r="QPR87" s="48"/>
      <c r="QPS87" s="48"/>
      <c r="QPT87" s="48"/>
      <c r="QPU87" s="48"/>
      <c r="QPV87" s="48"/>
      <c r="QPW87" s="48"/>
      <c r="QPX87" s="48"/>
      <c r="QPY87" s="48"/>
      <c r="QPZ87" s="48"/>
      <c r="QQA87" s="48"/>
      <c r="QQB87" s="48"/>
      <c r="QQC87" s="48"/>
      <c r="QQD87" s="48"/>
      <c r="QQE87" s="48"/>
      <c r="QQF87" s="48"/>
      <c r="QQG87" s="48"/>
      <c r="QQH87" s="48"/>
      <c r="QQI87" s="48"/>
      <c r="QQJ87" s="48"/>
      <c r="QQK87" s="48"/>
      <c r="QQL87" s="48"/>
      <c r="QQM87" s="48"/>
      <c r="QQN87" s="48"/>
      <c r="QQO87" s="48"/>
      <c r="QQP87" s="48"/>
      <c r="QQQ87" s="48"/>
      <c r="QQR87" s="48"/>
      <c r="QQS87" s="48"/>
      <c r="QQT87" s="48"/>
      <c r="QQU87" s="48"/>
      <c r="QQV87" s="48"/>
      <c r="QQW87" s="48"/>
      <c r="QQX87" s="48"/>
      <c r="QQY87" s="48"/>
      <c r="QQZ87" s="48"/>
      <c r="QRA87" s="48"/>
      <c r="QRB87" s="48"/>
      <c r="QRC87" s="48"/>
      <c r="QRD87" s="48"/>
      <c r="QRE87" s="48"/>
      <c r="QRF87" s="48"/>
      <c r="QRG87" s="48"/>
      <c r="QRH87" s="48"/>
      <c r="QRI87" s="48"/>
      <c r="QRJ87" s="48"/>
      <c r="QRK87" s="48"/>
      <c r="QRL87" s="48"/>
      <c r="QRM87" s="48"/>
      <c r="QRN87" s="48"/>
      <c r="QRO87" s="48"/>
      <c r="QRP87" s="48"/>
      <c r="QRQ87" s="48"/>
      <c r="QRR87" s="48"/>
      <c r="QRS87" s="48"/>
      <c r="QRT87" s="48"/>
      <c r="QRU87" s="48"/>
      <c r="QRV87" s="48"/>
      <c r="QRW87" s="48"/>
      <c r="QRX87" s="48"/>
      <c r="QRY87" s="48"/>
      <c r="QRZ87" s="48"/>
      <c r="QSA87" s="48"/>
      <c r="QSB87" s="48"/>
      <c r="QSC87" s="48"/>
      <c r="QSD87" s="48"/>
      <c r="QSE87" s="48"/>
      <c r="QSF87" s="48"/>
      <c r="QSG87" s="48"/>
      <c r="QSH87" s="48"/>
      <c r="QSI87" s="48"/>
      <c r="QSJ87" s="48"/>
      <c r="QSK87" s="48"/>
      <c r="QSL87" s="48"/>
      <c r="QSM87" s="48"/>
      <c r="QSN87" s="48"/>
      <c r="QSO87" s="48"/>
      <c r="QSP87" s="48"/>
      <c r="QSQ87" s="48"/>
      <c r="QSR87" s="48"/>
      <c r="QSS87" s="48"/>
      <c r="QST87" s="48"/>
      <c r="QSU87" s="48"/>
      <c r="QSV87" s="48"/>
      <c r="QSW87" s="48"/>
      <c r="QSX87" s="48"/>
      <c r="QSY87" s="48"/>
      <c r="QSZ87" s="48"/>
      <c r="QTA87" s="48"/>
      <c r="QTB87" s="48"/>
      <c r="QTC87" s="48"/>
      <c r="QTD87" s="48"/>
      <c r="QTE87" s="48"/>
      <c r="QTF87" s="48"/>
      <c r="QTG87" s="48"/>
      <c r="QTH87" s="48"/>
      <c r="QTI87" s="48"/>
      <c r="QTJ87" s="48"/>
      <c r="QTK87" s="48"/>
      <c r="QTL87" s="48"/>
      <c r="QTM87" s="48"/>
      <c r="QTN87" s="48"/>
      <c r="QTO87" s="48"/>
      <c r="QTP87" s="48"/>
      <c r="QTQ87" s="48"/>
      <c r="QTR87" s="48"/>
      <c r="QTS87" s="48"/>
      <c r="QTT87" s="48"/>
      <c r="QTU87" s="48"/>
      <c r="QTV87" s="48"/>
      <c r="QTW87" s="48"/>
      <c r="QTX87" s="48"/>
      <c r="QTY87" s="48"/>
      <c r="QTZ87" s="48"/>
      <c r="QUA87" s="48"/>
      <c r="QUB87" s="48"/>
      <c r="QUC87" s="48"/>
      <c r="QUD87" s="48"/>
      <c r="QUE87" s="48"/>
      <c r="QUF87" s="48"/>
      <c r="QUG87" s="48"/>
      <c r="QUH87" s="48"/>
      <c r="QUI87" s="48"/>
      <c r="QUJ87" s="48"/>
      <c r="QUK87" s="48"/>
      <c r="QUL87" s="48"/>
      <c r="QUM87" s="48"/>
      <c r="QUN87" s="48"/>
      <c r="QUO87" s="48"/>
      <c r="QUP87" s="48"/>
      <c r="QUQ87" s="48"/>
      <c r="QUR87" s="48"/>
      <c r="QUS87" s="48"/>
      <c r="QUT87" s="48"/>
      <c r="QUU87" s="48"/>
      <c r="QUV87" s="48"/>
      <c r="QUW87" s="48"/>
      <c r="QUX87" s="48"/>
      <c r="QUY87" s="48"/>
      <c r="QUZ87" s="48"/>
      <c r="QVA87" s="48"/>
      <c r="QVB87" s="48"/>
      <c r="QVC87" s="48"/>
      <c r="QVD87" s="48"/>
      <c r="QVE87" s="48"/>
      <c r="QVF87" s="48"/>
      <c r="QVG87" s="48"/>
      <c r="QVH87" s="48"/>
      <c r="QVI87" s="48"/>
      <c r="QVJ87" s="48"/>
      <c r="QVK87" s="48"/>
      <c r="QVL87" s="48"/>
      <c r="QVM87" s="48"/>
      <c r="QVN87" s="48"/>
      <c r="QVO87" s="48"/>
      <c r="QVP87" s="48"/>
      <c r="QVQ87" s="48"/>
      <c r="QVR87" s="48"/>
      <c r="QVS87" s="48"/>
      <c r="QVT87" s="48"/>
      <c r="QVU87" s="48"/>
      <c r="QVV87" s="48"/>
      <c r="QVW87" s="48"/>
      <c r="QVX87" s="48"/>
      <c r="QVY87" s="48"/>
      <c r="QVZ87" s="48"/>
      <c r="QWA87" s="48"/>
      <c r="QWB87" s="48"/>
      <c r="QWC87" s="48"/>
      <c r="QWD87" s="48"/>
      <c r="QWE87" s="48"/>
      <c r="QWF87" s="48"/>
      <c r="QWG87" s="48"/>
      <c r="QWH87" s="48"/>
      <c r="QWI87" s="48"/>
      <c r="QWJ87" s="48"/>
      <c r="QWK87" s="48"/>
      <c r="QWL87" s="48"/>
      <c r="QWM87" s="48"/>
      <c r="QWN87" s="48"/>
      <c r="QWO87" s="48"/>
      <c r="QWP87" s="48"/>
      <c r="QWQ87" s="48"/>
      <c r="QWR87" s="48"/>
      <c r="QWS87" s="48"/>
      <c r="QWT87" s="48"/>
      <c r="QWU87" s="48"/>
      <c r="QWV87" s="48"/>
      <c r="QWW87" s="48"/>
      <c r="QWX87" s="48"/>
      <c r="QWY87" s="48"/>
      <c r="QWZ87" s="48"/>
      <c r="QXA87" s="48"/>
      <c r="QXB87" s="48"/>
      <c r="QXC87" s="48"/>
      <c r="QXD87" s="48"/>
      <c r="QXE87" s="48"/>
      <c r="QXF87" s="48"/>
      <c r="QXG87" s="48"/>
      <c r="QXH87" s="48"/>
      <c r="QXI87" s="48"/>
      <c r="QXJ87" s="48"/>
      <c r="QXK87" s="48"/>
      <c r="QXL87" s="48"/>
      <c r="QXM87" s="48"/>
      <c r="QXN87" s="48"/>
      <c r="QXO87" s="48"/>
      <c r="QXP87" s="48"/>
      <c r="QXQ87" s="48"/>
      <c r="QXR87" s="48"/>
      <c r="QXS87" s="48"/>
      <c r="QXT87" s="48"/>
      <c r="QXU87" s="48"/>
      <c r="QXV87" s="48"/>
      <c r="QXW87" s="48"/>
      <c r="QXX87" s="48"/>
      <c r="QXY87" s="48"/>
      <c r="QXZ87" s="48"/>
      <c r="QYA87" s="48"/>
      <c r="QYB87" s="48"/>
      <c r="QYC87" s="48"/>
      <c r="QYD87" s="48"/>
      <c r="QYE87" s="48"/>
      <c r="QYF87" s="48"/>
      <c r="QYG87" s="48"/>
      <c r="QYH87" s="48"/>
      <c r="QYI87" s="48"/>
      <c r="QYJ87" s="48"/>
      <c r="QYK87" s="48"/>
      <c r="QYL87" s="48"/>
      <c r="QYM87" s="48"/>
      <c r="QYN87" s="48"/>
      <c r="QYO87" s="48"/>
      <c r="QYP87" s="48"/>
      <c r="QYQ87" s="48"/>
      <c r="QYR87" s="48"/>
      <c r="QYS87" s="48"/>
      <c r="QYT87" s="48"/>
      <c r="QYU87" s="48"/>
      <c r="QYV87" s="48"/>
      <c r="QYW87" s="48"/>
      <c r="QYX87" s="48"/>
      <c r="QYY87" s="48"/>
      <c r="QYZ87" s="48"/>
      <c r="QZA87" s="48"/>
      <c r="QZB87" s="48"/>
      <c r="QZC87" s="48"/>
      <c r="QZD87" s="48"/>
      <c r="QZE87" s="48"/>
      <c r="QZF87" s="48"/>
      <c r="QZG87" s="48"/>
      <c r="QZH87" s="48"/>
      <c r="QZI87" s="48"/>
      <c r="QZJ87" s="48"/>
      <c r="QZK87" s="48"/>
      <c r="QZL87" s="48"/>
      <c r="QZM87" s="48"/>
      <c r="QZN87" s="48"/>
      <c r="QZO87" s="48"/>
      <c r="QZP87" s="48"/>
      <c r="QZQ87" s="48"/>
      <c r="QZR87" s="48"/>
      <c r="QZS87" s="48"/>
      <c r="QZT87" s="48"/>
      <c r="QZU87" s="48"/>
      <c r="QZV87" s="48"/>
      <c r="QZW87" s="48"/>
      <c r="QZX87" s="48"/>
      <c r="QZY87" s="48"/>
      <c r="QZZ87" s="48"/>
      <c r="RAA87" s="48"/>
      <c r="RAB87" s="48"/>
      <c r="RAC87" s="48"/>
      <c r="RAD87" s="48"/>
      <c r="RAE87" s="48"/>
      <c r="RAF87" s="48"/>
      <c r="RAG87" s="48"/>
      <c r="RAH87" s="48"/>
      <c r="RAI87" s="48"/>
      <c r="RAJ87" s="48"/>
      <c r="RAK87" s="48"/>
      <c r="RAL87" s="48"/>
      <c r="RAM87" s="48"/>
      <c r="RAN87" s="48"/>
      <c r="RAO87" s="48"/>
      <c r="RAP87" s="48"/>
      <c r="RAQ87" s="48"/>
      <c r="RAR87" s="48"/>
      <c r="RAS87" s="48"/>
      <c r="RAT87" s="48"/>
      <c r="RAU87" s="48"/>
      <c r="RAV87" s="48"/>
      <c r="RAW87" s="48"/>
      <c r="RAX87" s="48"/>
      <c r="RAY87" s="48"/>
      <c r="RAZ87" s="48"/>
      <c r="RBA87" s="48"/>
      <c r="RBB87" s="48"/>
      <c r="RBC87" s="48"/>
      <c r="RBD87" s="48"/>
      <c r="RBE87" s="48"/>
      <c r="RBF87" s="48"/>
      <c r="RBG87" s="48"/>
      <c r="RBH87" s="48"/>
      <c r="RBI87" s="48"/>
      <c r="RBJ87" s="48"/>
      <c r="RBK87" s="48"/>
      <c r="RBL87" s="48"/>
      <c r="RBM87" s="48"/>
      <c r="RBN87" s="48"/>
      <c r="RBO87" s="48"/>
      <c r="RBP87" s="48"/>
      <c r="RBQ87" s="48"/>
      <c r="RBR87" s="48"/>
      <c r="RBS87" s="48"/>
      <c r="RBT87" s="48"/>
      <c r="RBU87" s="48"/>
      <c r="RBV87" s="48"/>
      <c r="RBW87" s="48"/>
      <c r="RBX87" s="48"/>
      <c r="RBY87" s="48"/>
      <c r="RBZ87" s="48"/>
      <c r="RCA87" s="48"/>
      <c r="RCB87" s="48"/>
      <c r="RCC87" s="48"/>
      <c r="RCD87" s="48"/>
      <c r="RCE87" s="48"/>
      <c r="RCF87" s="48"/>
      <c r="RCG87" s="48"/>
      <c r="RCH87" s="48"/>
      <c r="RCI87" s="48"/>
      <c r="RCJ87" s="48"/>
      <c r="RCK87" s="48"/>
      <c r="RCL87" s="48"/>
      <c r="RCM87" s="48"/>
      <c r="RCN87" s="48"/>
      <c r="RCO87" s="48"/>
      <c r="RCP87" s="48"/>
      <c r="RCQ87" s="48"/>
      <c r="RCR87" s="48"/>
      <c r="RCS87" s="48"/>
      <c r="RCT87" s="48"/>
      <c r="RCU87" s="48"/>
      <c r="RCV87" s="48"/>
      <c r="RCW87" s="48"/>
      <c r="RCX87" s="48"/>
      <c r="RCY87" s="48"/>
      <c r="RCZ87" s="48"/>
      <c r="RDA87" s="48"/>
      <c r="RDB87" s="48"/>
      <c r="RDC87" s="48"/>
      <c r="RDD87" s="48"/>
      <c r="RDE87" s="48"/>
      <c r="RDF87" s="48"/>
      <c r="RDG87" s="48"/>
      <c r="RDH87" s="48"/>
      <c r="RDI87" s="48"/>
      <c r="RDJ87" s="48"/>
      <c r="RDK87" s="48"/>
      <c r="RDL87" s="48"/>
      <c r="RDM87" s="48"/>
      <c r="RDN87" s="48"/>
      <c r="RDO87" s="48"/>
      <c r="RDP87" s="48"/>
      <c r="RDQ87" s="48"/>
      <c r="RDR87" s="48"/>
      <c r="RDS87" s="48"/>
      <c r="RDT87" s="48"/>
      <c r="RDU87" s="48"/>
      <c r="RDV87" s="48"/>
      <c r="RDW87" s="48"/>
      <c r="RDX87" s="48"/>
      <c r="RDY87" s="48"/>
      <c r="RDZ87" s="48"/>
      <c r="REA87" s="48"/>
      <c r="REB87" s="48"/>
      <c r="REC87" s="48"/>
      <c r="RED87" s="48"/>
      <c r="REE87" s="48"/>
      <c r="REF87" s="48"/>
      <c r="REG87" s="48"/>
      <c r="REH87" s="48"/>
      <c r="REI87" s="48"/>
      <c r="REJ87" s="48"/>
      <c r="REK87" s="48"/>
      <c r="REL87" s="48"/>
      <c r="REM87" s="48"/>
      <c r="REN87" s="48"/>
      <c r="REO87" s="48"/>
      <c r="REP87" s="48"/>
      <c r="REQ87" s="48"/>
      <c r="RER87" s="48"/>
      <c r="RES87" s="48"/>
      <c r="RET87" s="48"/>
      <c r="REU87" s="48"/>
      <c r="REV87" s="48"/>
      <c r="REW87" s="48"/>
      <c r="REX87" s="48"/>
      <c r="REY87" s="48"/>
      <c r="REZ87" s="48"/>
      <c r="RFA87" s="48"/>
      <c r="RFB87" s="48"/>
      <c r="RFC87" s="48"/>
      <c r="RFD87" s="48"/>
      <c r="RFE87" s="48"/>
      <c r="RFF87" s="48"/>
      <c r="RFG87" s="48"/>
      <c r="RFH87" s="48"/>
      <c r="RFI87" s="48"/>
      <c r="RFJ87" s="48"/>
      <c r="RFK87" s="48"/>
      <c r="RFL87" s="48"/>
      <c r="RFM87" s="48"/>
      <c r="RFN87" s="48"/>
      <c r="RFO87" s="48"/>
      <c r="RFP87" s="48"/>
      <c r="RFQ87" s="48"/>
      <c r="RFR87" s="48"/>
      <c r="RFS87" s="48"/>
      <c r="RFT87" s="48"/>
      <c r="RFU87" s="48"/>
      <c r="RFV87" s="48"/>
      <c r="RFW87" s="48"/>
      <c r="RFX87" s="48"/>
      <c r="RFY87" s="48"/>
      <c r="RFZ87" s="48"/>
      <c r="RGA87" s="48"/>
      <c r="RGB87" s="48"/>
      <c r="RGC87" s="48"/>
      <c r="RGD87" s="48"/>
      <c r="RGE87" s="48"/>
      <c r="RGF87" s="48"/>
      <c r="RGG87" s="48"/>
      <c r="RGH87" s="48"/>
      <c r="RGI87" s="48"/>
      <c r="RGJ87" s="48"/>
      <c r="RGK87" s="48"/>
      <c r="RGL87" s="48"/>
      <c r="RGM87" s="48"/>
      <c r="RGN87" s="48"/>
      <c r="RGO87" s="48"/>
      <c r="RGP87" s="48"/>
      <c r="RGQ87" s="48"/>
      <c r="RGR87" s="48"/>
      <c r="RGS87" s="48"/>
      <c r="RGT87" s="48"/>
      <c r="RGU87" s="48"/>
      <c r="RGV87" s="48"/>
      <c r="RGW87" s="48"/>
      <c r="RGX87" s="48"/>
      <c r="RGY87" s="48"/>
      <c r="RGZ87" s="48"/>
      <c r="RHA87" s="48"/>
      <c r="RHB87" s="48"/>
      <c r="RHC87" s="48"/>
      <c r="RHD87" s="48"/>
      <c r="RHE87" s="48"/>
      <c r="RHF87" s="48"/>
      <c r="RHG87" s="48"/>
      <c r="RHH87" s="48"/>
      <c r="RHI87" s="48"/>
      <c r="RHJ87" s="48"/>
      <c r="RHK87" s="48"/>
      <c r="RHL87" s="48"/>
      <c r="RHM87" s="48"/>
      <c r="RHN87" s="48"/>
      <c r="RHO87" s="48"/>
      <c r="RHP87" s="48"/>
      <c r="RHQ87" s="48"/>
      <c r="RHR87" s="48"/>
      <c r="RHS87" s="48"/>
      <c r="RHT87" s="48"/>
      <c r="RHU87" s="48"/>
      <c r="RHV87" s="48"/>
      <c r="RHW87" s="48"/>
      <c r="RHX87" s="48"/>
      <c r="RHY87" s="48"/>
      <c r="RHZ87" s="48"/>
      <c r="RIA87" s="48"/>
      <c r="RIB87" s="48"/>
      <c r="RIC87" s="48"/>
      <c r="RID87" s="48"/>
      <c r="RIE87" s="48"/>
      <c r="RIF87" s="48"/>
      <c r="RIG87" s="48"/>
      <c r="RIH87" s="48"/>
      <c r="RII87" s="48"/>
      <c r="RIJ87" s="48"/>
      <c r="RIK87" s="48"/>
      <c r="RIL87" s="48"/>
      <c r="RIM87" s="48"/>
      <c r="RIN87" s="48"/>
      <c r="RIO87" s="48"/>
      <c r="RIP87" s="48"/>
      <c r="RIQ87" s="48"/>
      <c r="RIR87" s="48"/>
      <c r="RIS87" s="48"/>
      <c r="RIT87" s="48"/>
      <c r="RIU87" s="48"/>
      <c r="RIV87" s="48"/>
      <c r="RIW87" s="48"/>
      <c r="RIX87" s="48"/>
      <c r="RIY87" s="48"/>
      <c r="RIZ87" s="48"/>
      <c r="RJA87" s="48"/>
      <c r="RJB87" s="48"/>
      <c r="RJC87" s="48"/>
      <c r="RJD87" s="48"/>
      <c r="RJE87" s="48"/>
      <c r="RJF87" s="48"/>
      <c r="RJG87" s="48"/>
      <c r="RJH87" s="48"/>
      <c r="RJI87" s="48"/>
      <c r="RJJ87" s="48"/>
      <c r="RJK87" s="48"/>
      <c r="RJL87" s="48"/>
      <c r="RJM87" s="48"/>
      <c r="RJN87" s="48"/>
      <c r="RJO87" s="48"/>
      <c r="RJP87" s="48"/>
      <c r="RJQ87" s="48"/>
      <c r="RJR87" s="48"/>
      <c r="RJS87" s="48"/>
      <c r="RJT87" s="48"/>
      <c r="RJU87" s="48"/>
      <c r="RJV87" s="48"/>
      <c r="RJW87" s="48"/>
      <c r="RJX87" s="48"/>
      <c r="RJY87" s="48"/>
      <c r="RJZ87" s="48"/>
      <c r="RKA87" s="48"/>
      <c r="RKB87" s="48"/>
      <c r="RKC87" s="48"/>
      <c r="RKD87" s="48"/>
      <c r="RKE87" s="48"/>
      <c r="RKF87" s="48"/>
      <c r="RKG87" s="48"/>
      <c r="RKH87" s="48"/>
      <c r="RKI87" s="48"/>
      <c r="RKJ87" s="48"/>
      <c r="RKK87" s="48"/>
      <c r="RKL87" s="48"/>
      <c r="RKM87" s="48"/>
      <c r="RKN87" s="48"/>
      <c r="RKO87" s="48"/>
      <c r="RKP87" s="48"/>
      <c r="RKQ87" s="48"/>
      <c r="RKR87" s="48"/>
      <c r="RKS87" s="48"/>
      <c r="RKT87" s="48"/>
      <c r="RKU87" s="48"/>
      <c r="RKV87" s="48"/>
      <c r="RKW87" s="48"/>
      <c r="RKX87" s="48"/>
      <c r="RKY87" s="48"/>
      <c r="RKZ87" s="48"/>
      <c r="RLA87" s="48"/>
      <c r="RLB87" s="48"/>
      <c r="RLC87" s="48"/>
      <c r="RLD87" s="48"/>
      <c r="RLE87" s="48"/>
      <c r="RLF87" s="48"/>
      <c r="RLG87" s="48"/>
      <c r="RLH87" s="48"/>
      <c r="RLI87" s="48"/>
      <c r="RLJ87" s="48"/>
      <c r="RLK87" s="48"/>
      <c r="RLL87" s="48"/>
      <c r="RLM87" s="48"/>
      <c r="RLN87" s="48"/>
      <c r="RLO87" s="48"/>
      <c r="RLP87" s="48"/>
      <c r="RLQ87" s="48"/>
      <c r="RLR87" s="48"/>
      <c r="RLS87" s="48"/>
      <c r="RLT87" s="48"/>
      <c r="RLU87" s="48"/>
      <c r="RLV87" s="48"/>
      <c r="RLW87" s="48"/>
      <c r="RLX87" s="48"/>
      <c r="RLY87" s="48"/>
      <c r="RLZ87" s="48"/>
      <c r="RMA87" s="48"/>
      <c r="RMB87" s="48"/>
      <c r="RMC87" s="48"/>
      <c r="RMD87" s="48"/>
      <c r="RME87" s="48"/>
      <c r="RMF87" s="48"/>
      <c r="RMG87" s="48"/>
      <c r="RMH87" s="48"/>
      <c r="RMI87" s="48"/>
      <c r="RMJ87" s="48"/>
      <c r="RMK87" s="48"/>
      <c r="RML87" s="48"/>
      <c r="RMM87" s="48"/>
      <c r="RMN87" s="48"/>
      <c r="RMO87" s="48"/>
      <c r="RMP87" s="48"/>
      <c r="RMQ87" s="48"/>
      <c r="RMR87" s="48"/>
      <c r="RMS87" s="48"/>
      <c r="RMT87" s="48"/>
      <c r="RMU87" s="48"/>
      <c r="RMV87" s="48"/>
      <c r="RMW87" s="48"/>
      <c r="RMX87" s="48"/>
      <c r="RMY87" s="48"/>
      <c r="RMZ87" s="48"/>
      <c r="RNA87" s="48"/>
      <c r="RNB87" s="48"/>
      <c r="RNC87" s="48"/>
      <c r="RND87" s="48"/>
      <c r="RNE87" s="48"/>
      <c r="RNF87" s="48"/>
      <c r="RNG87" s="48"/>
      <c r="RNH87" s="48"/>
      <c r="RNI87" s="48"/>
      <c r="RNJ87" s="48"/>
      <c r="RNK87" s="48"/>
      <c r="RNL87" s="48"/>
      <c r="RNM87" s="48"/>
      <c r="RNN87" s="48"/>
      <c r="RNO87" s="48"/>
      <c r="RNP87" s="48"/>
      <c r="RNQ87" s="48"/>
      <c r="RNR87" s="48"/>
      <c r="RNS87" s="48"/>
      <c r="RNT87" s="48"/>
      <c r="RNU87" s="48"/>
      <c r="RNV87" s="48"/>
      <c r="RNW87" s="48"/>
      <c r="RNX87" s="48"/>
      <c r="RNY87" s="48"/>
      <c r="RNZ87" s="48"/>
      <c r="ROA87" s="48"/>
      <c r="ROB87" s="48"/>
      <c r="ROC87" s="48"/>
      <c r="ROD87" s="48"/>
      <c r="ROE87" s="48"/>
      <c r="ROF87" s="48"/>
      <c r="ROG87" s="48"/>
      <c r="ROH87" s="48"/>
      <c r="ROI87" s="48"/>
      <c r="ROJ87" s="48"/>
      <c r="ROK87" s="48"/>
      <c r="ROL87" s="48"/>
      <c r="ROM87" s="48"/>
      <c r="RON87" s="48"/>
      <c r="ROO87" s="48"/>
      <c r="ROP87" s="48"/>
      <c r="ROQ87" s="48"/>
      <c r="ROR87" s="48"/>
      <c r="ROS87" s="48"/>
      <c r="ROT87" s="48"/>
      <c r="ROU87" s="48"/>
      <c r="ROV87" s="48"/>
      <c r="ROW87" s="48"/>
      <c r="ROX87" s="48"/>
      <c r="ROY87" s="48"/>
      <c r="ROZ87" s="48"/>
      <c r="RPA87" s="48"/>
      <c r="RPB87" s="48"/>
      <c r="RPC87" s="48"/>
      <c r="RPD87" s="48"/>
      <c r="RPE87" s="48"/>
      <c r="RPF87" s="48"/>
      <c r="RPG87" s="48"/>
      <c r="RPH87" s="48"/>
      <c r="RPI87" s="48"/>
      <c r="RPJ87" s="48"/>
      <c r="RPK87" s="48"/>
      <c r="RPL87" s="48"/>
      <c r="RPM87" s="48"/>
      <c r="RPN87" s="48"/>
      <c r="RPO87" s="48"/>
      <c r="RPP87" s="48"/>
      <c r="RPQ87" s="48"/>
      <c r="RPR87" s="48"/>
      <c r="RPS87" s="48"/>
      <c r="RPT87" s="48"/>
      <c r="RPU87" s="48"/>
      <c r="RPV87" s="48"/>
      <c r="RPW87" s="48"/>
      <c r="RPX87" s="48"/>
      <c r="RPY87" s="48"/>
      <c r="RPZ87" s="48"/>
      <c r="RQA87" s="48"/>
      <c r="RQB87" s="48"/>
      <c r="RQC87" s="48"/>
      <c r="RQD87" s="48"/>
      <c r="RQE87" s="48"/>
      <c r="RQF87" s="48"/>
      <c r="RQG87" s="48"/>
      <c r="RQH87" s="48"/>
      <c r="RQI87" s="48"/>
      <c r="RQJ87" s="48"/>
      <c r="RQK87" s="48"/>
      <c r="RQL87" s="48"/>
      <c r="RQM87" s="48"/>
      <c r="RQN87" s="48"/>
      <c r="RQO87" s="48"/>
      <c r="RQP87" s="48"/>
      <c r="RQQ87" s="48"/>
      <c r="RQR87" s="48"/>
      <c r="RQS87" s="48"/>
      <c r="RQT87" s="48"/>
      <c r="RQU87" s="48"/>
      <c r="RQV87" s="48"/>
      <c r="RQW87" s="48"/>
      <c r="RQX87" s="48"/>
      <c r="RQY87" s="48"/>
      <c r="RQZ87" s="48"/>
      <c r="RRA87" s="48"/>
      <c r="RRB87" s="48"/>
      <c r="RRC87" s="48"/>
      <c r="RRD87" s="48"/>
      <c r="RRE87" s="48"/>
      <c r="RRF87" s="48"/>
      <c r="RRG87" s="48"/>
      <c r="RRH87" s="48"/>
      <c r="RRI87" s="48"/>
      <c r="RRJ87" s="48"/>
      <c r="RRK87" s="48"/>
      <c r="RRL87" s="48"/>
      <c r="RRM87" s="48"/>
      <c r="RRN87" s="48"/>
      <c r="RRO87" s="48"/>
      <c r="RRP87" s="48"/>
      <c r="RRQ87" s="48"/>
      <c r="RRR87" s="48"/>
      <c r="RRS87" s="48"/>
      <c r="RRT87" s="48"/>
      <c r="RRU87" s="48"/>
      <c r="RRV87" s="48"/>
      <c r="RRW87" s="48"/>
      <c r="RRX87" s="48"/>
      <c r="RRY87" s="48"/>
      <c r="RRZ87" s="48"/>
      <c r="RSA87" s="48"/>
      <c r="RSB87" s="48"/>
      <c r="RSC87" s="48"/>
      <c r="RSD87" s="48"/>
      <c r="RSE87" s="48"/>
      <c r="RSF87" s="48"/>
      <c r="RSG87" s="48"/>
      <c r="RSH87" s="48"/>
      <c r="RSI87" s="48"/>
      <c r="RSJ87" s="48"/>
      <c r="RSK87" s="48"/>
      <c r="RSL87" s="48"/>
      <c r="RSM87" s="48"/>
      <c r="RSN87" s="48"/>
      <c r="RSO87" s="48"/>
      <c r="RSP87" s="48"/>
      <c r="RSQ87" s="48"/>
      <c r="RSR87" s="48"/>
      <c r="RSS87" s="48"/>
      <c r="RST87" s="48"/>
      <c r="RSU87" s="48"/>
      <c r="RSV87" s="48"/>
      <c r="RSW87" s="48"/>
      <c r="RSX87" s="48"/>
      <c r="RSY87" s="48"/>
      <c r="RSZ87" s="48"/>
      <c r="RTA87" s="48"/>
      <c r="RTB87" s="48"/>
      <c r="RTC87" s="48"/>
      <c r="RTD87" s="48"/>
      <c r="RTE87" s="48"/>
      <c r="RTF87" s="48"/>
      <c r="RTG87" s="48"/>
      <c r="RTH87" s="48"/>
      <c r="RTI87" s="48"/>
      <c r="RTJ87" s="48"/>
      <c r="RTK87" s="48"/>
      <c r="RTL87" s="48"/>
      <c r="RTM87" s="48"/>
      <c r="RTN87" s="48"/>
      <c r="RTO87" s="48"/>
      <c r="RTP87" s="48"/>
      <c r="RTQ87" s="48"/>
      <c r="RTR87" s="48"/>
      <c r="RTS87" s="48"/>
      <c r="RTT87" s="48"/>
      <c r="RTU87" s="48"/>
      <c r="RTV87" s="48"/>
      <c r="RTW87" s="48"/>
      <c r="RTX87" s="48"/>
      <c r="RTY87" s="48"/>
      <c r="RTZ87" s="48"/>
      <c r="RUA87" s="48"/>
      <c r="RUB87" s="48"/>
      <c r="RUC87" s="48"/>
      <c r="RUD87" s="48"/>
      <c r="RUE87" s="48"/>
      <c r="RUF87" s="48"/>
      <c r="RUG87" s="48"/>
      <c r="RUH87" s="48"/>
      <c r="RUI87" s="48"/>
      <c r="RUJ87" s="48"/>
      <c r="RUK87" s="48"/>
      <c r="RUL87" s="48"/>
      <c r="RUM87" s="48"/>
      <c r="RUN87" s="48"/>
      <c r="RUO87" s="48"/>
      <c r="RUP87" s="48"/>
      <c r="RUQ87" s="48"/>
      <c r="RUR87" s="48"/>
      <c r="RUS87" s="48"/>
      <c r="RUT87" s="48"/>
      <c r="RUU87" s="48"/>
      <c r="RUV87" s="48"/>
      <c r="RUW87" s="48"/>
      <c r="RUX87" s="48"/>
      <c r="RUY87" s="48"/>
      <c r="RUZ87" s="48"/>
      <c r="RVA87" s="48"/>
      <c r="RVB87" s="48"/>
      <c r="RVC87" s="48"/>
      <c r="RVD87" s="48"/>
      <c r="RVE87" s="48"/>
      <c r="RVF87" s="48"/>
      <c r="RVG87" s="48"/>
      <c r="RVH87" s="48"/>
      <c r="RVI87" s="48"/>
      <c r="RVJ87" s="48"/>
      <c r="RVK87" s="48"/>
      <c r="RVL87" s="48"/>
      <c r="RVM87" s="48"/>
      <c r="RVN87" s="48"/>
      <c r="RVO87" s="48"/>
      <c r="RVP87" s="48"/>
      <c r="RVQ87" s="48"/>
      <c r="RVR87" s="48"/>
      <c r="RVS87" s="48"/>
      <c r="RVT87" s="48"/>
      <c r="RVU87" s="48"/>
      <c r="RVV87" s="48"/>
      <c r="RVW87" s="48"/>
      <c r="RVX87" s="48"/>
      <c r="RVY87" s="48"/>
      <c r="RVZ87" s="48"/>
      <c r="RWA87" s="48"/>
      <c r="RWB87" s="48"/>
      <c r="RWC87" s="48"/>
      <c r="RWD87" s="48"/>
      <c r="RWE87" s="48"/>
      <c r="RWF87" s="48"/>
      <c r="RWG87" s="48"/>
      <c r="RWH87" s="48"/>
      <c r="RWI87" s="48"/>
      <c r="RWJ87" s="48"/>
      <c r="RWK87" s="48"/>
      <c r="RWL87" s="48"/>
      <c r="RWM87" s="48"/>
      <c r="RWN87" s="48"/>
      <c r="RWO87" s="48"/>
      <c r="RWP87" s="48"/>
      <c r="RWQ87" s="48"/>
      <c r="RWR87" s="48"/>
      <c r="RWS87" s="48"/>
      <c r="RWT87" s="48"/>
      <c r="RWU87" s="48"/>
      <c r="RWV87" s="48"/>
      <c r="RWW87" s="48"/>
      <c r="RWX87" s="48"/>
      <c r="RWY87" s="48"/>
      <c r="RWZ87" s="48"/>
      <c r="RXA87" s="48"/>
      <c r="RXB87" s="48"/>
      <c r="RXC87" s="48"/>
      <c r="RXD87" s="48"/>
      <c r="RXE87" s="48"/>
      <c r="RXF87" s="48"/>
      <c r="RXG87" s="48"/>
      <c r="RXH87" s="48"/>
      <c r="RXI87" s="48"/>
      <c r="RXJ87" s="48"/>
      <c r="RXK87" s="48"/>
      <c r="RXL87" s="48"/>
      <c r="RXM87" s="48"/>
      <c r="RXN87" s="48"/>
      <c r="RXO87" s="48"/>
      <c r="RXP87" s="48"/>
      <c r="RXQ87" s="48"/>
      <c r="RXR87" s="48"/>
      <c r="RXS87" s="48"/>
      <c r="RXT87" s="48"/>
      <c r="RXU87" s="48"/>
      <c r="RXV87" s="48"/>
      <c r="RXW87" s="48"/>
      <c r="RXX87" s="48"/>
      <c r="RXY87" s="48"/>
      <c r="RXZ87" s="48"/>
      <c r="RYA87" s="48"/>
      <c r="RYB87" s="48"/>
      <c r="RYC87" s="48"/>
      <c r="RYD87" s="48"/>
      <c r="RYE87" s="48"/>
      <c r="RYF87" s="48"/>
      <c r="RYG87" s="48"/>
      <c r="RYH87" s="48"/>
      <c r="RYI87" s="48"/>
      <c r="RYJ87" s="48"/>
      <c r="RYK87" s="48"/>
      <c r="RYL87" s="48"/>
      <c r="RYM87" s="48"/>
      <c r="RYN87" s="48"/>
      <c r="RYO87" s="48"/>
      <c r="RYP87" s="48"/>
      <c r="RYQ87" s="48"/>
      <c r="RYR87" s="48"/>
      <c r="RYS87" s="48"/>
      <c r="RYT87" s="48"/>
      <c r="RYU87" s="48"/>
      <c r="RYV87" s="48"/>
      <c r="RYW87" s="48"/>
      <c r="RYX87" s="48"/>
      <c r="RYY87" s="48"/>
      <c r="RYZ87" s="48"/>
      <c r="RZA87" s="48"/>
      <c r="RZB87" s="48"/>
      <c r="RZC87" s="48"/>
      <c r="RZD87" s="48"/>
      <c r="RZE87" s="48"/>
      <c r="RZF87" s="48"/>
      <c r="RZG87" s="48"/>
      <c r="RZH87" s="48"/>
      <c r="RZI87" s="48"/>
      <c r="RZJ87" s="48"/>
      <c r="RZK87" s="48"/>
      <c r="RZL87" s="48"/>
      <c r="RZM87" s="48"/>
      <c r="RZN87" s="48"/>
      <c r="RZO87" s="48"/>
      <c r="RZP87" s="48"/>
      <c r="RZQ87" s="48"/>
      <c r="RZR87" s="48"/>
      <c r="RZS87" s="48"/>
      <c r="RZT87" s="48"/>
      <c r="RZU87" s="48"/>
      <c r="RZV87" s="48"/>
      <c r="RZW87" s="48"/>
      <c r="RZX87" s="48"/>
      <c r="RZY87" s="48"/>
      <c r="RZZ87" s="48"/>
      <c r="SAA87" s="48"/>
      <c r="SAB87" s="48"/>
      <c r="SAC87" s="48"/>
      <c r="SAD87" s="48"/>
      <c r="SAE87" s="48"/>
      <c r="SAF87" s="48"/>
      <c r="SAG87" s="48"/>
      <c r="SAH87" s="48"/>
      <c r="SAI87" s="48"/>
      <c r="SAJ87" s="48"/>
      <c r="SAK87" s="48"/>
      <c r="SAL87" s="48"/>
      <c r="SAM87" s="48"/>
      <c r="SAN87" s="48"/>
      <c r="SAO87" s="48"/>
      <c r="SAP87" s="48"/>
      <c r="SAQ87" s="48"/>
      <c r="SAR87" s="48"/>
      <c r="SAS87" s="48"/>
      <c r="SAT87" s="48"/>
      <c r="SAU87" s="48"/>
      <c r="SAV87" s="48"/>
      <c r="SAW87" s="48"/>
      <c r="SAX87" s="48"/>
      <c r="SAY87" s="48"/>
      <c r="SAZ87" s="48"/>
      <c r="SBA87" s="48"/>
      <c r="SBB87" s="48"/>
      <c r="SBC87" s="48"/>
      <c r="SBD87" s="48"/>
      <c r="SBE87" s="48"/>
      <c r="SBF87" s="48"/>
      <c r="SBG87" s="48"/>
      <c r="SBH87" s="48"/>
      <c r="SBI87" s="48"/>
      <c r="SBJ87" s="48"/>
      <c r="SBK87" s="48"/>
      <c r="SBL87" s="48"/>
      <c r="SBM87" s="48"/>
      <c r="SBN87" s="48"/>
      <c r="SBO87" s="48"/>
      <c r="SBP87" s="48"/>
      <c r="SBQ87" s="48"/>
      <c r="SBR87" s="48"/>
      <c r="SBS87" s="48"/>
      <c r="SBT87" s="48"/>
      <c r="SBU87" s="48"/>
      <c r="SBV87" s="48"/>
      <c r="SBW87" s="48"/>
      <c r="SBX87" s="48"/>
      <c r="SBY87" s="48"/>
      <c r="SBZ87" s="48"/>
      <c r="SCA87" s="48"/>
      <c r="SCB87" s="48"/>
      <c r="SCC87" s="48"/>
      <c r="SCD87" s="48"/>
      <c r="SCE87" s="48"/>
      <c r="SCF87" s="48"/>
      <c r="SCG87" s="48"/>
      <c r="SCH87" s="48"/>
      <c r="SCI87" s="48"/>
      <c r="SCJ87" s="48"/>
      <c r="SCK87" s="48"/>
      <c r="SCL87" s="48"/>
      <c r="SCM87" s="48"/>
      <c r="SCN87" s="48"/>
      <c r="SCO87" s="48"/>
      <c r="SCP87" s="48"/>
      <c r="SCQ87" s="48"/>
      <c r="SCR87" s="48"/>
      <c r="SCS87" s="48"/>
      <c r="SCT87" s="48"/>
      <c r="SCU87" s="48"/>
      <c r="SCV87" s="48"/>
      <c r="SCW87" s="48"/>
      <c r="SCX87" s="48"/>
      <c r="SCY87" s="48"/>
      <c r="SCZ87" s="48"/>
      <c r="SDA87" s="48"/>
      <c r="SDB87" s="48"/>
      <c r="SDC87" s="48"/>
      <c r="SDD87" s="48"/>
      <c r="SDE87" s="48"/>
      <c r="SDF87" s="48"/>
      <c r="SDG87" s="48"/>
      <c r="SDH87" s="48"/>
      <c r="SDI87" s="48"/>
      <c r="SDJ87" s="48"/>
      <c r="SDK87" s="48"/>
      <c r="SDL87" s="48"/>
      <c r="SDM87" s="48"/>
      <c r="SDN87" s="48"/>
      <c r="SDO87" s="48"/>
      <c r="SDP87" s="48"/>
      <c r="SDQ87" s="48"/>
      <c r="SDR87" s="48"/>
      <c r="SDS87" s="48"/>
      <c r="SDT87" s="48"/>
      <c r="SDU87" s="48"/>
      <c r="SDV87" s="48"/>
      <c r="SDW87" s="48"/>
      <c r="SDX87" s="48"/>
      <c r="SDY87" s="48"/>
      <c r="SDZ87" s="48"/>
      <c r="SEA87" s="48"/>
      <c r="SEB87" s="48"/>
      <c r="SEC87" s="48"/>
      <c r="SED87" s="48"/>
      <c r="SEE87" s="48"/>
      <c r="SEF87" s="48"/>
      <c r="SEG87" s="48"/>
      <c r="SEH87" s="48"/>
      <c r="SEI87" s="48"/>
      <c r="SEJ87" s="48"/>
      <c r="SEK87" s="48"/>
      <c r="SEL87" s="48"/>
      <c r="SEM87" s="48"/>
      <c r="SEN87" s="48"/>
      <c r="SEO87" s="48"/>
      <c r="SEP87" s="48"/>
      <c r="SEQ87" s="48"/>
      <c r="SER87" s="48"/>
      <c r="SES87" s="48"/>
      <c r="SET87" s="48"/>
      <c r="SEU87" s="48"/>
      <c r="SEV87" s="48"/>
      <c r="SEW87" s="48"/>
      <c r="SEX87" s="48"/>
      <c r="SEY87" s="48"/>
      <c r="SEZ87" s="48"/>
      <c r="SFA87" s="48"/>
      <c r="SFB87" s="48"/>
      <c r="SFC87" s="48"/>
      <c r="SFD87" s="48"/>
      <c r="SFE87" s="48"/>
      <c r="SFF87" s="48"/>
      <c r="SFG87" s="48"/>
      <c r="SFH87" s="48"/>
      <c r="SFI87" s="48"/>
      <c r="SFJ87" s="48"/>
      <c r="SFK87" s="48"/>
      <c r="SFL87" s="48"/>
      <c r="SFM87" s="48"/>
      <c r="SFN87" s="48"/>
      <c r="SFO87" s="48"/>
      <c r="SFP87" s="48"/>
      <c r="SFQ87" s="48"/>
      <c r="SFR87" s="48"/>
      <c r="SFS87" s="48"/>
      <c r="SFT87" s="48"/>
      <c r="SFU87" s="48"/>
      <c r="SFV87" s="48"/>
      <c r="SFW87" s="48"/>
      <c r="SFX87" s="48"/>
      <c r="SFY87" s="48"/>
      <c r="SFZ87" s="48"/>
      <c r="SGA87" s="48"/>
      <c r="SGB87" s="48"/>
      <c r="SGC87" s="48"/>
      <c r="SGD87" s="48"/>
      <c r="SGE87" s="48"/>
      <c r="SGF87" s="48"/>
      <c r="SGG87" s="48"/>
      <c r="SGH87" s="48"/>
      <c r="SGI87" s="48"/>
      <c r="SGJ87" s="48"/>
      <c r="SGK87" s="48"/>
      <c r="SGL87" s="48"/>
      <c r="SGM87" s="48"/>
      <c r="SGN87" s="48"/>
      <c r="SGO87" s="48"/>
      <c r="SGP87" s="48"/>
      <c r="SGQ87" s="48"/>
      <c r="SGR87" s="48"/>
      <c r="SGS87" s="48"/>
      <c r="SGT87" s="48"/>
      <c r="SGU87" s="48"/>
      <c r="SGV87" s="48"/>
      <c r="SGW87" s="48"/>
      <c r="SGX87" s="48"/>
      <c r="SGY87" s="48"/>
      <c r="SGZ87" s="48"/>
      <c r="SHA87" s="48"/>
      <c r="SHB87" s="48"/>
      <c r="SHC87" s="48"/>
      <c r="SHD87" s="48"/>
      <c r="SHE87" s="48"/>
      <c r="SHF87" s="48"/>
      <c r="SHG87" s="48"/>
      <c r="SHH87" s="48"/>
      <c r="SHI87" s="48"/>
      <c r="SHJ87" s="48"/>
      <c r="SHK87" s="48"/>
      <c r="SHL87" s="48"/>
      <c r="SHM87" s="48"/>
      <c r="SHN87" s="48"/>
      <c r="SHO87" s="48"/>
      <c r="SHP87" s="48"/>
      <c r="SHQ87" s="48"/>
      <c r="SHR87" s="48"/>
      <c r="SHS87" s="48"/>
      <c r="SHT87" s="48"/>
      <c r="SHU87" s="48"/>
      <c r="SHV87" s="48"/>
      <c r="SHW87" s="48"/>
      <c r="SHX87" s="48"/>
      <c r="SHY87" s="48"/>
      <c r="SHZ87" s="48"/>
      <c r="SIA87" s="48"/>
      <c r="SIB87" s="48"/>
      <c r="SIC87" s="48"/>
      <c r="SID87" s="48"/>
      <c r="SIE87" s="48"/>
      <c r="SIF87" s="48"/>
      <c r="SIG87" s="48"/>
      <c r="SIH87" s="48"/>
      <c r="SII87" s="48"/>
      <c r="SIJ87" s="48"/>
      <c r="SIK87" s="48"/>
      <c r="SIL87" s="48"/>
      <c r="SIM87" s="48"/>
      <c r="SIN87" s="48"/>
      <c r="SIO87" s="48"/>
      <c r="SIP87" s="48"/>
      <c r="SIQ87" s="48"/>
      <c r="SIR87" s="48"/>
      <c r="SIS87" s="48"/>
      <c r="SIT87" s="48"/>
      <c r="SIU87" s="48"/>
      <c r="SIV87" s="48"/>
      <c r="SIW87" s="48"/>
      <c r="SIX87" s="48"/>
      <c r="SIY87" s="48"/>
      <c r="SIZ87" s="48"/>
      <c r="SJA87" s="48"/>
      <c r="SJB87" s="48"/>
      <c r="SJC87" s="48"/>
      <c r="SJD87" s="48"/>
      <c r="SJE87" s="48"/>
      <c r="SJF87" s="48"/>
      <c r="SJG87" s="48"/>
      <c r="SJH87" s="48"/>
      <c r="SJI87" s="48"/>
      <c r="SJJ87" s="48"/>
      <c r="SJK87" s="48"/>
      <c r="SJL87" s="48"/>
      <c r="SJM87" s="48"/>
      <c r="SJN87" s="48"/>
      <c r="SJO87" s="48"/>
      <c r="SJP87" s="48"/>
      <c r="SJQ87" s="48"/>
      <c r="SJR87" s="48"/>
      <c r="SJS87" s="48"/>
      <c r="SJT87" s="48"/>
      <c r="SJU87" s="48"/>
      <c r="SJV87" s="48"/>
      <c r="SJW87" s="48"/>
      <c r="SJX87" s="48"/>
      <c r="SJY87" s="48"/>
      <c r="SJZ87" s="48"/>
      <c r="SKA87" s="48"/>
      <c r="SKB87" s="48"/>
      <c r="SKC87" s="48"/>
      <c r="SKD87" s="48"/>
      <c r="SKE87" s="48"/>
      <c r="SKF87" s="48"/>
      <c r="SKG87" s="48"/>
      <c r="SKH87" s="48"/>
      <c r="SKI87" s="48"/>
      <c r="SKJ87" s="48"/>
      <c r="SKK87" s="48"/>
      <c r="SKL87" s="48"/>
      <c r="SKM87" s="48"/>
      <c r="SKN87" s="48"/>
      <c r="SKO87" s="48"/>
      <c r="SKP87" s="48"/>
      <c r="SKQ87" s="48"/>
      <c r="SKR87" s="48"/>
      <c r="SKS87" s="48"/>
      <c r="SKT87" s="48"/>
      <c r="SKU87" s="48"/>
      <c r="SKV87" s="48"/>
      <c r="SKW87" s="48"/>
      <c r="SKX87" s="48"/>
      <c r="SKY87" s="48"/>
      <c r="SKZ87" s="48"/>
      <c r="SLA87" s="48"/>
      <c r="SLB87" s="48"/>
      <c r="SLC87" s="48"/>
      <c r="SLD87" s="48"/>
      <c r="SLE87" s="48"/>
      <c r="SLF87" s="48"/>
      <c r="SLG87" s="48"/>
      <c r="SLH87" s="48"/>
      <c r="SLI87" s="48"/>
      <c r="SLJ87" s="48"/>
      <c r="SLK87" s="48"/>
      <c r="SLL87" s="48"/>
      <c r="SLM87" s="48"/>
      <c r="SLN87" s="48"/>
      <c r="SLO87" s="48"/>
      <c r="SLP87" s="48"/>
      <c r="SLQ87" s="48"/>
      <c r="SLR87" s="48"/>
      <c r="SLS87" s="48"/>
      <c r="SLT87" s="48"/>
      <c r="SLU87" s="48"/>
      <c r="SLV87" s="48"/>
      <c r="SLW87" s="48"/>
      <c r="SLX87" s="48"/>
      <c r="SLY87" s="48"/>
      <c r="SLZ87" s="48"/>
      <c r="SMA87" s="48"/>
      <c r="SMB87" s="48"/>
      <c r="SMC87" s="48"/>
      <c r="SMD87" s="48"/>
      <c r="SME87" s="48"/>
      <c r="SMF87" s="48"/>
      <c r="SMG87" s="48"/>
      <c r="SMH87" s="48"/>
      <c r="SMI87" s="48"/>
      <c r="SMJ87" s="48"/>
      <c r="SMK87" s="48"/>
      <c r="SML87" s="48"/>
      <c r="SMM87" s="48"/>
      <c r="SMN87" s="48"/>
      <c r="SMO87" s="48"/>
      <c r="SMP87" s="48"/>
      <c r="SMQ87" s="48"/>
      <c r="SMR87" s="48"/>
      <c r="SMS87" s="48"/>
      <c r="SMT87" s="48"/>
      <c r="SMU87" s="48"/>
      <c r="SMV87" s="48"/>
      <c r="SMW87" s="48"/>
      <c r="SMX87" s="48"/>
      <c r="SMY87" s="48"/>
      <c r="SMZ87" s="48"/>
      <c r="SNA87" s="48"/>
      <c r="SNB87" s="48"/>
      <c r="SNC87" s="48"/>
      <c r="SND87" s="48"/>
      <c r="SNE87" s="48"/>
      <c r="SNF87" s="48"/>
      <c r="SNG87" s="48"/>
      <c r="SNH87" s="48"/>
      <c r="SNI87" s="48"/>
      <c r="SNJ87" s="48"/>
      <c r="SNK87" s="48"/>
      <c r="SNL87" s="48"/>
      <c r="SNM87" s="48"/>
      <c r="SNN87" s="48"/>
      <c r="SNO87" s="48"/>
      <c r="SNP87" s="48"/>
      <c r="SNQ87" s="48"/>
      <c r="SNR87" s="48"/>
      <c r="SNS87" s="48"/>
      <c r="SNT87" s="48"/>
      <c r="SNU87" s="48"/>
      <c r="SNV87" s="48"/>
      <c r="SNW87" s="48"/>
      <c r="SNX87" s="48"/>
      <c r="SNY87" s="48"/>
      <c r="SNZ87" s="48"/>
      <c r="SOA87" s="48"/>
      <c r="SOB87" s="48"/>
      <c r="SOC87" s="48"/>
      <c r="SOD87" s="48"/>
      <c r="SOE87" s="48"/>
      <c r="SOF87" s="48"/>
      <c r="SOG87" s="48"/>
      <c r="SOH87" s="48"/>
      <c r="SOI87" s="48"/>
      <c r="SOJ87" s="48"/>
      <c r="SOK87" s="48"/>
      <c r="SOL87" s="48"/>
      <c r="SOM87" s="48"/>
      <c r="SON87" s="48"/>
      <c r="SOO87" s="48"/>
      <c r="SOP87" s="48"/>
      <c r="SOQ87" s="48"/>
      <c r="SOR87" s="48"/>
      <c r="SOS87" s="48"/>
      <c r="SOT87" s="48"/>
      <c r="SOU87" s="48"/>
      <c r="SOV87" s="48"/>
      <c r="SOW87" s="48"/>
      <c r="SOX87" s="48"/>
      <c r="SOY87" s="48"/>
      <c r="SOZ87" s="48"/>
      <c r="SPA87" s="48"/>
      <c r="SPB87" s="48"/>
      <c r="SPC87" s="48"/>
      <c r="SPD87" s="48"/>
      <c r="SPE87" s="48"/>
      <c r="SPF87" s="48"/>
      <c r="SPG87" s="48"/>
      <c r="SPH87" s="48"/>
      <c r="SPI87" s="48"/>
      <c r="SPJ87" s="48"/>
      <c r="SPK87" s="48"/>
      <c r="SPL87" s="48"/>
      <c r="SPM87" s="48"/>
      <c r="SPN87" s="48"/>
      <c r="SPO87" s="48"/>
      <c r="SPP87" s="48"/>
      <c r="SPQ87" s="48"/>
      <c r="SPR87" s="48"/>
      <c r="SPS87" s="48"/>
      <c r="SPT87" s="48"/>
      <c r="SPU87" s="48"/>
      <c r="SPV87" s="48"/>
      <c r="SPW87" s="48"/>
      <c r="SPX87" s="48"/>
      <c r="SPY87" s="48"/>
      <c r="SPZ87" s="48"/>
      <c r="SQA87" s="48"/>
      <c r="SQB87" s="48"/>
      <c r="SQC87" s="48"/>
      <c r="SQD87" s="48"/>
      <c r="SQE87" s="48"/>
      <c r="SQF87" s="48"/>
      <c r="SQG87" s="48"/>
      <c r="SQH87" s="48"/>
      <c r="SQI87" s="48"/>
      <c r="SQJ87" s="48"/>
      <c r="SQK87" s="48"/>
      <c r="SQL87" s="48"/>
      <c r="SQM87" s="48"/>
      <c r="SQN87" s="48"/>
      <c r="SQO87" s="48"/>
      <c r="SQP87" s="48"/>
      <c r="SQQ87" s="48"/>
      <c r="SQR87" s="48"/>
      <c r="SQS87" s="48"/>
      <c r="SQT87" s="48"/>
      <c r="SQU87" s="48"/>
      <c r="SQV87" s="48"/>
      <c r="SQW87" s="48"/>
      <c r="SQX87" s="48"/>
      <c r="SQY87" s="48"/>
      <c r="SQZ87" s="48"/>
      <c r="SRA87" s="48"/>
      <c r="SRB87" s="48"/>
      <c r="SRC87" s="48"/>
      <c r="SRD87" s="48"/>
      <c r="SRE87" s="48"/>
      <c r="SRF87" s="48"/>
      <c r="SRG87" s="48"/>
      <c r="SRH87" s="48"/>
      <c r="SRI87" s="48"/>
      <c r="SRJ87" s="48"/>
      <c r="SRK87" s="48"/>
      <c r="SRL87" s="48"/>
      <c r="SRM87" s="48"/>
      <c r="SRN87" s="48"/>
      <c r="SRO87" s="48"/>
      <c r="SRP87" s="48"/>
      <c r="SRQ87" s="48"/>
      <c r="SRR87" s="48"/>
      <c r="SRS87" s="48"/>
      <c r="SRT87" s="48"/>
      <c r="SRU87" s="48"/>
      <c r="SRV87" s="48"/>
      <c r="SRW87" s="48"/>
      <c r="SRX87" s="48"/>
      <c r="SRY87" s="48"/>
      <c r="SRZ87" s="48"/>
      <c r="SSA87" s="48"/>
      <c r="SSB87" s="48"/>
      <c r="SSC87" s="48"/>
      <c r="SSD87" s="48"/>
      <c r="SSE87" s="48"/>
      <c r="SSF87" s="48"/>
      <c r="SSG87" s="48"/>
      <c r="SSH87" s="48"/>
      <c r="SSI87" s="48"/>
      <c r="SSJ87" s="48"/>
      <c r="SSK87" s="48"/>
      <c r="SSL87" s="48"/>
      <c r="SSM87" s="48"/>
      <c r="SSN87" s="48"/>
      <c r="SSO87" s="48"/>
      <c r="SSP87" s="48"/>
      <c r="SSQ87" s="48"/>
      <c r="SSR87" s="48"/>
      <c r="SSS87" s="48"/>
      <c r="SST87" s="48"/>
      <c r="SSU87" s="48"/>
      <c r="SSV87" s="48"/>
      <c r="SSW87" s="48"/>
      <c r="SSX87" s="48"/>
      <c r="SSY87" s="48"/>
      <c r="SSZ87" s="48"/>
      <c r="STA87" s="48"/>
      <c r="STB87" s="48"/>
      <c r="STC87" s="48"/>
      <c r="STD87" s="48"/>
      <c r="STE87" s="48"/>
      <c r="STF87" s="48"/>
      <c r="STG87" s="48"/>
      <c r="STH87" s="48"/>
      <c r="STI87" s="48"/>
      <c r="STJ87" s="48"/>
      <c r="STK87" s="48"/>
      <c r="STL87" s="48"/>
      <c r="STM87" s="48"/>
      <c r="STN87" s="48"/>
      <c r="STO87" s="48"/>
      <c r="STP87" s="48"/>
      <c r="STQ87" s="48"/>
      <c r="STR87" s="48"/>
      <c r="STS87" s="48"/>
      <c r="STT87" s="48"/>
      <c r="STU87" s="48"/>
      <c r="STV87" s="48"/>
      <c r="STW87" s="48"/>
      <c r="STX87" s="48"/>
      <c r="STY87" s="48"/>
      <c r="STZ87" s="48"/>
      <c r="SUA87" s="48"/>
      <c r="SUB87" s="48"/>
      <c r="SUC87" s="48"/>
      <c r="SUD87" s="48"/>
      <c r="SUE87" s="48"/>
      <c r="SUF87" s="48"/>
      <c r="SUG87" s="48"/>
      <c r="SUH87" s="48"/>
      <c r="SUI87" s="48"/>
      <c r="SUJ87" s="48"/>
      <c r="SUK87" s="48"/>
      <c r="SUL87" s="48"/>
      <c r="SUM87" s="48"/>
      <c r="SUN87" s="48"/>
      <c r="SUO87" s="48"/>
      <c r="SUP87" s="48"/>
      <c r="SUQ87" s="48"/>
      <c r="SUR87" s="48"/>
      <c r="SUS87" s="48"/>
      <c r="SUT87" s="48"/>
      <c r="SUU87" s="48"/>
      <c r="SUV87" s="48"/>
      <c r="SUW87" s="48"/>
      <c r="SUX87" s="48"/>
      <c r="SUY87" s="48"/>
      <c r="SUZ87" s="48"/>
      <c r="SVA87" s="48"/>
      <c r="SVB87" s="48"/>
      <c r="SVC87" s="48"/>
      <c r="SVD87" s="48"/>
      <c r="SVE87" s="48"/>
      <c r="SVF87" s="48"/>
      <c r="SVG87" s="48"/>
      <c r="SVH87" s="48"/>
      <c r="SVI87" s="48"/>
      <c r="SVJ87" s="48"/>
      <c r="SVK87" s="48"/>
      <c r="SVL87" s="48"/>
      <c r="SVM87" s="48"/>
      <c r="SVN87" s="48"/>
      <c r="SVO87" s="48"/>
      <c r="SVP87" s="48"/>
      <c r="SVQ87" s="48"/>
      <c r="SVR87" s="48"/>
      <c r="SVS87" s="48"/>
      <c r="SVT87" s="48"/>
      <c r="SVU87" s="48"/>
      <c r="SVV87" s="48"/>
      <c r="SVW87" s="48"/>
      <c r="SVX87" s="48"/>
      <c r="SVY87" s="48"/>
      <c r="SVZ87" s="48"/>
      <c r="SWA87" s="48"/>
      <c r="SWB87" s="48"/>
      <c r="SWC87" s="48"/>
      <c r="SWD87" s="48"/>
      <c r="SWE87" s="48"/>
      <c r="SWF87" s="48"/>
      <c r="SWG87" s="48"/>
      <c r="SWH87" s="48"/>
      <c r="SWI87" s="48"/>
      <c r="SWJ87" s="48"/>
      <c r="SWK87" s="48"/>
      <c r="SWL87" s="48"/>
      <c r="SWM87" s="48"/>
      <c r="SWN87" s="48"/>
      <c r="SWO87" s="48"/>
      <c r="SWP87" s="48"/>
      <c r="SWQ87" s="48"/>
      <c r="SWR87" s="48"/>
      <c r="SWS87" s="48"/>
      <c r="SWT87" s="48"/>
      <c r="SWU87" s="48"/>
      <c r="SWV87" s="48"/>
      <c r="SWW87" s="48"/>
      <c r="SWX87" s="48"/>
      <c r="SWY87" s="48"/>
      <c r="SWZ87" s="48"/>
      <c r="SXA87" s="48"/>
      <c r="SXB87" s="48"/>
      <c r="SXC87" s="48"/>
      <c r="SXD87" s="48"/>
      <c r="SXE87" s="48"/>
      <c r="SXF87" s="48"/>
      <c r="SXG87" s="48"/>
      <c r="SXH87" s="48"/>
      <c r="SXI87" s="48"/>
      <c r="SXJ87" s="48"/>
      <c r="SXK87" s="48"/>
      <c r="SXL87" s="48"/>
      <c r="SXM87" s="48"/>
      <c r="SXN87" s="48"/>
      <c r="SXO87" s="48"/>
      <c r="SXP87" s="48"/>
      <c r="SXQ87" s="48"/>
      <c r="SXR87" s="48"/>
      <c r="SXS87" s="48"/>
      <c r="SXT87" s="48"/>
      <c r="SXU87" s="48"/>
      <c r="SXV87" s="48"/>
      <c r="SXW87" s="48"/>
      <c r="SXX87" s="48"/>
      <c r="SXY87" s="48"/>
      <c r="SXZ87" s="48"/>
      <c r="SYA87" s="48"/>
      <c r="SYB87" s="48"/>
      <c r="SYC87" s="48"/>
      <c r="SYD87" s="48"/>
      <c r="SYE87" s="48"/>
      <c r="SYF87" s="48"/>
      <c r="SYG87" s="48"/>
      <c r="SYH87" s="48"/>
      <c r="SYI87" s="48"/>
      <c r="SYJ87" s="48"/>
      <c r="SYK87" s="48"/>
      <c r="SYL87" s="48"/>
      <c r="SYM87" s="48"/>
      <c r="SYN87" s="48"/>
      <c r="SYO87" s="48"/>
      <c r="SYP87" s="48"/>
      <c r="SYQ87" s="48"/>
      <c r="SYR87" s="48"/>
      <c r="SYS87" s="48"/>
      <c r="SYT87" s="48"/>
      <c r="SYU87" s="48"/>
      <c r="SYV87" s="48"/>
      <c r="SYW87" s="48"/>
      <c r="SYX87" s="48"/>
      <c r="SYY87" s="48"/>
      <c r="SYZ87" s="48"/>
      <c r="SZA87" s="48"/>
      <c r="SZB87" s="48"/>
      <c r="SZC87" s="48"/>
      <c r="SZD87" s="48"/>
      <c r="SZE87" s="48"/>
      <c r="SZF87" s="48"/>
      <c r="SZG87" s="48"/>
      <c r="SZH87" s="48"/>
      <c r="SZI87" s="48"/>
      <c r="SZJ87" s="48"/>
      <c r="SZK87" s="48"/>
      <c r="SZL87" s="48"/>
      <c r="SZM87" s="48"/>
      <c r="SZN87" s="48"/>
      <c r="SZO87" s="48"/>
      <c r="SZP87" s="48"/>
      <c r="SZQ87" s="48"/>
      <c r="SZR87" s="48"/>
      <c r="SZS87" s="48"/>
      <c r="SZT87" s="48"/>
      <c r="SZU87" s="48"/>
      <c r="SZV87" s="48"/>
      <c r="SZW87" s="48"/>
      <c r="SZX87" s="48"/>
      <c r="SZY87" s="48"/>
      <c r="SZZ87" s="48"/>
      <c r="TAA87" s="48"/>
      <c r="TAB87" s="48"/>
      <c r="TAC87" s="48"/>
      <c r="TAD87" s="48"/>
      <c r="TAE87" s="48"/>
      <c r="TAF87" s="48"/>
      <c r="TAG87" s="48"/>
      <c r="TAH87" s="48"/>
      <c r="TAI87" s="48"/>
      <c r="TAJ87" s="48"/>
      <c r="TAK87" s="48"/>
      <c r="TAL87" s="48"/>
      <c r="TAM87" s="48"/>
      <c r="TAN87" s="48"/>
      <c r="TAO87" s="48"/>
      <c r="TAP87" s="48"/>
      <c r="TAQ87" s="48"/>
      <c r="TAR87" s="48"/>
      <c r="TAS87" s="48"/>
      <c r="TAT87" s="48"/>
      <c r="TAU87" s="48"/>
      <c r="TAV87" s="48"/>
      <c r="TAW87" s="48"/>
      <c r="TAX87" s="48"/>
      <c r="TAY87" s="48"/>
      <c r="TAZ87" s="48"/>
      <c r="TBA87" s="48"/>
      <c r="TBB87" s="48"/>
      <c r="TBC87" s="48"/>
      <c r="TBD87" s="48"/>
      <c r="TBE87" s="48"/>
      <c r="TBF87" s="48"/>
      <c r="TBG87" s="48"/>
      <c r="TBH87" s="48"/>
      <c r="TBI87" s="48"/>
      <c r="TBJ87" s="48"/>
      <c r="TBK87" s="48"/>
      <c r="TBL87" s="48"/>
      <c r="TBM87" s="48"/>
      <c r="TBN87" s="48"/>
      <c r="TBO87" s="48"/>
      <c r="TBP87" s="48"/>
      <c r="TBQ87" s="48"/>
      <c r="TBR87" s="48"/>
      <c r="TBS87" s="48"/>
      <c r="TBT87" s="48"/>
      <c r="TBU87" s="48"/>
      <c r="TBV87" s="48"/>
      <c r="TBW87" s="48"/>
      <c r="TBX87" s="48"/>
      <c r="TBY87" s="48"/>
      <c r="TBZ87" s="48"/>
      <c r="TCA87" s="48"/>
      <c r="TCB87" s="48"/>
      <c r="TCC87" s="48"/>
      <c r="TCD87" s="48"/>
      <c r="TCE87" s="48"/>
      <c r="TCF87" s="48"/>
      <c r="TCG87" s="48"/>
      <c r="TCH87" s="48"/>
      <c r="TCI87" s="48"/>
      <c r="TCJ87" s="48"/>
      <c r="TCK87" s="48"/>
      <c r="TCL87" s="48"/>
      <c r="TCM87" s="48"/>
      <c r="TCN87" s="48"/>
      <c r="TCO87" s="48"/>
      <c r="TCP87" s="48"/>
      <c r="TCQ87" s="48"/>
      <c r="TCR87" s="48"/>
      <c r="TCS87" s="48"/>
      <c r="TCT87" s="48"/>
      <c r="TCU87" s="48"/>
      <c r="TCV87" s="48"/>
      <c r="TCW87" s="48"/>
      <c r="TCX87" s="48"/>
      <c r="TCY87" s="48"/>
      <c r="TCZ87" s="48"/>
      <c r="TDA87" s="48"/>
      <c r="TDB87" s="48"/>
      <c r="TDC87" s="48"/>
      <c r="TDD87" s="48"/>
      <c r="TDE87" s="48"/>
      <c r="TDF87" s="48"/>
      <c r="TDG87" s="48"/>
      <c r="TDH87" s="48"/>
      <c r="TDI87" s="48"/>
      <c r="TDJ87" s="48"/>
      <c r="TDK87" s="48"/>
      <c r="TDL87" s="48"/>
      <c r="TDM87" s="48"/>
      <c r="TDN87" s="48"/>
      <c r="TDO87" s="48"/>
      <c r="TDP87" s="48"/>
      <c r="TDQ87" s="48"/>
      <c r="TDR87" s="48"/>
      <c r="TDS87" s="48"/>
      <c r="TDT87" s="48"/>
      <c r="TDU87" s="48"/>
      <c r="TDV87" s="48"/>
      <c r="TDW87" s="48"/>
      <c r="TDX87" s="48"/>
      <c r="TDY87" s="48"/>
      <c r="TDZ87" s="48"/>
      <c r="TEA87" s="48"/>
      <c r="TEB87" s="48"/>
      <c r="TEC87" s="48"/>
      <c r="TED87" s="48"/>
      <c r="TEE87" s="48"/>
      <c r="TEF87" s="48"/>
      <c r="TEG87" s="48"/>
      <c r="TEH87" s="48"/>
      <c r="TEI87" s="48"/>
      <c r="TEJ87" s="48"/>
      <c r="TEK87" s="48"/>
      <c r="TEL87" s="48"/>
      <c r="TEM87" s="48"/>
      <c r="TEN87" s="48"/>
      <c r="TEO87" s="48"/>
      <c r="TEP87" s="48"/>
      <c r="TEQ87" s="48"/>
      <c r="TER87" s="48"/>
      <c r="TES87" s="48"/>
      <c r="TET87" s="48"/>
      <c r="TEU87" s="48"/>
      <c r="TEV87" s="48"/>
      <c r="TEW87" s="48"/>
      <c r="TEX87" s="48"/>
      <c r="TEY87" s="48"/>
      <c r="TEZ87" s="48"/>
      <c r="TFA87" s="48"/>
      <c r="TFB87" s="48"/>
      <c r="TFC87" s="48"/>
      <c r="TFD87" s="48"/>
      <c r="TFE87" s="48"/>
      <c r="TFF87" s="48"/>
      <c r="TFG87" s="48"/>
      <c r="TFH87" s="48"/>
      <c r="TFI87" s="48"/>
      <c r="TFJ87" s="48"/>
      <c r="TFK87" s="48"/>
      <c r="TFL87" s="48"/>
      <c r="TFM87" s="48"/>
      <c r="TFN87" s="48"/>
      <c r="TFO87" s="48"/>
      <c r="TFP87" s="48"/>
      <c r="TFQ87" s="48"/>
      <c r="TFR87" s="48"/>
      <c r="TFS87" s="48"/>
      <c r="TFT87" s="48"/>
      <c r="TFU87" s="48"/>
      <c r="TFV87" s="48"/>
      <c r="TFW87" s="48"/>
      <c r="TFX87" s="48"/>
      <c r="TFY87" s="48"/>
      <c r="TFZ87" s="48"/>
      <c r="TGA87" s="48"/>
      <c r="TGB87" s="48"/>
      <c r="TGC87" s="48"/>
      <c r="TGD87" s="48"/>
      <c r="TGE87" s="48"/>
      <c r="TGF87" s="48"/>
      <c r="TGG87" s="48"/>
      <c r="TGH87" s="48"/>
      <c r="TGI87" s="48"/>
      <c r="TGJ87" s="48"/>
      <c r="TGK87" s="48"/>
      <c r="TGL87" s="48"/>
      <c r="TGM87" s="48"/>
      <c r="TGN87" s="48"/>
      <c r="TGO87" s="48"/>
      <c r="TGP87" s="48"/>
      <c r="TGQ87" s="48"/>
      <c r="TGR87" s="48"/>
      <c r="TGS87" s="48"/>
      <c r="TGT87" s="48"/>
      <c r="TGU87" s="48"/>
      <c r="TGV87" s="48"/>
      <c r="TGW87" s="48"/>
      <c r="TGX87" s="48"/>
      <c r="TGY87" s="48"/>
      <c r="TGZ87" s="48"/>
      <c r="THA87" s="48"/>
      <c r="THB87" s="48"/>
      <c r="THC87" s="48"/>
      <c r="THD87" s="48"/>
      <c r="THE87" s="48"/>
      <c r="THF87" s="48"/>
      <c r="THG87" s="48"/>
      <c r="THH87" s="48"/>
      <c r="THI87" s="48"/>
      <c r="THJ87" s="48"/>
      <c r="THK87" s="48"/>
      <c r="THL87" s="48"/>
      <c r="THM87" s="48"/>
      <c r="THN87" s="48"/>
      <c r="THO87" s="48"/>
      <c r="THP87" s="48"/>
      <c r="THQ87" s="48"/>
      <c r="THR87" s="48"/>
      <c r="THS87" s="48"/>
      <c r="THT87" s="48"/>
      <c r="THU87" s="48"/>
      <c r="THV87" s="48"/>
      <c r="THW87" s="48"/>
      <c r="THX87" s="48"/>
      <c r="THY87" s="48"/>
      <c r="THZ87" s="48"/>
      <c r="TIA87" s="48"/>
      <c r="TIB87" s="48"/>
      <c r="TIC87" s="48"/>
      <c r="TID87" s="48"/>
      <c r="TIE87" s="48"/>
      <c r="TIF87" s="48"/>
      <c r="TIG87" s="48"/>
      <c r="TIH87" s="48"/>
      <c r="TII87" s="48"/>
      <c r="TIJ87" s="48"/>
      <c r="TIK87" s="48"/>
      <c r="TIL87" s="48"/>
      <c r="TIM87" s="48"/>
      <c r="TIN87" s="48"/>
      <c r="TIO87" s="48"/>
      <c r="TIP87" s="48"/>
      <c r="TIQ87" s="48"/>
      <c r="TIR87" s="48"/>
      <c r="TIS87" s="48"/>
      <c r="TIT87" s="48"/>
      <c r="TIU87" s="48"/>
      <c r="TIV87" s="48"/>
      <c r="TIW87" s="48"/>
      <c r="TIX87" s="48"/>
      <c r="TIY87" s="48"/>
      <c r="TIZ87" s="48"/>
      <c r="TJA87" s="48"/>
      <c r="TJB87" s="48"/>
      <c r="TJC87" s="48"/>
      <c r="TJD87" s="48"/>
      <c r="TJE87" s="48"/>
      <c r="TJF87" s="48"/>
      <c r="TJG87" s="48"/>
      <c r="TJH87" s="48"/>
      <c r="TJI87" s="48"/>
      <c r="TJJ87" s="48"/>
      <c r="TJK87" s="48"/>
      <c r="TJL87" s="48"/>
      <c r="TJM87" s="48"/>
      <c r="TJN87" s="48"/>
      <c r="TJO87" s="48"/>
      <c r="TJP87" s="48"/>
      <c r="TJQ87" s="48"/>
      <c r="TJR87" s="48"/>
      <c r="TJS87" s="48"/>
      <c r="TJT87" s="48"/>
      <c r="TJU87" s="48"/>
      <c r="TJV87" s="48"/>
      <c r="TJW87" s="48"/>
      <c r="TJX87" s="48"/>
      <c r="TJY87" s="48"/>
      <c r="TJZ87" s="48"/>
      <c r="TKA87" s="48"/>
      <c r="TKB87" s="48"/>
      <c r="TKC87" s="48"/>
      <c r="TKD87" s="48"/>
      <c r="TKE87" s="48"/>
      <c r="TKF87" s="48"/>
      <c r="TKG87" s="48"/>
      <c r="TKH87" s="48"/>
      <c r="TKI87" s="48"/>
      <c r="TKJ87" s="48"/>
      <c r="TKK87" s="48"/>
      <c r="TKL87" s="48"/>
      <c r="TKM87" s="48"/>
      <c r="TKN87" s="48"/>
      <c r="TKO87" s="48"/>
      <c r="TKP87" s="48"/>
      <c r="TKQ87" s="48"/>
      <c r="TKR87" s="48"/>
      <c r="TKS87" s="48"/>
      <c r="TKT87" s="48"/>
      <c r="TKU87" s="48"/>
      <c r="TKV87" s="48"/>
      <c r="TKW87" s="48"/>
      <c r="TKX87" s="48"/>
      <c r="TKY87" s="48"/>
      <c r="TKZ87" s="48"/>
      <c r="TLA87" s="48"/>
      <c r="TLB87" s="48"/>
      <c r="TLC87" s="48"/>
      <c r="TLD87" s="48"/>
      <c r="TLE87" s="48"/>
      <c r="TLF87" s="48"/>
      <c r="TLG87" s="48"/>
      <c r="TLH87" s="48"/>
      <c r="TLI87" s="48"/>
      <c r="TLJ87" s="48"/>
      <c r="TLK87" s="48"/>
      <c r="TLL87" s="48"/>
      <c r="TLM87" s="48"/>
      <c r="TLN87" s="48"/>
      <c r="TLO87" s="48"/>
      <c r="TLP87" s="48"/>
      <c r="TLQ87" s="48"/>
      <c r="TLR87" s="48"/>
      <c r="TLS87" s="48"/>
      <c r="TLT87" s="48"/>
      <c r="TLU87" s="48"/>
      <c r="TLV87" s="48"/>
      <c r="TLW87" s="48"/>
      <c r="TLX87" s="48"/>
      <c r="TLY87" s="48"/>
      <c r="TLZ87" s="48"/>
      <c r="TMA87" s="48"/>
      <c r="TMB87" s="48"/>
      <c r="TMC87" s="48"/>
      <c r="TMD87" s="48"/>
      <c r="TME87" s="48"/>
      <c r="TMF87" s="48"/>
      <c r="TMG87" s="48"/>
      <c r="TMH87" s="48"/>
      <c r="TMI87" s="48"/>
      <c r="TMJ87" s="48"/>
      <c r="TMK87" s="48"/>
      <c r="TML87" s="48"/>
      <c r="TMM87" s="48"/>
      <c r="TMN87" s="48"/>
      <c r="TMO87" s="48"/>
      <c r="TMP87" s="48"/>
      <c r="TMQ87" s="48"/>
      <c r="TMR87" s="48"/>
      <c r="TMS87" s="48"/>
      <c r="TMT87" s="48"/>
      <c r="TMU87" s="48"/>
      <c r="TMV87" s="48"/>
      <c r="TMW87" s="48"/>
      <c r="TMX87" s="48"/>
      <c r="TMY87" s="48"/>
      <c r="TMZ87" s="48"/>
      <c r="TNA87" s="48"/>
      <c r="TNB87" s="48"/>
      <c r="TNC87" s="48"/>
      <c r="TND87" s="48"/>
      <c r="TNE87" s="48"/>
      <c r="TNF87" s="48"/>
      <c r="TNG87" s="48"/>
      <c r="TNH87" s="48"/>
      <c r="TNI87" s="48"/>
      <c r="TNJ87" s="48"/>
      <c r="TNK87" s="48"/>
      <c r="TNL87" s="48"/>
      <c r="TNM87" s="48"/>
      <c r="TNN87" s="48"/>
      <c r="TNO87" s="48"/>
      <c r="TNP87" s="48"/>
      <c r="TNQ87" s="48"/>
      <c r="TNR87" s="48"/>
      <c r="TNS87" s="48"/>
      <c r="TNT87" s="48"/>
      <c r="TNU87" s="48"/>
      <c r="TNV87" s="48"/>
      <c r="TNW87" s="48"/>
      <c r="TNX87" s="48"/>
      <c r="TNY87" s="48"/>
      <c r="TNZ87" s="48"/>
      <c r="TOA87" s="48"/>
      <c r="TOB87" s="48"/>
      <c r="TOC87" s="48"/>
      <c r="TOD87" s="48"/>
      <c r="TOE87" s="48"/>
      <c r="TOF87" s="48"/>
      <c r="TOG87" s="48"/>
      <c r="TOH87" s="48"/>
      <c r="TOI87" s="48"/>
      <c r="TOJ87" s="48"/>
      <c r="TOK87" s="48"/>
      <c r="TOL87" s="48"/>
      <c r="TOM87" s="48"/>
      <c r="TON87" s="48"/>
      <c r="TOO87" s="48"/>
      <c r="TOP87" s="48"/>
      <c r="TOQ87" s="48"/>
      <c r="TOR87" s="48"/>
      <c r="TOS87" s="48"/>
      <c r="TOT87" s="48"/>
      <c r="TOU87" s="48"/>
      <c r="TOV87" s="48"/>
      <c r="TOW87" s="48"/>
      <c r="TOX87" s="48"/>
      <c r="TOY87" s="48"/>
      <c r="TOZ87" s="48"/>
      <c r="TPA87" s="48"/>
      <c r="TPB87" s="48"/>
      <c r="TPC87" s="48"/>
      <c r="TPD87" s="48"/>
      <c r="TPE87" s="48"/>
      <c r="TPF87" s="48"/>
      <c r="TPG87" s="48"/>
      <c r="TPH87" s="48"/>
      <c r="TPI87" s="48"/>
      <c r="TPJ87" s="48"/>
      <c r="TPK87" s="48"/>
      <c r="TPL87" s="48"/>
      <c r="TPM87" s="48"/>
      <c r="TPN87" s="48"/>
      <c r="TPO87" s="48"/>
      <c r="TPP87" s="48"/>
      <c r="TPQ87" s="48"/>
      <c r="TPR87" s="48"/>
      <c r="TPS87" s="48"/>
      <c r="TPT87" s="48"/>
      <c r="TPU87" s="48"/>
      <c r="TPV87" s="48"/>
      <c r="TPW87" s="48"/>
      <c r="TPX87" s="48"/>
      <c r="TPY87" s="48"/>
      <c r="TPZ87" s="48"/>
      <c r="TQA87" s="48"/>
      <c r="TQB87" s="48"/>
      <c r="TQC87" s="48"/>
      <c r="TQD87" s="48"/>
      <c r="TQE87" s="48"/>
      <c r="TQF87" s="48"/>
      <c r="TQG87" s="48"/>
      <c r="TQH87" s="48"/>
      <c r="TQI87" s="48"/>
      <c r="TQJ87" s="48"/>
      <c r="TQK87" s="48"/>
      <c r="TQL87" s="48"/>
      <c r="TQM87" s="48"/>
      <c r="TQN87" s="48"/>
      <c r="TQO87" s="48"/>
      <c r="TQP87" s="48"/>
      <c r="TQQ87" s="48"/>
      <c r="TQR87" s="48"/>
      <c r="TQS87" s="48"/>
      <c r="TQT87" s="48"/>
      <c r="TQU87" s="48"/>
      <c r="TQV87" s="48"/>
      <c r="TQW87" s="48"/>
      <c r="TQX87" s="48"/>
      <c r="TQY87" s="48"/>
      <c r="TQZ87" s="48"/>
      <c r="TRA87" s="48"/>
      <c r="TRB87" s="48"/>
      <c r="TRC87" s="48"/>
      <c r="TRD87" s="48"/>
      <c r="TRE87" s="48"/>
      <c r="TRF87" s="48"/>
      <c r="TRG87" s="48"/>
      <c r="TRH87" s="48"/>
      <c r="TRI87" s="48"/>
      <c r="TRJ87" s="48"/>
      <c r="TRK87" s="48"/>
      <c r="TRL87" s="48"/>
      <c r="TRM87" s="48"/>
      <c r="TRN87" s="48"/>
      <c r="TRO87" s="48"/>
      <c r="TRP87" s="48"/>
      <c r="TRQ87" s="48"/>
      <c r="TRR87" s="48"/>
      <c r="TRS87" s="48"/>
      <c r="TRT87" s="48"/>
      <c r="TRU87" s="48"/>
      <c r="TRV87" s="48"/>
      <c r="TRW87" s="48"/>
      <c r="TRX87" s="48"/>
      <c r="TRY87" s="48"/>
      <c r="TRZ87" s="48"/>
      <c r="TSA87" s="48"/>
      <c r="TSB87" s="48"/>
      <c r="TSC87" s="48"/>
      <c r="TSD87" s="48"/>
      <c r="TSE87" s="48"/>
      <c r="TSF87" s="48"/>
      <c r="TSG87" s="48"/>
      <c r="TSH87" s="48"/>
      <c r="TSI87" s="48"/>
      <c r="TSJ87" s="48"/>
      <c r="TSK87" s="48"/>
      <c r="TSL87" s="48"/>
      <c r="TSM87" s="48"/>
      <c r="TSN87" s="48"/>
      <c r="TSO87" s="48"/>
      <c r="TSP87" s="48"/>
      <c r="TSQ87" s="48"/>
      <c r="TSR87" s="48"/>
      <c r="TSS87" s="48"/>
      <c r="TST87" s="48"/>
      <c r="TSU87" s="48"/>
      <c r="TSV87" s="48"/>
      <c r="TSW87" s="48"/>
      <c r="TSX87" s="48"/>
      <c r="TSY87" s="48"/>
      <c r="TSZ87" s="48"/>
      <c r="TTA87" s="48"/>
      <c r="TTB87" s="48"/>
      <c r="TTC87" s="48"/>
      <c r="TTD87" s="48"/>
      <c r="TTE87" s="48"/>
      <c r="TTF87" s="48"/>
      <c r="TTG87" s="48"/>
      <c r="TTH87" s="48"/>
      <c r="TTI87" s="48"/>
      <c r="TTJ87" s="48"/>
      <c r="TTK87" s="48"/>
      <c r="TTL87" s="48"/>
      <c r="TTM87" s="48"/>
      <c r="TTN87" s="48"/>
      <c r="TTO87" s="48"/>
      <c r="TTP87" s="48"/>
      <c r="TTQ87" s="48"/>
      <c r="TTR87" s="48"/>
      <c r="TTS87" s="48"/>
      <c r="TTT87" s="48"/>
      <c r="TTU87" s="48"/>
      <c r="TTV87" s="48"/>
      <c r="TTW87" s="48"/>
      <c r="TTX87" s="48"/>
      <c r="TTY87" s="48"/>
      <c r="TTZ87" s="48"/>
      <c r="TUA87" s="48"/>
      <c r="TUB87" s="48"/>
      <c r="TUC87" s="48"/>
      <c r="TUD87" s="48"/>
      <c r="TUE87" s="48"/>
      <c r="TUF87" s="48"/>
      <c r="TUG87" s="48"/>
      <c r="TUH87" s="48"/>
      <c r="TUI87" s="48"/>
      <c r="TUJ87" s="48"/>
      <c r="TUK87" s="48"/>
      <c r="TUL87" s="48"/>
      <c r="TUM87" s="48"/>
      <c r="TUN87" s="48"/>
      <c r="TUO87" s="48"/>
      <c r="TUP87" s="48"/>
      <c r="TUQ87" s="48"/>
      <c r="TUR87" s="48"/>
      <c r="TUS87" s="48"/>
      <c r="TUT87" s="48"/>
      <c r="TUU87" s="48"/>
      <c r="TUV87" s="48"/>
      <c r="TUW87" s="48"/>
      <c r="TUX87" s="48"/>
      <c r="TUY87" s="48"/>
      <c r="TUZ87" s="48"/>
      <c r="TVA87" s="48"/>
      <c r="TVB87" s="48"/>
      <c r="TVC87" s="48"/>
      <c r="TVD87" s="48"/>
      <c r="TVE87" s="48"/>
      <c r="TVF87" s="48"/>
      <c r="TVG87" s="48"/>
      <c r="TVH87" s="48"/>
      <c r="TVI87" s="48"/>
      <c r="TVJ87" s="48"/>
      <c r="TVK87" s="48"/>
      <c r="TVL87" s="48"/>
      <c r="TVM87" s="48"/>
      <c r="TVN87" s="48"/>
      <c r="TVO87" s="48"/>
      <c r="TVP87" s="48"/>
      <c r="TVQ87" s="48"/>
      <c r="TVR87" s="48"/>
      <c r="TVS87" s="48"/>
      <c r="TVT87" s="48"/>
      <c r="TVU87" s="48"/>
      <c r="TVV87" s="48"/>
      <c r="TVW87" s="48"/>
      <c r="TVX87" s="48"/>
      <c r="TVY87" s="48"/>
      <c r="TVZ87" s="48"/>
      <c r="TWA87" s="48"/>
      <c r="TWB87" s="48"/>
      <c r="TWC87" s="48"/>
      <c r="TWD87" s="48"/>
      <c r="TWE87" s="48"/>
      <c r="TWF87" s="48"/>
      <c r="TWG87" s="48"/>
      <c r="TWH87" s="48"/>
      <c r="TWI87" s="48"/>
      <c r="TWJ87" s="48"/>
      <c r="TWK87" s="48"/>
      <c r="TWL87" s="48"/>
      <c r="TWM87" s="48"/>
      <c r="TWN87" s="48"/>
      <c r="TWO87" s="48"/>
      <c r="TWP87" s="48"/>
      <c r="TWQ87" s="48"/>
      <c r="TWR87" s="48"/>
      <c r="TWS87" s="48"/>
      <c r="TWT87" s="48"/>
      <c r="TWU87" s="48"/>
      <c r="TWV87" s="48"/>
      <c r="TWW87" s="48"/>
      <c r="TWX87" s="48"/>
      <c r="TWY87" s="48"/>
      <c r="TWZ87" s="48"/>
      <c r="TXA87" s="48"/>
      <c r="TXB87" s="48"/>
      <c r="TXC87" s="48"/>
      <c r="TXD87" s="48"/>
      <c r="TXE87" s="48"/>
      <c r="TXF87" s="48"/>
      <c r="TXG87" s="48"/>
      <c r="TXH87" s="48"/>
      <c r="TXI87" s="48"/>
      <c r="TXJ87" s="48"/>
      <c r="TXK87" s="48"/>
      <c r="TXL87" s="48"/>
      <c r="TXM87" s="48"/>
      <c r="TXN87" s="48"/>
      <c r="TXO87" s="48"/>
      <c r="TXP87" s="48"/>
      <c r="TXQ87" s="48"/>
      <c r="TXR87" s="48"/>
      <c r="TXS87" s="48"/>
      <c r="TXT87" s="48"/>
      <c r="TXU87" s="48"/>
      <c r="TXV87" s="48"/>
      <c r="TXW87" s="48"/>
      <c r="TXX87" s="48"/>
      <c r="TXY87" s="48"/>
      <c r="TXZ87" s="48"/>
      <c r="TYA87" s="48"/>
      <c r="TYB87" s="48"/>
      <c r="TYC87" s="48"/>
      <c r="TYD87" s="48"/>
      <c r="TYE87" s="48"/>
      <c r="TYF87" s="48"/>
      <c r="TYG87" s="48"/>
      <c r="TYH87" s="48"/>
      <c r="TYI87" s="48"/>
      <c r="TYJ87" s="48"/>
      <c r="TYK87" s="48"/>
      <c r="TYL87" s="48"/>
      <c r="TYM87" s="48"/>
      <c r="TYN87" s="48"/>
      <c r="TYO87" s="48"/>
      <c r="TYP87" s="48"/>
      <c r="TYQ87" s="48"/>
      <c r="TYR87" s="48"/>
      <c r="TYS87" s="48"/>
      <c r="TYT87" s="48"/>
      <c r="TYU87" s="48"/>
      <c r="TYV87" s="48"/>
      <c r="TYW87" s="48"/>
      <c r="TYX87" s="48"/>
      <c r="TYY87" s="48"/>
      <c r="TYZ87" s="48"/>
      <c r="TZA87" s="48"/>
      <c r="TZB87" s="48"/>
      <c r="TZC87" s="48"/>
      <c r="TZD87" s="48"/>
      <c r="TZE87" s="48"/>
      <c r="TZF87" s="48"/>
      <c r="TZG87" s="48"/>
      <c r="TZH87" s="48"/>
      <c r="TZI87" s="48"/>
      <c r="TZJ87" s="48"/>
      <c r="TZK87" s="48"/>
      <c r="TZL87" s="48"/>
      <c r="TZM87" s="48"/>
      <c r="TZN87" s="48"/>
      <c r="TZO87" s="48"/>
      <c r="TZP87" s="48"/>
      <c r="TZQ87" s="48"/>
      <c r="TZR87" s="48"/>
      <c r="TZS87" s="48"/>
      <c r="TZT87" s="48"/>
      <c r="TZU87" s="48"/>
      <c r="TZV87" s="48"/>
      <c r="TZW87" s="48"/>
      <c r="TZX87" s="48"/>
      <c r="TZY87" s="48"/>
      <c r="TZZ87" s="48"/>
      <c r="UAA87" s="48"/>
      <c r="UAB87" s="48"/>
      <c r="UAC87" s="48"/>
      <c r="UAD87" s="48"/>
      <c r="UAE87" s="48"/>
      <c r="UAF87" s="48"/>
      <c r="UAG87" s="48"/>
      <c r="UAH87" s="48"/>
      <c r="UAI87" s="48"/>
      <c r="UAJ87" s="48"/>
      <c r="UAK87" s="48"/>
      <c r="UAL87" s="48"/>
      <c r="UAM87" s="48"/>
      <c r="UAN87" s="48"/>
      <c r="UAO87" s="48"/>
      <c r="UAP87" s="48"/>
      <c r="UAQ87" s="48"/>
      <c r="UAR87" s="48"/>
      <c r="UAS87" s="48"/>
      <c r="UAT87" s="48"/>
      <c r="UAU87" s="48"/>
      <c r="UAV87" s="48"/>
      <c r="UAW87" s="48"/>
      <c r="UAX87" s="48"/>
      <c r="UAY87" s="48"/>
      <c r="UAZ87" s="48"/>
      <c r="UBA87" s="48"/>
      <c r="UBB87" s="48"/>
      <c r="UBC87" s="48"/>
      <c r="UBD87" s="48"/>
      <c r="UBE87" s="48"/>
      <c r="UBF87" s="48"/>
      <c r="UBG87" s="48"/>
      <c r="UBH87" s="48"/>
      <c r="UBI87" s="48"/>
      <c r="UBJ87" s="48"/>
      <c r="UBK87" s="48"/>
      <c r="UBL87" s="48"/>
      <c r="UBM87" s="48"/>
      <c r="UBN87" s="48"/>
      <c r="UBO87" s="48"/>
      <c r="UBP87" s="48"/>
      <c r="UBQ87" s="48"/>
      <c r="UBR87" s="48"/>
      <c r="UBS87" s="48"/>
      <c r="UBT87" s="48"/>
      <c r="UBU87" s="48"/>
      <c r="UBV87" s="48"/>
      <c r="UBW87" s="48"/>
      <c r="UBX87" s="48"/>
      <c r="UBY87" s="48"/>
      <c r="UBZ87" s="48"/>
      <c r="UCA87" s="48"/>
      <c r="UCB87" s="48"/>
      <c r="UCC87" s="48"/>
      <c r="UCD87" s="48"/>
      <c r="UCE87" s="48"/>
      <c r="UCF87" s="48"/>
      <c r="UCG87" s="48"/>
      <c r="UCH87" s="48"/>
      <c r="UCI87" s="48"/>
      <c r="UCJ87" s="48"/>
      <c r="UCK87" s="48"/>
      <c r="UCL87" s="48"/>
      <c r="UCM87" s="48"/>
      <c r="UCN87" s="48"/>
      <c r="UCO87" s="48"/>
      <c r="UCP87" s="48"/>
      <c r="UCQ87" s="48"/>
      <c r="UCR87" s="48"/>
      <c r="UCS87" s="48"/>
      <c r="UCT87" s="48"/>
      <c r="UCU87" s="48"/>
      <c r="UCV87" s="48"/>
      <c r="UCW87" s="48"/>
      <c r="UCX87" s="48"/>
      <c r="UCY87" s="48"/>
      <c r="UCZ87" s="48"/>
      <c r="UDA87" s="48"/>
      <c r="UDB87" s="48"/>
      <c r="UDC87" s="48"/>
      <c r="UDD87" s="48"/>
      <c r="UDE87" s="48"/>
      <c r="UDF87" s="48"/>
      <c r="UDG87" s="48"/>
      <c r="UDH87" s="48"/>
      <c r="UDI87" s="48"/>
      <c r="UDJ87" s="48"/>
      <c r="UDK87" s="48"/>
      <c r="UDL87" s="48"/>
      <c r="UDM87" s="48"/>
      <c r="UDN87" s="48"/>
      <c r="UDO87" s="48"/>
      <c r="UDP87" s="48"/>
      <c r="UDQ87" s="48"/>
      <c r="UDR87" s="48"/>
      <c r="UDS87" s="48"/>
      <c r="UDT87" s="48"/>
      <c r="UDU87" s="48"/>
      <c r="UDV87" s="48"/>
      <c r="UDW87" s="48"/>
      <c r="UDX87" s="48"/>
      <c r="UDY87" s="48"/>
      <c r="UDZ87" s="48"/>
      <c r="UEA87" s="48"/>
      <c r="UEB87" s="48"/>
      <c r="UEC87" s="48"/>
      <c r="UED87" s="48"/>
      <c r="UEE87" s="48"/>
      <c r="UEF87" s="48"/>
      <c r="UEG87" s="48"/>
      <c r="UEH87" s="48"/>
      <c r="UEI87" s="48"/>
      <c r="UEJ87" s="48"/>
      <c r="UEK87" s="48"/>
      <c r="UEL87" s="48"/>
      <c r="UEM87" s="48"/>
      <c r="UEN87" s="48"/>
      <c r="UEO87" s="48"/>
      <c r="UEP87" s="48"/>
      <c r="UEQ87" s="48"/>
      <c r="UER87" s="48"/>
      <c r="UES87" s="48"/>
      <c r="UET87" s="48"/>
      <c r="UEU87" s="48"/>
      <c r="UEV87" s="48"/>
      <c r="UEW87" s="48"/>
      <c r="UEX87" s="48"/>
      <c r="UEY87" s="48"/>
      <c r="UEZ87" s="48"/>
      <c r="UFA87" s="48"/>
      <c r="UFB87" s="48"/>
      <c r="UFC87" s="48"/>
      <c r="UFD87" s="48"/>
      <c r="UFE87" s="48"/>
      <c r="UFF87" s="48"/>
      <c r="UFG87" s="48"/>
      <c r="UFH87" s="48"/>
      <c r="UFI87" s="48"/>
      <c r="UFJ87" s="48"/>
      <c r="UFK87" s="48"/>
      <c r="UFL87" s="48"/>
      <c r="UFM87" s="48"/>
      <c r="UFN87" s="48"/>
      <c r="UFO87" s="48"/>
      <c r="UFP87" s="48"/>
      <c r="UFQ87" s="48"/>
      <c r="UFR87" s="48"/>
      <c r="UFS87" s="48"/>
      <c r="UFT87" s="48"/>
      <c r="UFU87" s="48"/>
      <c r="UFV87" s="48"/>
      <c r="UFW87" s="48"/>
      <c r="UFX87" s="48"/>
      <c r="UFY87" s="48"/>
      <c r="UFZ87" s="48"/>
      <c r="UGA87" s="48"/>
      <c r="UGB87" s="48"/>
      <c r="UGC87" s="48"/>
      <c r="UGD87" s="48"/>
      <c r="UGE87" s="48"/>
      <c r="UGF87" s="48"/>
      <c r="UGG87" s="48"/>
      <c r="UGH87" s="48"/>
      <c r="UGI87" s="48"/>
      <c r="UGJ87" s="48"/>
      <c r="UGK87" s="48"/>
      <c r="UGL87" s="48"/>
      <c r="UGM87" s="48"/>
      <c r="UGN87" s="48"/>
      <c r="UGO87" s="48"/>
      <c r="UGP87" s="48"/>
      <c r="UGQ87" s="48"/>
      <c r="UGR87" s="48"/>
      <c r="UGS87" s="48"/>
      <c r="UGT87" s="48"/>
      <c r="UGU87" s="48"/>
      <c r="UGV87" s="48"/>
      <c r="UGW87" s="48"/>
      <c r="UGX87" s="48"/>
      <c r="UGY87" s="48"/>
      <c r="UGZ87" s="48"/>
      <c r="UHA87" s="48"/>
      <c r="UHB87" s="48"/>
      <c r="UHC87" s="48"/>
      <c r="UHD87" s="48"/>
      <c r="UHE87" s="48"/>
      <c r="UHF87" s="48"/>
      <c r="UHG87" s="48"/>
      <c r="UHH87" s="48"/>
      <c r="UHI87" s="48"/>
      <c r="UHJ87" s="48"/>
      <c r="UHK87" s="48"/>
      <c r="UHL87" s="48"/>
      <c r="UHM87" s="48"/>
      <c r="UHN87" s="48"/>
      <c r="UHO87" s="48"/>
      <c r="UHP87" s="48"/>
      <c r="UHQ87" s="48"/>
      <c r="UHR87" s="48"/>
      <c r="UHS87" s="48"/>
      <c r="UHT87" s="48"/>
      <c r="UHU87" s="48"/>
      <c r="UHV87" s="48"/>
      <c r="UHW87" s="48"/>
      <c r="UHX87" s="48"/>
      <c r="UHY87" s="48"/>
      <c r="UHZ87" s="48"/>
      <c r="UIA87" s="48"/>
      <c r="UIB87" s="48"/>
      <c r="UIC87" s="48"/>
      <c r="UID87" s="48"/>
      <c r="UIE87" s="48"/>
      <c r="UIF87" s="48"/>
      <c r="UIG87" s="48"/>
      <c r="UIH87" s="48"/>
      <c r="UII87" s="48"/>
      <c r="UIJ87" s="48"/>
      <c r="UIK87" s="48"/>
      <c r="UIL87" s="48"/>
      <c r="UIM87" s="48"/>
      <c r="UIN87" s="48"/>
      <c r="UIO87" s="48"/>
      <c r="UIP87" s="48"/>
      <c r="UIQ87" s="48"/>
      <c r="UIR87" s="48"/>
      <c r="UIS87" s="48"/>
      <c r="UIT87" s="48"/>
      <c r="UIU87" s="48"/>
      <c r="UIV87" s="48"/>
      <c r="UIW87" s="48"/>
      <c r="UIX87" s="48"/>
      <c r="UIY87" s="48"/>
      <c r="UIZ87" s="48"/>
      <c r="UJA87" s="48"/>
      <c r="UJB87" s="48"/>
      <c r="UJC87" s="48"/>
      <c r="UJD87" s="48"/>
      <c r="UJE87" s="48"/>
      <c r="UJF87" s="48"/>
      <c r="UJG87" s="48"/>
      <c r="UJH87" s="48"/>
      <c r="UJI87" s="48"/>
      <c r="UJJ87" s="48"/>
      <c r="UJK87" s="48"/>
      <c r="UJL87" s="48"/>
      <c r="UJM87" s="48"/>
      <c r="UJN87" s="48"/>
      <c r="UJO87" s="48"/>
      <c r="UJP87" s="48"/>
      <c r="UJQ87" s="48"/>
      <c r="UJR87" s="48"/>
      <c r="UJS87" s="48"/>
      <c r="UJT87" s="48"/>
      <c r="UJU87" s="48"/>
      <c r="UJV87" s="48"/>
      <c r="UJW87" s="48"/>
      <c r="UJX87" s="48"/>
      <c r="UJY87" s="48"/>
      <c r="UJZ87" s="48"/>
      <c r="UKA87" s="48"/>
      <c r="UKB87" s="48"/>
      <c r="UKC87" s="48"/>
      <c r="UKD87" s="48"/>
      <c r="UKE87" s="48"/>
      <c r="UKF87" s="48"/>
      <c r="UKG87" s="48"/>
      <c r="UKH87" s="48"/>
      <c r="UKI87" s="48"/>
      <c r="UKJ87" s="48"/>
      <c r="UKK87" s="48"/>
      <c r="UKL87" s="48"/>
      <c r="UKM87" s="48"/>
      <c r="UKN87" s="48"/>
      <c r="UKO87" s="48"/>
      <c r="UKP87" s="48"/>
      <c r="UKQ87" s="48"/>
      <c r="UKR87" s="48"/>
      <c r="UKS87" s="48"/>
      <c r="UKT87" s="48"/>
      <c r="UKU87" s="48"/>
      <c r="UKV87" s="48"/>
      <c r="UKW87" s="48"/>
      <c r="UKX87" s="48"/>
      <c r="UKY87" s="48"/>
      <c r="UKZ87" s="48"/>
      <c r="ULA87" s="48"/>
      <c r="ULB87" s="48"/>
      <c r="ULC87" s="48"/>
      <c r="ULD87" s="48"/>
      <c r="ULE87" s="48"/>
      <c r="ULF87" s="48"/>
      <c r="ULG87" s="48"/>
      <c r="ULH87" s="48"/>
      <c r="ULI87" s="48"/>
      <c r="ULJ87" s="48"/>
      <c r="ULK87" s="48"/>
      <c r="ULL87" s="48"/>
      <c r="ULM87" s="48"/>
      <c r="ULN87" s="48"/>
      <c r="ULO87" s="48"/>
      <c r="ULP87" s="48"/>
      <c r="ULQ87" s="48"/>
      <c r="ULR87" s="48"/>
      <c r="ULS87" s="48"/>
      <c r="ULT87" s="48"/>
      <c r="ULU87" s="48"/>
      <c r="ULV87" s="48"/>
      <c r="ULW87" s="48"/>
      <c r="ULX87" s="48"/>
      <c r="ULY87" s="48"/>
      <c r="ULZ87" s="48"/>
      <c r="UMA87" s="48"/>
      <c r="UMB87" s="48"/>
      <c r="UMC87" s="48"/>
      <c r="UMD87" s="48"/>
      <c r="UME87" s="48"/>
      <c r="UMF87" s="48"/>
      <c r="UMG87" s="48"/>
      <c r="UMH87" s="48"/>
      <c r="UMI87" s="48"/>
      <c r="UMJ87" s="48"/>
      <c r="UMK87" s="48"/>
      <c r="UML87" s="48"/>
      <c r="UMM87" s="48"/>
      <c r="UMN87" s="48"/>
      <c r="UMO87" s="48"/>
      <c r="UMP87" s="48"/>
      <c r="UMQ87" s="48"/>
      <c r="UMR87" s="48"/>
      <c r="UMS87" s="48"/>
      <c r="UMT87" s="48"/>
      <c r="UMU87" s="48"/>
      <c r="UMV87" s="48"/>
      <c r="UMW87" s="48"/>
      <c r="UMX87" s="48"/>
      <c r="UMY87" s="48"/>
      <c r="UMZ87" s="48"/>
      <c r="UNA87" s="48"/>
      <c r="UNB87" s="48"/>
      <c r="UNC87" s="48"/>
      <c r="UND87" s="48"/>
      <c r="UNE87" s="48"/>
      <c r="UNF87" s="48"/>
      <c r="UNG87" s="48"/>
      <c r="UNH87" s="48"/>
      <c r="UNI87" s="48"/>
      <c r="UNJ87" s="48"/>
      <c r="UNK87" s="48"/>
      <c r="UNL87" s="48"/>
      <c r="UNM87" s="48"/>
      <c r="UNN87" s="48"/>
      <c r="UNO87" s="48"/>
      <c r="UNP87" s="48"/>
      <c r="UNQ87" s="48"/>
      <c r="UNR87" s="48"/>
      <c r="UNS87" s="48"/>
      <c r="UNT87" s="48"/>
      <c r="UNU87" s="48"/>
      <c r="UNV87" s="48"/>
      <c r="UNW87" s="48"/>
      <c r="UNX87" s="48"/>
      <c r="UNY87" s="48"/>
      <c r="UNZ87" s="48"/>
      <c r="UOA87" s="48"/>
      <c r="UOB87" s="48"/>
      <c r="UOC87" s="48"/>
      <c r="UOD87" s="48"/>
      <c r="UOE87" s="48"/>
      <c r="UOF87" s="48"/>
      <c r="UOG87" s="48"/>
      <c r="UOH87" s="48"/>
      <c r="UOI87" s="48"/>
      <c r="UOJ87" s="48"/>
      <c r="UOK87" s="48"/>
      <c r="UOL87" s="48"/>
      <c r="UOM87" s="48"/>
      <c r="UON87" s="48"/>
      <c r="UOO87" s="48"/>
      <c r="UOP87" s="48"/>
      <c r="UOQ87" s="48"/>
      <c r="UOR87" s="48"/>
      <c r="UOS87" s="48"/>
      <c r="UOT87" s="48"/>
      <c r="UOU87" s="48"/>
      <c r="UOV87" s="48"/>
      <c r="UOW87" s="48"/>
      <c r="UOX87" s="48"/>
      <c r="UOY87" s="48"/>
      <c r="UOZ87" s="48"/>
      <c r="UPA87" s="48"/>
      <c r="UPB87" s="48"/>
      <c r="UPC87" s="48"/>
      <c r="UPD87" s="48"/>
      <c r="UPE87" s="48"/>
      <c r="UPF87" s="48"/>
      <c r="UPG87" s="48"/>
      <c r="UPH87" s="48"/>
      <c r="UPI87" s="48"/>
      <c r="UPJ87" s="48"/>
      <c r="UPK87" s="48"/>
      <c r="UPL87" s="48"/>
      <c r="UPM87" s="48"/>
      <c r="UPN87" s="48"/>
      <c r="UPO87" s="48"/>
      <c r="UPP87" s="48"/>
      <c r="UPQ87" s="48"/>
      <c r="UPR87" s="48"/>
      <c r="UPS87" s="48"/>
      <c r="UPT87" s="48"/>
      <c r="UPU87" s="48"/>
      <c r="UPV87" s="48"/>
      <c r="UPW87" s="48"/>
      <c r="UPX87" s="48"/>
      <c r="UPY87" s="48"/>
      <c r="UPZ87" s="48"/>
      <c r="UQA87" s="48"/>
      <c r="UQB87" s="48"/>
      <c r="UQC87" s="48"/>
      <c r="UQD87" s="48"/>
      <c r="UQE87" s="48"/>
      <c r="UQF87" s="48"/>
      <c r="UQG87" s="48"/>
      <c r="UQH87" s="48"/>
      <c r="UQI87" s="48"/>
      <c r="UQJ87" s="48"/>
      <c r="UQK87" s="48"/>
      <c r="UQL87" s="48"/>
      <c r="UQM87" s="48"/>
      <c r="UQN87" s="48"/>
      <c r="UQO87" s="48"/>
      <c r="UQP87" s="48"/>
      <c r="UQQ87" s="48"/>
      <c r="UQR87" s="48"/>
      <c r="UQS87" s="48"/>
      <c r="UQT87" s="48"/>
      <c r="UQU87" s="48"/>
      <c r="UQV87" s="48"/>
      <c r="UQW87" s="48"/>
      <c r="UQX87" s="48"/>
      <c r="UQY87" s="48"/>
      <c r="UQZ87" s="48"/>
      <c r="URA87" s="48"/>
      <c r="URB87" s="48"/>
      <c r="URC87" s="48"/>
      <c r="URD87" s="48"/>
      <c r="URE87" s="48"/>
      <c r="URF87" s="48"/>
      <c r="URG87" s="48"/>
      <c r="URH87" s="48"/>
      <c r="URI87" s="48"/>
      <c r="URJ87" s="48"/>
      <c r="URK87" s="48"/>
      <c r="URL87" s="48"/>
      <c r="URM87" s="48"/>
      <c r="URN87" s="48"/>
      <c r="URO87" s="48"/>
      <c r="URP87" s="48"/>
      <c r="URQ87" s="48"/>
      <c r="URR87" s="48"/>
      <c r="URS87" s="48"/>
      <c r="URT87" s="48"/>
      <c r="URU87" s="48"/>
      <c r="URV87" s="48"/>
      <c r="URW87" s="48"/>
      <c r="URX87" s="48"/>
      <c r="URY87" s="48"/>
      <c r="URZ87" s="48"/>
      <c r="USA87" s="48"/>
      <c r="USB87" s="48"/>
      <c r="USC87" s="48"/>
      <c r="USD87" s="48"/>
      <c r="USE87" s="48"/>
      <c r="USF87" s="48"/>
      <c r="USG87" s="48"/>
      <c r="USH87" s="48"/>
      <c r="USI87" s="48"/>
      <c r="USJ87" s="48"/>
      <c r="USK87" s="48"/>
      <c r="USL87" s="48"/>
      <c r="USM87" s="48"/>
      <c r="USN87" s="48"/>
      <c r="USO87" s="48"/>
      <c r="USP87" s="48"/>
      <c r="USQ87" s="48"/>
      <c r="USR87" s="48"/>
      <c r="USS87" s="48"/>
      <c r="UST87" s="48"/>
      <c r="USU87" s="48"/>
      <c r="USV87" s="48"/>
      <c r="USW87" s="48"/>
      <c r="USX87" s="48"/>
      <c r="USY87" s="48"/>
      <c r="USZ87" s="48"/>
      <c r="UTA87" s="48"/>
      <c r="UTB87" s="48"/>
      <c r="UTC87" s="48"/>
      <c r="UTD87" s="48"/>
      <c r="UTE87" s="48"/>
      <c r="UTF87" s="48"/>
      <c r="UTG87" s="48"/>
      <c r="UTH87" s="48"/>
      <c r="UTI87" s="48"/>
      <c r="UTJ87" s="48"/>
      <c r="UTK87" s="48"/>
      <c r="UTL87" s="48"/>
      <c r="UTM87" s="48"/>
      <c r="UTN87" s="48"/>
      <c r="UTO87" s="48"/>
      <c r="UTP87" s="48"/>
      <c r="UTQ87" s="48"/>
      <c r="UTR87" s="48"/>
      <c r="UTS87" s="48"/>
      <c r="UTT87" s="48"/>
      <c r="UTU87" s="48"/>
      <c r="UTV87" s="48"/>
      <c r="UTW87" s="48"/>
      <c r="UTX87" s="48"/>
      <c r="UTY87" s="48"/>
      <c r="UTZ87" s="48"/>
      <c r="UUA87" s="48"/>
      <c r="UUB87" s="48"/>
      <c r="UUC87" s="48"/>
      <c r="UUD87" s="48"/>
      <c r="UUE87" s="48"/>
      <c r="UUF87" s="48"/>
      <c r="UUG87" s="48"/>
      <c r="UUH87" s="48"/>
      <c r="UUI87" s="48"/>
      <c r="UUJ87" s="48"/>
      <c r="UUK87" s="48"/>
      <c r="UUL87" s="48"/>
      <c r="UUM87" s="48"/>
      <c r="UUN87" s="48"/>
      <c r="UUO87" s="48"/>
      <c r="UUP87" s="48"/>
      <c r="UUQ87" s="48"/>
      <c r="UUR87" s="48"/>
      <c r="UUS87" s="48"/>
      <c r="UUT87" s="48"/>
      <c r="UUU87" s="48"/>
      <c r="UUV87" s="48"/>
      <c r="UUW87" s="48"/>
      <c r="UUX87" s="48"/>
      <c r="UUY87" s="48"/>
      <c r="UUZ87" s="48"/>
      <c r="UVA87" s="48"/>
      <c r="UVB87" s="48"/>
      <c r="UVC87" s="48"/>
      <c r="UVD87" s="48"/>
      <c r="UVE87" s="48"/>
      <c r="UVF87" s="48"/>
      <c r="UVG87" s="48"/>
      <c r="UVH87" s="48"/>
      <c r="UVI87" s="48"/>
      <c r="UVJ87" s="48"/>
      <c r="UVK87" s="48"/>
      <c r="UVL87" s="48"/>
      <c r="UVM87" s="48"/>
      <c r="UVN87" s="48"/>
      <c r="UVO87" s="48"/>
      <c r="UVP87" s="48"/>
      <c r="UVQ87" s="48"/>
      <c r="UVR87" s="48"/>
      <c r="UVS87" s="48"/>
      <c r="UVT87" s="48"/>
      <c r="UVU87" s="48"/>
      <c r="UVV87" s="48"/>
      <c r="UVW87" s="48"/>
      <c r="UVX87" s="48"/>
      <c r="UVY87" s="48"/>
      <c r="UVZ87" s="48"/>
      <c r="UWA87" s="48"/>
      <c r="UWB87" s="48"/>
      <c r="UWC87" s="48"/>
      <c r="UWD87" s="48"/>
      <c r="UWE87" s="48"/>
      <c r="UWF87" s="48"/>
      <c r="UWG87" s="48"/>
      <c r="UWH87" s="48"/>
      <c r="UWI87" s="48"/>
      <c r="UWJ87" s="48"/>
      <c r="UWK87" s="48"/>
      <c r="UWL87" s="48"/>
      <c r="UWM87" s="48"/>
      <c r="UWN87" s="48"/>
      <c r="UWO87" s="48"/>
      <c r="UWP87" s="48"/>
      <c r="UWQ87" s="48"/>
      <c r="UWR87" s="48"/>
      <c r="UWS87" s="48"/>
      <c r="UWT87" s="48"/>
      <c r="UWU87" s="48"/>
      <c r="UWV87" s="48"/>
      <c r="UWW87" s="48"/>
      <c r="UWX87" s="48"/>
      <c r="UWY87" s="48"/>
      <c r="UWZ87" s="48"/>
      <c r="UXA87" s="48"/>
      <c r="UXB87" s="48"/>
      <c r="UXC87" s="48"/>
      <c r="UXD87" s="48"/>
      <c r="UXE87" s="48"/>
      <c r="UXF87" s="48"/>
      <c r="UXG87" s="48"/>
      <c r="UXH87" s="48"/>
      <c r="UXI87" s="48"/>
      <c r="UXJ87" s="48"/>
      <c r="UXK87" s="48"/>
      <c r="UXL87" s="48"/>
      <c r="UXM87" s="48"/>
      <c r="UXN87" s="48"/>
      <c r="UXO87" s="48"/>
      <c r="UXP87" s="48"/>
      <c r="UXQ87" s="48"/>
      <c r="UXR87" s="48"/>
      <c r="UXS87" s="48"/>
      <c r="UXT87" s="48"/>
      <c r="UXU87" s="48"/>
      <c r="UXV87" s="48"/>
      <c r="UXW87" s="48"/>
      <c r="UXX87" s="48"/>
      <c r="UXY87" s="48"/>
      <c r="UXZ87" s="48"/>
      <c r="UYA87" s="48"/>
      <c r="UYB87" s="48"/>
      <c r="UYC87" s="48"/>
      <c r="UYD87" s="48"/>
      <c r="UYE87" s="48"/>
      <c r="UYF87" s="48"/>
      <c r="UYG87" s="48"/>
      <c r="UYH87" s="48"/>
      <c r="UYI87" s="48"/>
      <c r="UYJ87" s="48"/>
      <c r="UYK87" s="48"/>
      <c r="UYL87" s="48"/>
      <c r="UYM87" s="48"/>
      <c r="UYN87" s="48"/>
      <c r="UYO87" s="48"/>
      <c r="UYP87" s="48"/>
      <c r="UYQ87" s="48"/>
      <c r="UYR87" s="48"/>
      <c r="UYS87" s="48"/>
      <c r="UYT87" s="48"/>
      <c r="UYU87" s="48"/>
      <c r="UYV87" s="48"/>
      <c r="UYW87" s="48"/>
      <c r="UYX87" s="48"/>
      <c r="UYY87" s="48"/>
      <c r="UYZ87" s="48"/>
      <c r="UZA87" s="48"/>
      <c r="UZB87" s="48"/>
      <c r="UZC87" s="48"/>
      <c r="UZD87" s="48"/>
      <c r="UZE87" s="48"/>
      <c r="UZF87" s="48"/>
      <c r="UZG87" s="48"/>
      <c r="UZH87" s="48"/>
      <c r="UZI87" s="48"/>
      <c r="UZJ87" s="48"/>
      <c r="UZK87" s="48"/>
      <c r="UZL87" s="48"/>
      <c r="UZM87" s="48"/>
      <c r="UZN87" s="48"/>
      <c r="UZO87" s="48"/>
      <c r="UZP87" s="48"/>
      <c r="UZQ87" s="48"/>
      <c r="UZR87" s="48"/>
      <c r="UZS87" s="48"/>
      <c r="UZT87" s="48"/>
      <c r="UZU87" s="48"/>
      <c r="UZV87" s="48"/>
      <c r="UZW87" s="48"/>
      <c r="UZX87" s="48"/>
      <c r="UZY87" s="48"/>
      <c r="UZZ87" s="48"/>
      <c r="VAA87" s="48"/>
      <c r="VAB87" s="48"/>
      <c r="VAC87" s="48"/>
      <c r="VAD87" s="48"/>
      <c r="VAE87" s="48"/>
      <c r="VAF87" s="48"/>
      <c r="VAG87" s="48"/>
      <c r="VAH87" s="48"/>
      <c r="VAI87" s="48"/>
      <c r="VAJ87" s="48"/>
      <c r="VAK87" s="48"/>
      <c r="VAL87" s="48"/>
      <c r="VAM87" s="48"/>
      <c r="VAN87" s="48"/>
      <c r="VAO87" s="48"/>
      <c r="VAP87" s="48"/>
      <c r="VAQ87" s="48"/>
      <c r="VAR87" s="48"/>
      <c r="VAS87" s="48"/>
      <c r="VAT87" s="48"/>
      <c r="VAU87" s="48"/>
      <c r="VAV87" s="48"/>
      <c r="VAW87" s="48"/>
      <c r="VAX87" s="48"/>
      <c r="VAY87" s="48"/>
      <c r="VAZ87" s="48"/>
      <c r="VBA87" s="48"/>
      <c r="VBB87" s="48"/>
      <c r="VBC87" s="48"/>
      <c r="VBD87" s="48"/>
      <c r="VBE87" s="48"/>
      <c r="VBF87" s="48"/>
      <c r="VBG87" s="48"/>
      <c r="VBH87" s="48"/>
      <c r="VBI87" s="48"/>
      <c r="VBJ87" s="48"/>
      <c r="VBK87" s="48"/>
      <c r="VBL87" s="48"/>
      <c r="VBM87" s="48"/>
      <c r="VBN87" s="48"/>
      <c r="VBO87" s="48"/>
      <c r="VBP87" s="48"/>
      <c r="VBQ87" s="48"/>
      <c r="VBR87" s="48"/>
      <c r="VBS87" s="48"/>
      <c r="VBT87" s="48"/>
      <c r="VBU87" s="48"/>
      <c r="VBV87" s="48"/>
      <c r="VBW87" s="48"/>
      <c r="VBX87" s="48"/>
      <c r="VBY87" s="48"/>
      <c r="VBZ87" s="48"/>
      <c r="VCA87" s="48"/>
      <c r="VCB87" s="48"/>
      <c r="VCC87" s="48"/>
      <c r="VCD87" s="48"/>
      <c r="VCE87" s="48"/>
      <c r="VCF87" s="48"/>
      <c r="VCG87" s="48"/>
      <c r="VCH87" s="48"/>
      <c r="VCI87" s="48"/>
      <c r="VCJ87" s="48"/>
      <c r="VCK87" s="48"/>
      <c r="VCL87" s="48"/>
      <c r="VCM87" s="48"/>
      <c r="VCN87" s="48"/>
      <c r="VCO87" s="48"/>
      <c r="VCP87" s="48"/>
      <c r="VCQ87" s="48"/>
      <c r="VCR87" s="48"/>
      <c r="VCS87" s="48"/>
      <c r="VCT87" s="48"/>
      <c r="VCU87" s="48"/>
      <c r="VCV87" s="48"/>
      <c r="VCW87" s="48"/>
      <c r="VCX87" s="48"/>
      <c r="VCY87" s="48"/>
      <c r="VCZ87" s="48"/>
      <c r="VDA87" s="48"/>
      <c r="VDB87" s="48"/>
      <c r="VDC87" s="48"/>
      <c r="VDD87" s="48"/>
      <c r="VDE87" s="48"/>
      <c r="VDF87" s="48"/>
      <c r="VDG87" s="48"/>
      <c r="VDH87" s="48"/>
      <c r="VDI87" s="48"/>
      <c r="VDJ87" s="48"/>
      <c r="VDK87" s="48"/>
      <c r="VDL87" s="48"/>
      <c r="VDM87" s="48"/>
      <c r="VDN87" s="48"/>
      <c r="VDO87" s="48"/>
      <c r="VDP87" s="48"/>
      <c r="VDQ87" s="48"/>
      <c r="VDR87" s="48"/>
      <c r="VDS87" s="48"/>
      <c r="VDT87" s="48"/>
      <c r="VDU87" s="48"/>
      <c r="VDV87" s="48"/>
      <c r="VDW87" s="48"/>
      <c r="VDX87" s="48"/>
      <c r="VDY87" s="48"/>
      <c r="VDZ87" s="48"/>
      <c r="VEA87" s="48"/>
      <c r="VEB87" s="48"/>
      <c r="VEC87" s="48"/>
      <c r="VED87" s="48"/>
      <c r="VEE87" s="48"/>
      <c r="VEF87" s="48"/>
      <c r="VEG87" s="48"/>
      <c r="VEH87" s="48"/>
      <c r="VEI87" s="48"/>
      <c r="VEJ87" s="48"/>
      <c r="VEK87" s="48"/>
      <c r="VEL87" s="48"/>
      <c r="VEM87" s="48"/>
      <c r="VEN87" s="48"/>
      <c r="VEO87" s="48"/>
      <c r="VEP87" s="48"/>
      <c r="VEQ87" s="48"/>
      <c r="VER87" s="48"/>
      <c r="VES87" s="48"/>
      <c r="VET87" s="48"/>
      <c r="VEU87" s="48"/>
      <c r="VEV87" s="48"/>
      <c r="VEW87" s="48"/>
      <c r="VEX87" s="48"/>
      <c r="VEY87" s="48"/>
      <c r="VEZ87" s="48"/>
      <c r="VFA87" s="48"/>
      <c r="VFB87" s="48"/>
      <c r="VFC87" s="48"/>
      <c r="VFD87" s="48"/>
      <c r="VFE87" s="48"/>
      <c r="VFF87" s="48"/>
      <c r="VFG87" s="48"/>
      <c r="VFH87" s="48"/>
      <c r="VFI87" s="48"/>
      <c r="VFJ87" s="48"/>
      <c r="VFK87" s="48"/>
      <c r="VFL87" s="48"/>
      <c r="VFM87" s="48"/>
      <c r="VFN87" s="48"/>
      <c r="VFO87" s="48"/>
      <c r="VFP87" s="48"/>
      <c r="VFQ87" s="48"/>
      <c r="VFR87" s="48"/>
      <c r="VFS87" s="48"/>
      <c r="VFT87" s="48"/>
      <c r="VFU87" s="48"/>
      <c r="VFV87" s="48"/>
      <c r="VFW87" s="48"/>
      <c r="VFX87" s="48"/>
      <c r="VFY87" s="48"/>
      <c r="VFZ87" s="48"/>
      <c r="VGA87" s="48"/>
      <c r="VGB87" s="48"/>
      <c r="VGC87" s="48"/>
      <c r="VGD87" s="48"/>
      <c r="VGE87" s="48"/>
      <c r="VGF87" s="48"/>
      <c r="VGG87" s="48"/>
      <c r="VGH87" s="48"/>
      <c r="VGI87" s="48"/>
      <c r="VGJ87" s="48"/>
      <c r="VGK87" s="48"/>
      <c r="VGL87" s="48"/>
      <c r="VGM87" s="48"/>
      <c r="VGN87" s="48"/>
      <c r="VGO87" s="48"/>
      <c r="VGP87" s="48"/>
      <c r="VGQ87" s="48"/>
      <c r="VGR87" s="48"/>
      <c r="VGS87" s="48"/>
      <c r="VGT87" s="48"/>
      <c r="VGU87" s="48"/>
      <c r="VGV87" s="48"/>
      <c r="VGW87" s="48"/>
      <c r="VGX87" s="48"/>
      <c r="VGY87" s="48"/>
      <c r="VGZ87" s="48"/>
      <c r="VHA87" s="48"/>
      <c r="VHB87" s="48"/>
      <c r="VHC87" s="48"/>
      <c r="VHD87" s="48"/>
      <c r="VHE87" s="48"/>
      <c r="VHF87" s="48"/>
      <c r="VHG87" s="48"/>
      <c r="VHH87" s="48"/>
      <c r="VHI87" s="48"/>
      <c r="VHJ87" s="48"/>
      <c r="VHK87" s="48"/>
      <c r="VHL87" s="48"/>
      <c r="VHM87" s="48"/>
      <c r="VHN87" s="48"/>
      <c r="VHO87" s="48"/>
      <c r="VHP87" s="48"/>
      <c r="VHQ87" s="48"/>
      <c r="VHR87" s="48"/>
      <c r="VHS87" s="48"/>
      <c r="VHT87" s="48"/>
      <c r="VHU87" s="48"/>
      <c r="VHV87" s="48"/>
      <c r="VHW87" s="48"/>
      <c r="VHX87" s="48"/>
      <c r="VHY87" s="48"/>
      <c r="VHZ87" s="48"/>
      <c r="VIA87" s="48"/>
      <c r="VIB87" s="48"/>
      <c r="VIC87" s="48"/>
      <c r="VID87" s="48"/>
      <c r="VIE87" s="48"/>
      <c r="VIF87" s="48"/>
      <c r="VIG87" s="48"/>
      <c r="VIH87" s="48"/>
      <c r="VII87" s="48"/>
      <c r="VIJ87" s="48"/>
      <c r="VIK87" s="48"/>
      <c r="VIL87" s="48"/>
      <c r="VIM87" s="48"/>
      <c r="VIN87" s="48"/>
      <c r="VIO87" s="48"/>
      <c r="VIP87" s="48"/>
      <c r="VIQ87" s="48"/>
      <c r="VIR87" s="48"/>
      <c r="VIS87" s="48"/>
      <c r="VIT87" s="48"/>
      <c r="VIU87" s="48"/>
      <c r="VIV87" s="48"/>
      <c r="VIW87" s="48"/>
      <c r="VIX87" s="48"/>
      <c r="VIY87" s="48"/>
      <c r="VIZ87" s="48"/>
      <c r="VJA87" s="48"/>
      <c r="VJB87" s="48"/>
      <c r="VJC87" s="48"/>
      <c r="VJD87" s="48"/>
      <c r="VJE87" s="48"/>
      <c r="VJF87" s="48"/>
      <c r="VJG87" s="48"/>
      <c r="VJH87" s="48"/>
      <c r="VJI87" s="48"/>
      <c r="VJJ87" s="48"/>
      <c r="VJK87" s="48"/>
      <c r="VJL87" s="48"/>
      <c r="VJM87" s="48"/>
      <c r="VJN87" s="48"/>
      <c r="VJO87" s="48"/>
      <c r="VJP87" s="48"/>
      <c r="VJQ87" s="48"/>
      <c r="VJR87" s="48"/>
      <c r="VJS87" s="48"/>
      <c r="VJT87" s="48"/>
      <c r="VJU87" s="48"/>
      <c r="VJV87" s="48"/>
      <c r="VJW87" s="48"/>
      <c r="VJX87" s="48"/>
      <c r="VJY87" s="48"/>
      <c r="VJZ87" s="48"/>
      <c r="VKA87" s="48"/>
      <c r="VKB87" s="48"/>
      <c r="VKC87" s="48"/>
      <c r="VKD87" s="48"/>
      <c r="VKE87" s="48"/>
      <c r="VKF87" s="48"/>
      <c r="VKG87" s="48"/>
      <c r="VKH87" s="48"/>
      <c r="VKI87" s="48"/>
      <c r="VKJ87" s="48"/>
      <c r="VKK87" s="48"/>
      <c r="VKL87" s="48"/>
      <c r="VKM87" s="48"/>
      <c r="VKN87" s="48"/>
      <c r="VKO87" s="48"/>
      <c r="VKP87" s="48"/>
      <c r="VKQ87" s="48"/>
      <c r="VKR87" s="48"/>
      <c r="VKS87" s="48"/>
      <c r="VKT87" s="48"/>
      <c r="VKU87" s="48"/>
      <c r="VKV87" s="48"/>
      <c r="VKW87" s="48"/>
      <c r="VKX87" s="48"/>
      <c r="VKY87" s="48"/>
      <c r="VKZ87" s="48"/>
      <c r="VLA87" s="48"/>
      <c r="VLB87" s="48"/>
      <c r="VLC87" s="48"/>
      <c r="VLD87" s="48"/>
      <c r="VLE87" s="48"/>
      <c r="VLF87" s="48"/>
      <c r="VLG87" s="48"/>
      <c r="VLH87" s="48"/>
      <c r="VLI87" s="48"/>
      <c r="VLJ87" s="48"/>
      <c r="VLK87" s="48"/>
      <c r="VLL87" s="48"/>
      <c r="VLM87" s="48"/>
      <c r="VLN87" s="48"/>
      <c r="VLO87" s="48"/>
      <c r="VLP87" s="48"/>
      <c r="VLQ87" s="48"/>
      <c r="VLR87" s="48"/>
      <c r="VLS87" s="48"/>
      <c r="VLT87" s="48"/>
      <c r="VLU87" s="48"/>
      <c r="VLV87" s="48"/>
      <c r="VLW87" s="48"/>
      <c r="VLX87" s="48"/>
      <c r="VLY87" s="48"/>
      <c r="VLZ87" s="48"/>
      <c r="VMA87" s="48"/>
      <c r="VMB87" s="48"/>
      <c r="VMC87" s="48"/>
      <c r="VMD87" s="48"/>
      <c r="VME87" s="48"/>
      <c r="VMF87" s="48"/>
      <c r="VMG87" s="48"/>
      <c r="VMH87" s="48"/>
      <c r="VMI87" s="48"/>
      <c r="VMJ87" s="48"/>
      <c r="VMK87" s="48"/>
      <c r="VML87" s="48"/>
      <c r="VMM87" s="48"/>
      <c r="VMN87" s="48"/>
      <c r="VMO87" s="48"/>
      <c r="VMP87" s="48"/>
      <c r="VMQ87" s="48"/>
      <c r="VMR87" s="48"/>
      <c r="VMS87" s="48"/>
      <c r="VMT87" s="48"/>
      <c r="VMU87" s="48"/>
      <c r="VMV87" s="48"/>
      <c r="VMW87" s="48"/>
      <c r="VMX87" s="48"/>
      <c r="VMY87" s="48"/>
      <c r="VMZ87" s="48"/>
      <c r="VNA87" s="48"/>
      <c r="VNB87" s="48"/>
      <c r="VNC87" s="48"/>
      <c r="VND87" s="48"/>
      <c r="VNE87" s="48"/>
      <c r="VNF87" s="48"/>
      <c r="VNG87" s="48"/>
      <c r="VNH87" s="48"/>
      <c r="VNI87" s="48"/>
      <c r="VNJ87" s="48"/>
      <c r="VNK87" s="48"/>
      <c r="VNL87" s="48"/>
      <c r="VNM87" s="48"/>
      <c r="VNN87" s="48"/>
      <c r="VNO87" s="48"/>
      <c r="VNP87" s="48"/>
      <c r="VNQ87" s="48"/>
      <c r="VNR87" s="48"/>
      <c r="VNS87" s="48"/>
      <c r="VNT87" s="48"/>
      <c r="VNU87" s="48"/>
      <c r="VNV87" s="48"/>
      <c r="VNW87" s="48"/>
      <c r="VNX87" s="48"/>
      <c r="VNY87" s="48"/>
      <c r="VNZ87" s="48"/>
      <c r="VOA87" s="48"/>
      <c r="VOB87" s="48"/>
      <c r="VOC87" s="48"/>
      <c r="VOD87" s="48"/>
      <c r="VOE87" s="48"/>
      <c r="VOF87" s="48"/>
      <c r="VOG87" s="48"/>
      <c r="VOH87" s="48"/>
      <c r="VOI87" s="48"/>
      <c r="VOJ87" s="48"/>
      <c r="VOK87" s="48"/>
      <c r="VOL87" s="48"/>
      <c r="VOM87" s="48"/>
      <c r="VON87" s="48"/>
      <c r="VOO87" s="48"/>
      <c r="VOP87" s="48"/>
      <c r="VOQ87" s="48"/>
      <c r="VOR87" s="48"/>
      <c r="VOS87" s="48"/>
      <c r="VOT87" s="48"/>
      <c r="VOU87" s="48"/>
      <c r="VOV87" s="48"/>
      <c r="VOW87" s="48"/>
      <c r="VOX87" s="48"/>
      <c r="VOY87" s="48"/>
      <c r="VOZ87" s="48"/>
      <c r="VPA87" s="48"/>
      <c r="VPB87" s="48"/>
      <c r="VPC87" s="48"/>
      <c r="VPD87" s="48"/>
      <c r="VPE87" s="48"/>
      <c r="VPF87" s="48"/>
      <c r="VPG87" s="48"/>
      <c r="VPH87" s="48"/>
      <c r="VPI87" s="48"/>
      <c r="VPJ87" s="48"/>
      <c r="VPK87" s="48"/>
      <c r="VPL87" s="48"/>
      <c r="VPM87" s="48"/>
      <c r="VPN87" s="48"/>
      <c r="VPO87" s="48"/>
      <c r="VPP87" s="48"/>
      <c r="VPQ87" s="48"/>
      <c r="VPR87" s="48"/>
      <c r="VPS87" s="48"/>
      <c r="VPT87" s="48"/>
      <c r="VPU87" s="48"/>
      <c r="VPV87" s="48"/>
      <c r="VPW87" s="48"/>
      <c r="VPX87" s="48"/>
      <c r="VPY87" s="48"/>
      <c r="VPZ87" s="48"/>
      <c r="VQA87" s="48"/>
      <c r="VQB87" s="48"/>
      <c r="VQC87" s="48"/>
      <c r="VQD87" s="48"/>
      <c r="VQE87" s="48"/>
      <c r="VQF87" s="48"/>
      <c r="VQG87" s="48"/>
      <c r="VQH87" s="48"/>
      <c r="VQI87" s="48"/>
      <c r="VQJ87" s="48"/>
      <c r="VQK87" s="48"/>
      <c r="VQL87" s="48"/>
      <c r="VQM87" s="48"/>
      <c r="VQN87" s="48"/>
      <c r="VQO87" s="48"/>
      <c r="VQP87" s="48"/>
      <c r="VQQ87" s="48"/>
      <c r="VQR87" s="48"/>
      <c r="VQS87" s="48"/>
      <c r="VQT87" s="48"/>
      <c r="VQU87" s="48"/>
      <c r="VQV87" s="48"/>
      <c r="VQW87" s="48"/>
      <c r="VQX87" s="48"/>
      <c r="VQY87" s="48"/>
      <c r="VQZ87" s="48"/>
      <c r="VRA87" s="48"/>
      <c r="VRB87" s="48"/>
      <c r="VRC87" s="48"/>
      <c r="VRD87" s="48"/>
      <c r="VRE87" s="48"/>
      <c r="VRF87" s="48"/>
      <c r="VRG87" s="48"/>
      <c r="VRH87" s="48"/>
      <c r="VRI87" s="48"/>
      <c r="VRJ87" s="48"/>
      <c r="VRK87" s="48"/>
      <c r="VRL87" s="48"/>
      <c r="VRM87" s="48"/>
      <c r="VRN87" s="48"/>
      <c r="VRO87" s="48"/>
      <c r="VRP87" s="48"/>
      <c r="VRQ87" s="48"/>
      <c r="VRR87" s="48"/>
      <c r="VRS87" s="48"/>
      <c r="VRT87" s="48"/>
      <c r="VRU87" s="48"/>
      <c r="VRV87" s="48"/>
      <c r="VRW87" s="48"/>
      <c r="VRX87" s="48"/>
      <c r="VRY87" s="48"/>
      <c r="VRZ87" s="48"/>
      <c r="VSA87" s="48"/>
      <c r="VSB87" s="48"/>
      <c r="VSC87" s="48"/>
      <c r="VSD87" s="48"/>
      <c r="VSE87" s="48"/>
      <c r="VSF87" s="48"/>
      <c r="VSG87" s="48"/>
      <c r="VSH87" s="48"/>
      <c r="VSI87" s="48"/>
      <c r="VSJ87" s="48"/>
      <c r="VSK87" s="48"/>
      <c r="VSL87" s="48"/>
      <c r="VSM87" s="48"/>
      <c r="VSN87" s="48"/>
      <c r="VSO87" s="48"/>
      <c r="VSP87" s="48"/>
      <c r="VSQ87" s="48"/>
      <c r="VSR87" s="48"/>
      <c r="VSS87" s="48"/>
      <c r="VST87" s="48"/>
      <c r="VSU87" s="48"/>
      <c r="VSV87" s="48"/>
      <c r="VSW87" s="48"/>
      <c r="VSX87" s="48"/>
      <c r="VSY87" s="48"/>
      <c r="VSZ87" s="48"/>
      <c r="VTA87" s="48"/>
      <c r="VTB87" s="48"/>
      <c r="VTC87" s="48"/>
      <c r="VTD87" s="48"/>
      <c r="VTE87" s="48"/>
      <c r="VTF87" s="48"/>
      <c r="VTG87" s="48"/>
      <c r="VTH87" s="48"/>
      <c r="VTI87" s="48"/>
      <c r="VTJ87" s="48"/>
      <c r="VTK87" s="48"/>
      <c r="VTL87" s="48"/>
      <c r="VTM87" s="48"/>
      <c r="VTN87" s="48"/>
      <c r="VTO87" s="48"/>
      <c r="VTP87" s="48"/>
      <c r="VTQ87" s="48"/>
      <c r="VTR87" s="48"/>
      <c r="VTS87" s="48"/>
      <c r="VTT87" s="48"/>
      <c r="VTU87" s="48"/>
      <c r="VTV87" s="48"/>
      <c r="VTW87" s="48"/>
      <c r="VTX87" s="48"/>
      <c r="VTY87" s="48"/>
      <c r="VTZ87" s="48"/>
      <c r="VUA87" s="48"/>
      <c r="VUB87" s="48"/>
      <c r="VUC87" s="48"/>
      <c r="VUD87" s="48"/>
      <c r="VUE87" s="48"/>
      <c r="VUF87" s="48"/>
      <c r="VUG87" s="48"/>
      <c r="VUH87" s="48"/>
      <c r="VUI87" s="48"/>
      <c r="VUJ87" s="48"/>
      <c r="VUK87" s="48"/>
      <c r="VUL87" s="48"/>
      <c r="VUM87" s="48"/>
      <c r="VUN87" s="48"/>
      <c r="VUO87" s="48"/>
      <c r="VUP87" s="48"/>
      <c r="VUQ87" s="48"/>
      <c r="VUR87" s="48"/>
      <c r="VUS87" s="48"/>
      <c r="VUT87" s="48"/>
      <c r="VUU87" s="48"/>
      <c r="VUV87" s="48"/>
      <c r="VUW87" s="48"/>
      <c r="VUX87" s="48"/>
      <c r="VUY87" s="48"/>
      <c r="VUZ87" s="48"/>
      <c r="VVA87" s="48"/>
      <c r="VVB87" s="48"/>
      <c r="VVC87" s="48"/>
      <c r="VVD87" s="48"/>
      <c r="VVE87" s="48"/>
      <c r="VVF87" s="48"/>
      <c r="VVG87" s="48"/>
      <c r="VVH87" s="48"/>
      <c r="VVI87" s="48"/>
      <c r="VVJ87" s="48"/>
      <c r="VVK87" s="48"/>
      <c r="VVL87" s="48"/>
      <c r="VVM87" s="48"/>
      <c r="VVN87" s="48"/>
      <c r="VVO87" s="48"/>
      <c r="VVP87" s="48"/>
      <c r="VVQ87" s="48"/>
      <c r="VVR87" s="48"/>
      <c r="VVS87" s="48"/>
      <c r="VVT87" s="48"/>
      <c r="VVU87" s="48"/>
      <c r="VVV87" s="48"/>
      <c r="VVW87" s="48"/>
      <c r="VVX87" s="48"/>
      <c r="VVY87" s="48"/>
      <c r="VVZ87" s="48"/>
      <c r="VWA87" s="48"/>
      <c r="VWB87" s="48"/>
      <c r="VWC87" s="48"/>
      <c r="VWD87" s="48"/>
      <c r="VWE87" s="48"/>
      <c r="VWF87" s="48"/>
      <c r="VWG87" s="48"/>
      <c r="VWH87" s="48"/>
      <c r="VWI87" s="48"/>
      <c r="VWJ87" s="48"/>
      <c r="VWK87" s="48"/>
      <c r="VWL87" s="48"/>
      <c r="VWM87" s="48"/>
      <c r="VWN87" s="48"/>
      <c r="VWO87" s="48"/>
      <c r="VWP87" s="48"/>
      <c r="VWQ87" s="48"/>
      <c r="VWR87" s="48"/>
      <c r="VWS87" s="48"/>
      <c r="VWT87" s="48"/>
      <c r="VWU87" s="48"/>
      <c r="VWV87" s="48"/>
      <c r="VWW87" s="48"/>
      <c r="VWX87" s="48"/>
      <c r="VWY87" s="48"/>
      <c r="VWZ87" s="48"/>
      <c r="VXA87" s="48"/>
      <c r="VXB87" s="48"/>
      <c r="VXC87" s="48"/>
      <c r="VXD87" s="48"/>
      <c r="VXE87" s="48"/>
      <c r="VXF87" s="48"/>
      <c r="VXG87" s="48"/>
      <c r="VXH87" s="48"/>
      <c r="VXI87" s="48"/>
      <c r="VXJ87" s="48"/>
      <c r="VXK87" s="48"/>
      <c r="VXL87" s="48"/>
      <c r="VXM87" s="48"/>
      <c r="VXN87" s="48"/>
      <c r="VXO87" s="48"/>
      <c r="VXP87" s="48"/>
      <c r="VXQ87" s="48"/>
      <c r="VXR87" s="48"/>
      <c r="VXS87" s="48"/>
      <c r="VXT87" s="48"/>
      <c r="VXU87" s="48"/>
      <c r="VXV87" s="48"/>
      <c r="VXW87" s="48"/>
      <c r="VXX87" s="48"/>
      <c r="VXY87" s="48"/>
      <c r="VXZ87" s="48"/>
      <c r="VYA87" s="48"/>
      <c r="VYB87" s="48"/>
      <c r="VYC87" s="48"/>
      <c r="VYD87" s="48"/>
      <c r="VYE87" s="48"/>
      <c r="VYF87" s="48"/>
      <c r="VYG87" s="48"/>
      <c r="VYH87" s="48"/>
      <c r="VYI87" s="48"/>
      <c r="VYJ87" s="48"/>
      <c r="VYK87" s="48"/>
      <c r="VYL87" s="48"/>
      <c r="VYM87" s="48"/>
      <c r="VYN87" s="48"/>
      <c r="VYO87" s="48"/>
      <c r="VYP87" s="48"/>
      <c r="VYQ87" s="48"/>
      <c r="VYR87" s="48"/>
      <c r="VYS87" s="48"/>
      <c r="VYT87" s="48"/>
      <c r="VYU87" s="48"/>
      <c r="VYV87" s="48"/>
      <c r="VYW87" s="48"/>
      <c r="VYX87" s="48"/>
      <c r="VYY87" s="48"/>
      <c r="VYZ87" s="48"/>
      <c r="VZA87" s="48"/>
      <c r="VZB87" s="48"/>
      <c r="VZC87" s="48"/>
      <c r="VZD87" s="48"/>
      <c r="VZE87" s="48"/>
      <c r="VZF87" s="48"/>
      <c r="VZG87" s="48"/>
      <c r="VZH87" s="48"/>
      <c r="VZI87" s="48"/>
      <c r="VZJ87" s="48"/>
      <c r="VZK87" s="48"/>
      <c r="VZL87" s="48"/>
      <c r="VZM87" s="48"/>
      <c r="VZN87" s="48"/>
      <c r="VZO87" s="48"/>
      <c r="VZP87" s="48"/>
      <c r="VZQ87" s="48"/>
      <c r="VZR87" s="48"/>
      <c r="VZS87" s="48"/>
      <c r="VZT87" s="48"/>
      <c r="VZU87" s="48"/>
      <c r="VZV87" s="48"/>
      <c r="VZW87" s="48"/>
      <c r="VZX87" s="48"/>
      <c r="VZY87" s="48"/>
      <c r="VZZ87" s="48"/>
      <c r="WAA87" s="48"/>
      <c r="WAB87" s="48"/>
      <c r="WAC87" s="48"/>
      <c r="WAD87" s="48"/>
      <c r="WAE87" s="48"/>
      <c r="WAF87" s="48"/>
      <c r="WAG87" s="48"/>
      <c r="WAH87" s="48"/>
      <c r="WAI87" s="48"/>
      <c r="WAJ87" s="48"/>
      <c r="WAK87" s="48"/>
      <c r="WAL87" s="48"/>
      <c r="WAM87" s="48"/>
      <c r="WAN87" s="48"/>
      <c r="WAO87" s="48"/>
      <c r="WAP87" s="48"/>
      <c r="WAQ87" s="48"/>
      <c r="WAR87" s="48"/>
      <c r="WAS87" s="48"/>
      <c r="WAT87" s="48"/>
      <c r="WAU87" s="48"/>
      <c r="WAV87" s="48"/>
      <c r="WAW87" s="48"/>
      <c r="WAX87" s="48"/>
      <c r="WAY87" s="48"/>
      <c r="WAZ87" s="48"/>
      <c r="WBA87" s="48"/>
      <c r="WBB87" s="48"/>
      <c r="WBC87" s="48"/>
      <c r="WBD87" s="48"/>
      <c r="WBE87" s="48"/>
      <c r="WBF87" s="48"/>
      <c r="WBG87" s="48"/>
      <c r="WBH87" s="48"/>
      <c r="WBI87" s="48"/>
      <c r="WBJ87" s="48"/>
      <c r="WBK87" s="48"/>
      <c r="WBL87" s="48"/>
      <c r="WBM87" s="48"/>
      <c r="WBN87" s="48"/>
      <c r="WBO87" s="48"/>
      <c r="WBP87" s="48"/>
      <c r="WBQ87" s="48"/>
      <c r="WBR87" s="48"/>
      <c r="WBS87" s="48"/>
      <c r="WBT87" s="48"/>
      <c r="WBU87" s="48"/>
      <c r="WBV87" s="48"/>
      <c r="WBW87" s="48"/>
      <c r="WBX87" s="48"/>
      <c r="WBY87" s="48"/>
      <c r="WBZ87" s="48"/>
      <c r="WCA87" s="48"/>
      <c r="WCB87" s="48"/>
      <c r="WCC87" s="48"/>
      <c r="WCD87" s="48"/>
      <c r="WCE87" s="48"/>
      <c r="WCF87" s="48"/>
      <c r="WCG87" s="48"/>
      <c r="WCH87" s="48"/>
      <c r="WCI87" s="48"/>
      <c r="WCJ87" s="48"/>
      <c r="WCK87" s="48"/>
      <c r="WCL87" s="48"/>
      <c r="WCM87" s="48"/>
      <c r="WCN87" s="48"/>
      <c r="WCO87" s="48"/>
      <c r="WCP87" s="48"/>
      <c r="WCQ87" s="48"/>
      <c r="WCR87" s="48"/>
      <c r="WCS87" s="48"/>
      <c r="WCT87" s="48"/>
      <c r="WCU87" s="48"/>
      <c r="WCV87" s="48"/>
      <c r="WCW87" s="48"/>
      <c r="WCX87" s="48"/>
      <c r="WCY87" s="48"/>
      <c r="WCZ87" s="48"/>
      <c r="WDA87" s="48"/>
      <c r="WDB87" s="48"/>
      <c r="WDC87" s="48"/>
      <c r="WDD87" s="48"/>
      <c r="WDE87" s="48"/>
      <c r="WDF87" s="48"/>
      <c r="WDG87" s="48"/>
      <c r="WDH87" s="48"/>
      <c r="WDI87" s="48"/>
      <c r="WDJ87" s="48"/>
      <c r="WDK87" s="48"/>
      <c r="WDL87" s="48"/>
      <c r="WDM87" s="48"/>
      <c r="WDN87" s="48"/>
      <c r="WDO87" s="48"/>
      <c r="WDP87" s="48"/>
      <c r="WDQ87" s="48"/>
      <c r="WDR87" s="48"/>
      <c r="WDS87" s="48"/>
      <c r="WDT87" s="48"/>
      <c r="WDU87" s="48"/>
      <c r="WDV87" s="48"/>
      <c r="WDW87" s="48"/>
      <c r="WDX87" s="48"/>
      <c r="WDY87" s="48"/>
      <c r="WDZ87" s="48"/>
      <c r="WEA87" s="48"/>
      <c r="WEB87" s="48"/>
      <c r="WEC87" s="48"/>
      <c r="WED87" s="48"/>
      <c r="WEE87" s="48"/>
      <c r="WEF87" s="48"/>
      <c r="WEG87" s="48"/>
      <c r="WEH87" s="48"/>
      <c r="WEI87" s="48"/>
      <c r="WEJ87" s="48"/>
      <c r="WEK87" s="48"/>
      <c r="WEL87" s="48"/>
      <c r="WEM87" s="48"/>
      <c r="WEN87" s="48"/>
      <c r="WEO87" s="48"/>
      <c r="WEP87" s="48"/>
      <c r="WEQ87" s="48"/>
      <c r="WER87" s="48"/>
      <c r="WES87" s="48"/>
      <c r="WET87" s="48"/>
      <c r="WEU87" s="48"/>
      <c r="WEV87" s="48"/>
      <c r="WEW87" s="48"/>
      <c r="WEX87" s="48"/>
      <c r="WEY87" s="48"/>
      <c r="WEZ87" s="48"/>
      <c r="WFA87" s="48"/>
      <c r="WFB87" s="48"/>
      <c r="WFC87" s="48"/>
      <c r="WFD87" s="48"/>
      <c r="WFE87" s="48"/>
      <c r="WFF87" s="48"/>
      <c r="WFG87" s="48"/>
      <c r="WFH87" s="48"/>
      <c r="WFI87" s="48"/>
      <c r="WFJ87" s="48"/>
      <c r="WFK87" s="48"/>
      <c r="WFL87" s="48"/>
      <c r="WFM87" s="48"/>
      <c r="WFN87" s="48"/>
      <c r="WFO87" s="48"/>
      <c r="WFP87" s="48"/>
      <c r="WFQ87" s="48"/>
      <c r="WFR87" s="48"/>
      <c r="WFS87" s="48"/>
      <c r="WFT87" s="48"/>
      <c r="WFU87" s="48"/>
      <c r="WFV87" s="48"/>
      <c r="WFW87" s="48"/>
      <c r="WFX87" s="48"/>
      <c r="WFY87" s="48"/>
      <c r="WFZ87" s="48"/>
      <c r="WGA87" s="48"/>
      <c r="WGB87" s="48"/>
      <c r="WGC87" s="48"/>
      <c r="WGD87" s="48"/>
      <c r="WGE87" s="48"/>
      <c r="WGF87" s="48"/>
      <c r="WGG87" s="48"/>
      <c r="WGH87" s="48"/>
      <c r="WGI87" s="48"/>
      <c r="WGJ87" s="48"/>
      <c r="WGK87" s="48"/>
      <c r="WGL87" s="48"/>
      <c r="WGM87" s="48"/>
      <c r="WGN87" s="48"/>
      <c r="WGO87" s="48"/>
      <c r="WGP87" s="48"/>
      <c r="WGQ87" s="48"/>
      <c r="WGR87" s="48"/>
      <c r="WGS87" s="48"/>
      <c r="WGT87" s="48"/>
      <c r="WGU87" s="48"/>
      <c r="WGV87" s="48"/>
      <c r="WGW87" s="48"/>
      <c r="WGX87" s="48"/>
      <c r="WGY87" s="48"/>
      <c r="WGZ87" s="48"/>
      <c r="WHA87" s="48"/>
      <c r="WHB87" s="48"/>
      <c r="WHC87" s="48"/>
      <c r="WHD87" s="48"/>
      <c r="WHE87" s="48"/>
      <c r="WHF87" s="48"/>
      <c r="WHG87" s="48"/>
      <c r="WHH87" s="48"/>
      <c r="WHI87" s="48"/>
      <c r="WHJ87" s="48"/>
      <c r="WHK87" s="48"/>
      <c r="WHL87" s="48"/>
      <c r="WHM87" s="48"/>
      <c r="WHN87" s="48"/>
      <c r="WHO87" s="48"/>
      <c r="WHP87" s="48"/>
      <c r="WHQ87" s="48"/>
      <c r="WHR87" s="48"/>
      <c r="WHS87" s="48"/>
      <c r="WHT87" s="48"/>
      <c r="WHU87" s="48"/>
      <c r="WHV87" s="48"/>
      <c r="WHW87" s="48"/>
      <c r="WHX87" s="48"/>
      <c r="WHY87" s="48"/>
      <c r="WHZ87" s="48"/>
      <c r="WIA87" s="48"/>
      <c r="WIB87" s="48"/>
      <c r="WIC87" s="48"/>
      <c r="WID87" s="48"/>
      <c r="WIE87" s="48"/>
      <c r="WIF87" s="48"/>
      <c r="WIG87" s="48"/>
      <c r="WIH87" s="48"/>
      <c r="WII87" s="48"/>
      <c r="WIJ87" s="48"/>
      <c r="WIK87" s="48"/>
      <c r="WIL87" s="48"/>
      <c r="WIM87" s="48"/>
      <c r="WIN87" s="48"/>
      <c r="WIO87" s="48"/>
      <c r="WIP87" s="48"/>
      <c r="WIQ87" s="48"/>
      <c r="WIR87" s="48"/>
      <c r="WIS87" s="48"/>
      <c r="WIT87" s="48"/>
      <c r="WIU87" s="48"/>
      <c r="WIV87" s="48"/>
      <c r="WIW87" s="48"/>
      <c r="WIX87" s="48"/>
      <c r="WIY87" s="48"/>
      <c r="WIZ87" s="48"/>
      <c r="WJA87" s="48"/>
      <c r="WJB87" s="48"/>
      <c r="WJC87" s="48"/>
      <c r="WJD87" s="48"/>
      <c r="WJE87" s="48"/>
      <c r="WJF87" s="48"/>
      <c r="WJG87" s="48"/>
      <c r="WJH87" s="48"/>
      <c r="WJI87" s="48"/>
      <c r="WJJ87" s="48"/>
      <c r="WJK87" s="48"/>
      <c r="WJL87" s="48"/>
      <c r="WJM87" s="48"/>
      <c r="WJN87" s="48"/>
      <c r="WJO87" s="48"/>
      <c r="WJP87" s="48"/>
      <c r="WJQ87" s="48"/>
      <c r="WJR87" s="48"/>
      <c r="WJS87" s="48"/>
      <c r="WJT87" s="48"/>
      <c r="WJU87" s="48"/>
      <c r="WJV87" s="48"/>
      <c r="WJW87" s="48"/>
      <c r="WJX87" s="48"/>
      <c r="WJY87" s="48"/>
      <c r="WJZ87" s="48"/>
      <c r="WKA87" s="48"/>
      <c r="WKB87" s="48"/>
      <c r="WKC87" s="48"/>
      <c r="WKD87" s="48"/>
      <c r="WKE87" s="48"/>
      <c r="WKF87" s="48"/>
      <c r="WKG87" s="48"/>
      <c r="WKH87" s="48"/>
      <c r="WKI87" s="48"/>
      <c r="WKJ87" s="48"/>
      <c r="WKK87" s="48"/>
      <c r="WKL87" s="48"/>
      <c r="WKM87" s="48"/>
      <c r="WKN87" s="48"/>
      <c r="WKO87" s="48"/>
      <c r="WKP87" s="48"/>
      <c r="WKQ87" s="48"/>
      <c r="WKR87" s="48"/>
      <c r="WKS87" s="48"/>
      <c r="WKT87" s="48"/>
      <c r="WKU87" s="48"/>
      <c r="WKV87" s="48"/>
      <c r="WKW87" s="48"/>
      <c r="WKX87" s="48"/>
      <c r="WKY87" s="48"/>
      <c r="WKZ87" s="48"/>
      <c r="WLA87" s="48"/>
      <c r="WLB87" s="48"/>
      <c r="WLC87" s="48"/>
      <c r="WLD87" s="48"/>
      <c r="WLE87" s="48"/>
      <c r="WLF87" s="48"/>
      <c r="WLG87" s="48"/>
      <c r="WLH87" s="48"/>
      <c r="WLI87" s="48"/>
      <c r="WLJ87" s="48"/>
      <c r="WLK87" s="48"/>
      <c r="WLL87" s="48"/>
      <c r="WLM87" s="48"/>
      <c r="WLN87" s="48"/>
      <c r="WLO87" s="48"/>
      <c r="WLP87" s="48"/>
      <c r="WLQ87" s="48"/>
      <c r="WLR87" s="48"/>
      <c r="WLS87" s="48"/>
      <c r="WLT87" s="48"/>
      <c r="WLU87" s="48"/>
      <c r="WLV87" s="48"/>
      <c r="WLW87" s="48"/>
      <c r="WLX87" s="48"/>
      <c r="WLY87" s="48"/>
      <c r="WLZ87" s="48"/>
      <c r="WMA87" s="48"/>
      <c r="WMB87" s="48"/>
      <c r="WMC87" s="48"/>
      <c r="WMD87" s="48"/>
      <c r="WME87" s="48"/>
      <c r="WMF87" s="48"/>
      <c r="WMG87" s="48"/>
      <c r="WMH87" s="48"/>
      <c r="WMI87" s="48"/>
      <c r="WMJ87" s="48"/>
      <c r="WMK87" s="48"/>
      <c r="WML87" s="48"/>
      <c r="WMM87" s="48"/>
      <c r="WMN87" s="48"/>
      <c r="WMO87" s="48"/>
      <c r="WMP87" s="48"/>
      <c r="WMQ87" s="48"/>
      <c r="WMR87" s="48"/>
      <c r="WMS87" s="48"/>
      <c r="WMT87" s="48"/>
      <c r="WMU87" s="48"/>
      <c r="WMV87" s="48"/>
      <c r="WMW87" s="48"/>
      <c r="WMX87" s="48"/>
      <c r="WMY87" s="48"/>
      <c r="WMZ87" s="48"/>
      <c r="WNA87" s="48"/>
      <c r="WNB87" s="48"/>
      <c r="WNC87" s="48"/>
      <c r="WND87" s="48"/>
      <c r="WNE87" s="48"/>
      <c r="WNF87" s="48"/>
      <c r="WNG87" s="48"/>
      <c r="WNH87" s="48"/>
      <c r="WNI87" s="48"/>
      <c r="WNJ87" s="48"/>
      <c r="WNK87" s="48"/>
      <c r="WNL87" s="48"/>
      <c r="WNM87" s="48"/>
      <c r="WNN87" s="48"/>
      <c r="WNO87" s="48"/>
      <c r="WNP87" s="48"/>
      <c r="WNQ87" s="48"/>
      <c r="WNR87" s="48"/>
      <c r="WNS87" s="48"/>
      <c r="WNT87" s="48"/>
      <c r="WNU87" s="48"/>
      <c r="WNV87" s="48"/>
      <c r="WNW87" s="48"/>
      <c r="WNX87" s="48"/>
      <c r="WNY87" s="48"/>
      <c r="WNZ87" s="48"/>
      <c r="WOA87" s="48"/>
      <c r="WOB87" s="48"/>
      <c r="WOC87" s="48"/>
      <c r="WOD87" s="48"/>
      <c r="WOE87" s="48"/>
      <c r="WOF87" s="48"/>
      <c r="WOG87" s="48"/>
      <c r="WOH87" s="48"/>
      <c r="WOI87" s="48"/>
      <c r="WOJ87" s="48"/>
      <c r="WOK87" s="48"/>
      <c r="WOL87" s="48"/>
      <c r="WOM87" s="48"/>
      <c r="WON87" s="48"/>
      <c r="WOO87" s="48"/>
      <c r="WOP87" s="48"/>
      <c r="WOQ87" s="48"/>
      <c r="WOR87" s="48"/>
      <c r="WOS87" s="48"/>
      <c r="WOT87" s="48"/>
      <c r="WOU87" s="48"/>
      <c r="WOV87" s="48"/>
      <c r="WOW87" s="48"/>
      <c r="WOX87" s="48"/>
      <c r="WOY87" s="48"/>
      <c r="WOZ87" s="48"/>
      <c r="WPA87" s="48"/>
      <c r="WPB87" s="48"/>
      <c r="WPC87" s="48"/>
      <c r="WPD87" s="48"/>
      <c r="WPE87" s="48"/>
      <c r="WPF87" s="48"/>
      <c r="WPG87" s="48"/>
      <c r="WPH87" s="48"/>
      <c r="WPI87" s="48"/>
      <c r="WPJ87" s="48"/>
      <c r="WPK87" s="48"/>
      <c r="WPL87" s="48"/>
      <c r="WPM87" s="48"/>
      <c r="WPN87" s="48"/>
      <c r="WPO87" s="48"/>
      <c r="WPP87" s="48"/>
      <c r="WPQ87" s="48"/>
      <c r="WPR87" s="48"/>
      <c r="WPS87" s="48"/>
      <c r="WPT87" s="48"/>
      <c r="WPU87" s="48"/>
      <c r="WPV87" s="48"/>
      <c r="WPW87" s="48"/>
      <c r="WPX87" s="48"/>
      <c r="WPY87" s="48"/>
      <c r="WPZ87" s="48"/>
      <c r="WQA87" s="48"/>
      <c r="WQB87" s="48"/>
      <c r="WQC87" s="48"/>
      <c r="WQD87" s="48"/>
      <c r="WQE87" s="48"/>
      <c r="WQF87" s="48"/>
      <c r="WQG87" s="48"/>
      <c r="WQH87" s="48"/>
      <c r="WQI87" s="48"/>
      <c r="WQJ87" s="48"/>
      <c r="WQK87" s="48"/>
      <c r="WQL87" s="48"/>
      <c r="WQM87" s="48"/>
      <c r="WQN87" s="48"/>
      <c r="WQO87" s="48"/>
      <c r="WQP87" s="48"/>
      <c r="WQQ87" s="48"/>
      <c r="WQR87" s="48"/>
      <c r="WQS87" s="48"/>
      <c r="WQT87" s="48"/>
      <c r="WQU87" s="48"/>
      <c r="WQV87" s="48"/>
      <c r="WQW87" s="48"/>
      <c r="WQX87" s="48"/>
      <c r="WQY87" s="48"/>
      <c r="WQZ87" s="48"/>
      <c r="WRA87" s="48"/>
      <c r="WRB87" s="48"/>
      <c r="WRC87" s="48"/>
      <c r="WRD87" s="48"/>
      <c r="WRE87" s="48"/>
      <c r="WRF87" s="48"/>
      <c r="WRG87" s="48"/>
      <c r="WRH87" s="48"/>
      <c r="WRI87" s="48"/>
      <c r="WRJ87" s="48"/>
      <c r="WRK87" s="48"/>
      <c r="WRL87" s="48"/>
      <c r="WRM87" s="48"/>
      <c r="WRN87" s="48"/>
      <c r="WRO87" s="48"/>
      <c r="WRP87" s="48"/>
      <c r="WRQ87" s="48"/>
      <c r="WRR87" s="48"/>
      <c r="WRS87" s="48"/>
      <c r="WRT87" s="48"/>
      <c r="WRU87" s="48"/>
      <c r="WRV87" s="48"/>
      <c r="WRW87" s="48"/>
      <c r="WRX87" s="48"/>
      <c r="WRY87" s="48"/>
      <c r="WRZ87" s="48"/>
      <c r="WSA87" s="48"/>
      <c r="WSB87" s="48"/>
      <c r="WSC87" s="48"/>
      <c r="WSD87" s="48"/>
      <c r="WSE87" s="48"/>
      <c r="WSF87" s="48"/>
      <c r="WSG87" s="48"/>
      <c r="WSH87" s="48"/>
      <c r="WSI87" s="48"/>
      <c r="WSJ87" s="48"/>
      <c r="WSK87" s="48"/>
      <c r="WSL87" s="48"/>
      <c r="WSM87" s="48"/>
      <c r="WSN87" s="48"/>
      <c r="WSO87" s="48"/>
      <c r="WSP87" s="48"/>
      <c r="WSQ87" s="48"/>
      <c r="WSR87" s="48"/>
      <c r="WSS87" s="48"/>
      <c r="WST87" s="48"/>
      <c r="WSU87" s="48"/>
      <c r="WSV87" s="48"/>
      <c r="WSW87" s="48"/>
      <c r="WSX87" s="48"/>
      <c r="WSY87" s="48"/>
      <c r="WSZ87" s="48"/>
      <c r="WTA87" s="48"/>
      <c r="WTB87" s="48"/>
      <c r="WTC87" s="48"/>
      <c r="WTD87" s="48"/>
      <c r="WTE87" s="48"/>
      <c r="WTF87" s="48"/>
      <c r="WTG87" s="48"/>
      <c r="WTH87" s="48"/>
      <c r="WTI87" s="48"/>
      <c r="WTJ87" s="48"/>
      <c r="WTK87" s="48"/>
      <c r="WTL87" s="48"/>
      <c r="WTM87" s="48"/>
      <c r="WTN87" s="48"/>
      <c r="WTO87" s="48"/>
      <c r="WTP87" s="48"/>
      <c r="WTQ87" s="48"/>
      <c r="WTR87" s="48"/>
      <c r="WTS87" s="48"/>
      <c r="WTT87" s="48"/>
      <c r="WTU87" s="48"/>
      <c r="WTV87" s="48"/>
      <c r="WTW87" s="48"/>
      <c r="WTX87" s="48"/>
      <c r="WTY87" s="48"/>
      <c r="WTZ87" s="48"/>
      <c r="WUA87" s="48"/>
      <c r="WUB87" s="48"/>
      <c r="WUC87" s="48"/>
      <c r="WUD87" s="48"/>
      <c r="WUE87" s="48"/>
      <c r="WUF87" s="48"/>
      <c r="WUG87" s="48"/>
      <c r="WUH87" s="48"/>
      <c r="WUI87" s="48"/>
      <c r="WUJ87" s="48"/>
      <c r="WUK87" s="48"/>
      <c r="WUL87" s="48"/>
      <c r="WUM87" s="48"/>
      <c r="WUN87" s="48"/>
      <c r="WUO87" s="48"/>
      <c r="WUP87" s="48"/>
      <c r="WUQ87" s="48"/>
      <c r="WUR87" s="48"/>
      <c r="WUS87" s="48"/>
      <c r="WUT87" s="48"/>
      <c r="WUU87" s="48"/>
      <c r="WUV87" s="48"/>
      <c r="WUW87" s="48"/>
      <c r="WUX87" s="48"/>
      <c r="WUY87" s="48"/>
      <c r="WUZ87" s="48"/>
      <c r="WVA87" s="48"/>
      <c r="WVB87" s="48"/>
      <c r="WVC87" s="48"/>
      <c r="WVD87" s="48"/>
      <c r="WVE87" s="48"/>
      <c r="WVF87" s="48"/>
      <c r="WVG87" s="48"/>
      <c r="WVH87" s="48"/>
      <c r="WVI87" s="48"/>
      <c r="WVJ87" s="48"/>
      <c r="WVK87" s="48"/>
      <c r="WVL87" s="48"/>
      <c r="WVM87" s="48"/>
      <c r="WVN87" s="48"/>
      <c r="WVO87" s="48"/>
      <c r="WVP87" s="48"/>
      <c r="WVQ87" s="48"/>
      <c r="WVR87" s="48"/>
      <c r="WVS87" s="48"/>
      <c r="WVT87" s="48"/>
      <c r="WVU87" s="48"/>
      <c r="WVV87" s="48"/>
      <c r="WVW87" s="48"/>
      <c r="WVX87" s="48"/>
      <c r="WVY87" s="48"/>
      <c r="WVZ87" s="48"/>
      <c r="WWA87" s="48"/>
      <c r="WWB87" s="48"/>
      <c r="WWC87" s="48"/>
      <c r="WWD87" s="48"/>
      <c r="WWE87" s="48"/>
      <c r="WWF87" s="48"/>
      <c r="WWG87" s="48"/>
      <c r="WWH87" s="48"/>
      <c r="WWI87" s="48"/>
      <c r="WWJ87" s="48"/>
      <c r="WWK87" s="48"/>
      <c r="WWL87" s="48"/>
      <c r="WWM87" s="48"/>
      <c r="WWN87" s="48"/>
      <c r="WWO87" s="48"/>
      <c r="WWP87" s="48"/>
      <c r="WWQ87" s="48"/>
      <c r="WWR87" s="48"/>
      <c r="WWS87" s="48"/>
      <c r="WWT87" s="48"/>
      <c r="WWU87" s="48"/>
      <c r="WWV87" s="48"/>
      <c r="WWW87" s="48"/>
      <c r="WWX87" s="48"/>
      <c r="WWY87" s="48"/>
      <c r="WWZ87" s="48"/>
      <c r="WXA87" s="48"/>
      <c r="WXB87" s="48"/>
      <c r="WXC87" s="48"/>
      <c r="WXD87" s="48"/>
      <c r="WXE87" s="48"/>
      <c r="WXF87" s="48"/>
      <c r="WXG87" s="48"/>
      <c r="WXH87" s="48"/>
      <c r="WXI87" s="48"/>
      <c r="WXJ87" s="48"/>
      <c r="WXK87" s="48"/>
      <c r="WXL87" s="48"/>
      <c r="WXM87" s="48"/>
      <c r="WXN87" s="48"/>
      <c r="WXO87" s="48"/>
      <c r="WXP87" s="48"/>
      <c r="WXQ87" s="48"/>
      <c r="WXR87" s="48"/>
      <c r="WXS87" s="48"/>
      <c r="WXT87" s="48"/>
      <c r="WXU87" s="48"/>
      <c r="WXV87" s="48"/>
      <c r="WXW87" s="48"/>
      <c r="WXX87" s="48"/>
      <c r="WXY87" s="48"/>
      <c r="WXZ87" s="48"/>
      <c r="WYA87" s="48"/>
      <c r="WYB87" s="48"/>
      <c r="WYC87" s="48"/>
      <c r="WYD87" s="48"/>
      <c r="WYE87" s="48"/>
      <c r="WYF87" s="48"/>
      <c r="WYG87" s="48"/>
      <c r="WYH87" s="48"/>
      <c r="WYI87" s="48"/>
      <c r="WYJ87" s="48"/>
      <c r="WYK87" s="48"/>
      <c r="WYL87" s="48"/>
      <c r="WYM87" s="48"/>
      <c r="WYN87" s="48"/>
      <c r="WYO87" s="48"/>
      <c r="WYP87" s="48"/>
      <c r="WYQ87" s="48"/>
      <c r="WYR87" s="48"/>
      <c r="WYS87" s="48"/>
      <c r="WYT87" s="48"/>
      <c r="WYU87" s="48"/>
      <c r="WYV87" s="48"/>
      <c r="WYW87" s="48"/>
      <c r="WYX87" s="48"/>
      <c r="WYY87" s="48"/>
      <c r="WYZ87" s="48"/>
      <c r="WZA87" s="48"/>
      <c r="WZB87" s="48"/>
      <c r="WZC87" s="48"/>
      <c r="WZD87" s="48"/>
      <c r="WZE87" s="48"/>
      <c r="WZF87" s="48"/>
      <c r="WZG87" s="48"/>
      <c r="WZH87" s="48"/>
      <c r="WZI87" s="48"/>
      <c r="WZJ87" s="48"/>
      <c r="WZK87" s="48"/>
      <c r="WZL87" s="48"/>
      <c r="WZM87" s="48"/>
      <c r="WZN87" s="48"/>
      <c r="WZO87" s="48"/>
      <c r="WZP87" s="48"/>
      <c r="WZQ87" s="48"/>
      <c r="WZR87" s="48"/>
      <c r="WZS87" s="48"/>
      <c r="WZT87" s="48"/>
      <c r="WZU87" s="48"/>
      <c r="WZV87" s="48"/>
      <c r="WZW87" s="48"/>
      <c r="WZX87" s="48"/>
      <c r="WZY87" s="48"/>
      <c r="WZZ87" s="48"/>
      <c r="XAA87" s="48"/>
      <c r="XAB87" s="48"/>
      <c r="XAC87" s="48"/>
      <c r="XAD87" s="48"/>
      <c r="XAE87" s="48"/>
      <c r="XAF87" s="48"/>
      <c r="XAG87" s="48"/>
      <c r="XAH87" s="48"/>
      <c r="XAI87" s="48"/>
      <c r="XAJ87" s="48"/>
      <c r="XAK87" s="48"/>
      <c r="XAL87" s="48"/>
      <c r="XAM87" s="48"/>
      <c r="XAN87" s="48"/>
      <c r="XAO87" s="48"/>
      <c r="XAP87" s="48"/>
      <c r="XAQ87" s="48"/>
      <c r="XAR87" s="48"/>
      <c r="XAS87" s="48"/>
      <c r="XAT87" s="48"/>
      <c r="XAU87" s="48"/>
      <c r="XAV87" s="48"/>
      <c r="XAW87" s="48"/>
      <c r="XAX87" s="48"/>
      <c r="XAY87" s="48"/>
      <c r="XAZ87" s="48"/>
      <c r="XBA87" s="48"/>
      <c r="XBB87" s="48"/>
      <c r="XBC87" s="48"/>
      <c r="XBD87" s="48"/>
      <c r="XBE87" s="48"/>
      <c r="XBF87" s="48"/>
      <c r="XBG87" s="48"/>
      <c r="XBH87" s="48"/>
      <c r="XBI87" s="48"/>
      <c r="XBJ87" s="48"/>
      <c r="XBK87" s="48"/>
      <c r="XBL87" s="48"/>
      <c r="XBM87" s="48"/>
      <c r="XBN87" s="48"/>
      <c r="XBO87" s="48"/>
      <c r="XBP87" s="48"/>
      <c r="XBQ87" s="48"/>
      <c r="XBR87" s="48"/>
      <c r="XBS87" s="48"/>
      <c r="XBT87" s="48"/>
      <c r="XBU87" s="48"/>
      <c r="XBV87" s="48"/>
      <c r="XBW87" s="48"/>
      <c r="XBX87" s="48"/>
      <c r="XBY87" s="48"/>
      <c r="XBZ87" s="48"/>
      <c r="XCA87" s="48"/>
      <c r="XCB87" s="48"/>
      <c r="XCC87" s="48"/>
      <c r="XCD87" s="48"/>
      <c r="XCE87" s="48"/>
      <c r="XCF87" s="48"/>
      <c r="XCG87" s="48"/>
      <c r="XCH87" s="48"/>
      <c r="XCI87" s="48"/>
      <c r="XCJ87" s="48"/>
      <c r="XCK87" s="48"/>
      <c r="XCL87" s="48"/>
      <c r="XCM87" s="48"/>
      <c r="XCN87" s="48"/>
      <c r="XCO87" s="48"/>
      <c r="XCP87" s="48"/>
      <c r="XCQ87" s="48"/>
      <c r="XCR87" s="48"/>
      <c r="XCS87" s="48"/>
      <c r="XCT87" s="48"/>
      <c r="XCU87" s="48"/>
      <c r="XCV87" s="48"/>
      <c r="XCW87" s="48"/>
      <c r="XCX87" s="48"/>
      <c r="XCY87" s="48"/>
      <c r="XCZ87" s="48"/>
      <c r="XDA87" s="48"/>
      <c r="XDB87" s="48"/>
      <c r="XDC87" s="48"/>
      <c r="XDD87" s="48"/>
      <c r="XDE87" s="48"/>
      <c r="XDF87" s="48"/>
      <c r="XDG87" s="48"/>
      <c r="XDH87" s="48"/>
      <c r="XDI87" s="48"/>
      <c r="XDJ87" s="48"/>
      <c r="XDK87" s="48"/>
      <c r="XDL87" s="48"/>
      <c r="XDM87" s="48"/>
      <c r="XDN87" s="48"/>
      <c r="XDO87" s="48"/>
      <c r="XDP87" s="48"/>
      <c r="XDQ87" s="48"/>
      <c r="XDR87" s="48"/>
      <c r="XDS87" s="48"/>
      <c r="XDT87" s="48"/>
      <c r="XDU87" s="48"/>
      <c r="XDV87" s="48"/>
      <c r="XDW87" s="48"/>
      <c r="XDX87" s="48"/>
    </row>
    <row r="88" spans="1:16352" ht="18.75" x14ac:dyDescent="0.25">
      <c r="A88" s="18"/>
      <c r="B88" s="18"/>
      <c r="C88" s="19"/>
      <c r="D88" s="218" t="s">
        <v>95</v>
      </c>
      <c r="E88" s="219"/>
      <c r="F88" s="220"/>
      <c r="G88" s="219"/>
      <c r="H88" s="220"/>
      <c r="I88" s="219"/>
      <c r="J88" s="220"/>
      <c r="K88" s="221"/>
      <c r="M88" s="76"/>
      <c r="N88" s="77"/>
      <c r="O88" s="77"/>
      <c r="P88" s="77"/>
      <c r="Q88" s="78"/>
      <c r="R88" s="49"/>
      <c r="S88" s="76"/>
      <c r="T88" s="77"/>
      <c r="U88" s="77"/>
      <c r="V88" s="77"/>
      <c r="W88" s="78"/>
    </row>
    <row r="89" spans="1:16352" ht="19.5" customHeight="1" x14ac:dyDescent="0.25"/>
    <row r="90" spans="1:16352" ht="19.5" customHeight="1" x14ac:dyDescent="0.25">
      <c r="A90" s="11"/>
      <c r="B90" s="72">
        <f>B86+1</f>
        <v>59</v>
      </c>
      <c r="C90" s="13"/>
      <c r="D90" s="84" t="s">
        <v>31</v>
      </c>
      <c r="E90" s="15" t="s">
        <v>32</v>
      </c>
      <c r="F90" s="117"/>
      <c r="G90" s="70">
        <f>SUM('MOD186'!G90)</f>
        <v>1.0526119339395996</v>
      </c>
      <c r="H90" s="70">
        <f>SUM('MOD186'!H90)</f>
        <v>1.118876650760557</v>
      </c>
      <c r="I90" s="70">
        <f>SUM('MOD186'!I90)</f>
        <v>1.1828153968200323</v>
      </c>
      <c r="J90" s="70">
        <f>SUM('MOD186'!J90)</f>
        <v>1.2028571028786961</v>
      </c>
      <c r="K90" s="70">
        <f>SUM('MOD186'!K90)</f>
        <v>1.225837433817216</v>
      </c>
      <c r="M90" s="70">
        <v>1.0526119339395996</v>
      </c>
      <c r="N90" s="70">
        <v>1.118876650760557</v>
      </c>
      <c r="O90" s="70">
        <v>1.1461959458936011</v>
      </c>
      <c r="P90" s="70">
        <v>1.1697222406083743</v>
      </c>
      <c r="Q90" s="70">
        <v>1.1931314704574956</v>
      </c>
      <c r="S90" s="70">
        <f t="shared" si="23"/>
        <v>0</v>
      </c>
      <c r="T90" s="70">
        <f t="shared" si="24"/>
        <v>0</v>
      </c>
      <c r="U90" s="70">
        <f t="shared" si="25"/>
        <v>3.6619450926431263E-2</v>
      </c>
      <c r="V90" s="70">
        <f t="shared" si="26"/>
        <v>3.3134862270321808E-2</v>
      </c>
      <c r="W90" s="70">
        <f t="shared" si="27"/>
        <v>3.2705963359720425E-2</v>
      </c>
    </row>
    <row r="91" spans="1:16352" ht="19.5" customHeight="1" x14ac:dyDescent="0.25">
      <c r="A91" s="11"/>
      <c r="B91" s="72">
        <f>B90+1</f>
        <v>60</v>
      </c>
      <c r="C91" s="13"/>
      <c r="D91" s="84" t="s">
        <v>90</v>
      </c>
      <c r="E91" s="117"/>
      <c r="F91" s="117"/>
      <c r="G91" s="131">
        <f>SUM('MOD186'!G91)</f>
        <v>1.3728694438340794E-2</v>
      </c>
      <c r="H91" s="131">
        <f>SUM('MOD186'!H91)</f>
        <v>3.5628913618373614E-2</v>
      </c>
      <c r="I91" s="131">
        <f>SUM('MOD186'!I91)</f>
        <v>3.3146068923555649E-2</v>
      </c>
      <c r="J91" s="131">
        <f>SUM('MOD186'!J91)</f>
        <v>1.694406930493586E-2</v>
      </c>
      <c r="K91" s="131">
        <f>SUM('MOD186'!K91)</f>
        <v>1.9104788826139973E-2</v>
      </c>
      <c r="M91" s="211">
        <v>1.3728694438340794E-2</v>
      </c>
      <c r="N91" s="211">
        <v>3.5628913618373614E-2</v>
      </c>
      <c r="O91" s="211">
        <v>2.4416717530456822E-2</v>
      </c>
      <c r="P91" s="211">
        <v>2.0525543471916041E-2</v>
      </c>
      <c r="Q91" s="211">
        <v>2.001263978442136E-2</v>
      </c>
      <c r="S91" s="56">
        <f t="shared" si="23"/>
        <v>0</v>
      </c>
      <c r="T91" s="56">
        <f t="shared" si="24"/>
        <v>0</v>
      </c>
      <c r="U91" s="56">
        <f t="shared" si="25"/>
        <v>8.7293513930988276E-3</v>
      </c>
      <c r="V91" s="56">
        <f t="shared" si="26"/>
        <v>-3.5814741669801808E-3</v>
      </c>
      <c r="W91" s="56">
        <f t="shared" si="27"/>
        <v>-9.0785095828138651E-4</v>
      </c>
    </row>
    <row r="92" spans="1:16352" ht="19.5" customHeight="1" x14ac:dyDescent="0.25">
      <c r="A92" s="11"/>
      <c r="B92" s="72">
        <f t="shared" ref="B92:B93" si="32">B91+1</f>
        <v>61</v>
      </c>
      <c r="C92" s="13"/>
      <c r="D92" s="84" t="s">
        <v>91</v>
      </c>
      <c r="E92" s="117"/>
      <c r="F92" s="117"/>
      <c r="G92" s="131">
        <f>SUM('MOD186'!G92)</f>
        <v>4.4254857201887043E-2</v>
      </c>
      <c r="H92" s="131">
        <f>SUM('MOD186'!H92)</f>
        <v>5.5880154857210984E-2</v>
      </c>
      <c r="I92" s="131">
        <f>SUM('MOD186'!I92)</f>
        <v>3.3146068923555649E-2</v>
      </c>
      <c r="J92" s="131">
        <f>SUM('MOD186'!J92)</f>
        <v>1.694406930493586E-2</v>
      </c>
      <c r="K92" s="131">
        <f>SUM('MOD186'!K92)</f>
        <v>1.9104788826139973E-2</v>
      </c>
      <c r="M92" s="211">
        <v>4.0504430498107924E-2</v>
      </c>
      <c r="N92" s="211">
        <v>3.5628913618373614E-2</v>
      </c>
      <c r="O92" s="211">
        <v>2.4416717530456822E-2</v>
      </c>
      <c r="P92" s="211">
        <v>2.0525543471916041E-2</v>
      </c>
      <c r="Q92" s="211">
        <v>2.001263978442136E-2</v>
      </c>
      <c r="S92" s="56">
        <f t="shared" si="23"/>
        <v>3.7504267037791195E-3</v>
      </c>
      <c r="T92" s="56">
        <f t="shared" si="24"/>
        <v>2.025124123883737E-2</v>
      </c>
      <c r="U92" s="56">
        <f t="shared" si="25"/>
        <v>8.7293513930988276E-3</v>
      </c>
      <c r="V92" s="56">
        <f t="shared" si="26"/>
        <v>-3.5814741669801808E-3</v>
      </c>
      <c r="W92" s="56">
        <f t="shared" si="27"/>
        <v>-9.0785095828138651E-4</v>
      </c>
    </row>
    <row r="93" spans="1:16352" ht="19.5" customHeight="1" x14ac:dyDescent="0.25">
      <c r="A93" s="11"/>
      <c r="B93" s="72">
        <f t="shared" si="32"/>
        <v>62</v>
      </c>
      <c r="C93" s="13"/>
      <c r="D93" s="84" t="s">
        <v>92</v>
      </c>
      <c r="E93" s="117"/>
      <c r="F93" s="117"/>
      <c r="G93" s="131">
        <f>SUM('MOD186'!G93)</f>
        <v>3.052616276354625E-2</v>
      </c>
      <c r="H93" s="131">
        <f>SUM('MOD186'!H93)</f>
        <v>2.025124123883737E-2</v>
      </c>
      <c r="I93" s="131">
        <f>SUM('MOD186'!I93)</f>
        <v>0</v>
      </c>
      <c r="J93" s="131">
        <f>SUM('MOD186'!J93)</f>
        <v>0</v>
      </c>
      <c r="K93" s="131">
        <f>SUM('MOD186'!K93)</f>
        <v>0</v>
      </c>
      <c r="M93" s="211">
        <v>2.677573605976713E-2</v>
      </c>
      <c r="N93" s="211">
        <v>0</v>
      </c>
      <c r="O93" s="211">
        <v>0</v>
      </c>
      <c r="P93" s="211">
        <v>0</v>
      </c>
      <c r="Q93" s="211">
        <v>0</v>
      </c>
      <c r="S93" s="56">
        <f t="shared" si="23"/>
        <v>3.7504267037791195E-3</v>
      </c>
      <c r="T93" s="56">
        <f t="shared" si="24"/>
        <v>2.025124123883737E-2</v>
      </c>
      <c r="U93" s="56">
        <f t="shared" si="25"/>
        <v>0</v>
      </c>
      <c r="V93" s="56">
        <f t="shared" si="26"/>
        <v>0</v>
      </c>
      <c r="W93" s="56">
        <f t="shared" si="27"/>
        <v>0</v>
      </c>
    </row>
    <row r="94" spans="1:16352" ht="19.5" customHeight="1" x14ac:dyDescent="0.25">
      <c r="M94" s="41"/>
      <c r="N94" s="41"/>
      <c r="O94" s="41"/>
      <c r="P94" s="41"/>
      <c r="Q94" s="41"/>
      <c r="S94" s="41"/>
      <c r="T94" s="41"/>
      <c r="U94" s="41"/>
      <c r="V94" s="41"/>
      <c r="W94" s="41"/>
    </row>
    <row r="95" spans="1:16352" ht="18.75" x14ac:dyDescent="0.25">
      <c r="C95" s="93"/>
      <c r="D95" s="218" t="s">
        <v>96</v>
      </c>
      <c r="E95" s="219"/>
      <c r="F95" s="220"/>
      <c r="G95" s="219"/>
      <c r="H95" s="220"/>
      <c r="I95" s="219"/>
      <c r="J95" s="220"/>
      <c r="K95" s="221"/>
    </row>
    <row r="96" spans="1:16352" x14ac:dyDescent="0.25">
      <c r="C96" s="93"/>
      <c r="D96" s="94"/>
      <c r="E96" s="95"/>
      <c r="F96" s="95"/>
      <c r="G96" s="95"/>
      <c r="H96" s="95"/>
      <c r="I96" s="95"/>
      <c r="J96" s="95"/>
      <c r="K96" s="95"/>
    </row>
    <row r="97" spans="2:23" x14ac:dyDescent="0.25">
      <c r="B97" s="72">
        <f>SUM(B93)+1</f>
        <v>63</v>
      </c>
      <c r="C97" s="93"/>
      <c r="D97" s="117"/>
      <c r="E97" s="96"/>
      <c r="F97" s="89"/>
      <c r="G97" s="89"/>
      <c r="H97" s="89"/>
      <c r="I97" s="89"/>
      <c r="J97" s="89"/>
      <c r="K97" s="89"/>
      <c r="M97" s="115"/>
      <c r="N97" s="115"/>
      <c r="O97" s="115"/>
      <c r="P97" s="115"/>
      <c r="Q97" s="115"/>
      <c r="S97" s="115"/>
      <c r="T97" s="115"/>
      <c r="U97" s="115"/>
      <c r="V97" s="115"/>
      <c r="W97" s="115"/>
    </row>
    <row r="98" spans="2:23" x14ac:dyDescent="0.25">
      <c r="B98" s="72">
        <f>SUM(B97)+1</f>
        <v>64</v>
      </c>
      <c r="C98" s="93"/>
      <c r="D98" s="117"/>
      <c r="E98" s="96"/>
      <c r="F98" s="89"/>
      <c r="G98" s="89"/>
      <c r="H98" s="89"/>
      <c r="I98" s="89"/>
      <c r="J98" s="89"/>
      <c r="K98" s="89"/>
      <c r="M98" s="115"/>
      <c r="N98" s="115"/>
      <c r="O98" s="115"/>
      <c r="P98" s="115"/>
      <c r="Q98" s="115"/>
      <c r="S98" s="115"/>
      <c r="T98" s="115"/>
      <c r="U98" s="115"/>
      <c r="V98" s="115"/>
      <c r="W98" s="115"/>
    </row>
    <row r="99" spans="2:23" ht="37.9" customHeight="1" x14ac:dyDescent="0.25">
      <c r="B99" s="72">
        <f t="shared" ref="B99:B100" si="33">SUM(B98)+1</f>
        <v>65</v>
      </c>
      <c r="C99" s="93"/>
      <c r="D99" s="117"/>
      <c r="E99" s="96"/>
      <c r="F99" s="89"/>
      <c r="G99" s="89"/>
      <c r="H99" s="89"/>
      <c r="I99" s="89"/>
      <c r="J99" s="89"/>
      <c r="K99" s="89"/>
      <c r="M99" s="115"/>
      <c r="N99" s="115"/>
      <c r="O99" s="115"/>
      <c r="P99" s="115"/>
      <c r="Q99" s="115"/>
      <c r="S99" s="115"/>
      <c r="T99" s="115"/>
      <c r="U99" s="115"/>
      <c r="V99" s="115"/>
      <c r="W99" s="115"/>
    </row>
    <row r="100" spans="2:23" x14ac:dyDescent="0.25">
      <c r="B100" s="72">
        <f t="shared" si="33"/>
        <v>66</v>
      </c>
      <c r="C100" s="93"/>
      <c r="D100" s="117"/>
      <c r="E100" s="96"/>
      <c r="F100" s="89"/>
      <c r="G100" s="89"/>
      <c r="H100" s="89"/>
      <c r="I100" s="89"/>
      <c r="J100" s="89"/>
      <c r="K100" s="89"/>
      <c r="M100" s="115"/>
      <c r="N100" s="115"/>
      <c r="O100" s="115"/>
      <c r="P100" s="115"/>
      <c r="Q100" s="115"/>
      <c r="S100" s="115"/>
      <c r="T100" s="115"/>
      <c r="U100" s="115"/>
      <c r="V100" s="115"/>
      <c r="W100" s="115"/>
    </row>
  </sheetData>
  <mergeCells count="49">
    <mergeCell ref="S2:W2"/>
    <mergeCell ref="D95:E95"/>
    <mergeCell ref="F95:G95"/>
    <mergeCell ref="H95:I95"/>
    <mergeCell ref="J95:K95"/>
    <mergeCell ref="D86:E86"/>
    <mergeCell ref="D88:E88"/>
    <mergeCell ref="F88:G88"/>
    <mergeCell ref="H88:I88"/>
    <mergeCell ref="J88:K88"/>
    <mergeCell ref="D72:E72"/>
    <mergeCell ref="F72:G72"/>
    <mergeCell ref="H72:I72"/>
    <mergeCell ref="J72:K72"/>
    <mergeCell ref="D70:E70"/>
    <mergeCell ref="D58:E58"/>
    <mergeCell ref="D69:E69"/>
    <mergeCell ref="D68:E68"/>
    <mergeCell ref="D62:E62"/>
    <mergeCell ref="D63:E63"/>
    <mergeCell ref="D64:E64"/>
    <mergeCell ref="D66:E66"/>
    <mergeCell ref="D67:E67"/>
    <mergeCell ref="D41:E41"/>
    <mergeCell ref="D37:E37"/>
    <mergeCell ref="J60:K60"/>
    <mergeCell ref="D55:E55"/>
    <mergeCell ref="D56:E56"/>
    <mergeCell ref="D57:E57"/>
    <mergeCell ref="D51:E51"/>
    <mergeCell ref="D52:E52"/>
    <mergeCell ref="D54:E54"/>
    <mergeCell ref="F60:G60"/>
    <mergeCell ref="H60:I60"/>
    <mergeCell ref="D60:E60"/>
    <mergeCell ref="F41:G41"/>
    <mergeCell ref="H41:I41"/>
    <mergeCell ref="J41:K41"/>
    <mergeCell ref="D38:E38"/>
    <mergeCell ref="D39:E39"/>
    <mergeCell ref="G2:K2"/>
    <mergeCell ref="M2:Q2"/>
    <mergeCell ref="D6:E6"/>
    <mergeCell ref="D34:E34"/>
    <mergeCell ref="D36:E36"/>
    <mergeCell ref="D13:E13"/>
    <mergeCell ref="D11:E11"/>
    <mergeCell ref="D10:E10"/>
    <mergeCell ref="D9:E9"/>
  </mergeCells>
  <pageMargins left="0.7" right="0.7" top="0.75" bottom="0.75" header="0.3" footer="0.3"/>
  <pageSetup paperSize="9" scale="15" orientation="portrait" r:id="rId1"/>
  <headerFooter>
    <oddHeader>&amp;L&amp;"Calibri"&amp;10&amp;K000000Classified as 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90F7-C860-46CA-BA0B-E0412B7111A5}">
  <dimension ref="C4:T37"/>
  <sheetViews>
    <sheetView showGridLines="0" zoomScaleNormal="100" workbookViewId="0">
      <selection activeCell="R10" sqref="R10"/>
    </sheetView>
  </sheetViews>
  <sheetFormatPr defaultColWidth="9.140625" defaultRowHeight="15" x14ac:dyDescent="0.25"/>
  <cols>
    <col min="1" max="2" width="9.140625" style="148"/>
    <col min="3" max="3" width="41" style="148" customWidth="1"/>
    <col min="4" max="4" width="30" style="148" bestFit="1" customWidth="1"/>
    <col min="5" max="5" width="11" style="148" bestFit="1" customWidth="1"/>
    <col min="6" max="7" width="9.140625" style="148"/>
    <col min="8" max="8" width="12.28515625" style="148" customWidth="1"/>
    <col min="9" max="9" width="12.7109375" style="148" customWidth="1"/>
    <col min="10" max="10" width="9.140625" style="174"/>
    <col min="11" max="16384" width="9.140625" style="148"/>
  </cols>
  <sheetData>
    <row r="4" spans="3:20" ht="18.75" customHeight="1" x14ac:dyDescent="0.25">
      <c r="C4" s="245" t="s">
        <v>130</v>
      </c>
      <c r="D4" s="246"/>
      <c r="E4" s="246"/>
      <c r="F4" s="246"/>
      <c r="G4" s="246"/>
      <c r="H4" s="246"/>
      <c r="I4" s="247"/>
    </row>
    <row r="5" spans="3:20" ht="18.75" customHeight="1" x14ac:dyDescent="0.25">
      <c r="C5" s="248" t="s">
        <v>129</v>
      </c>
      <c r="D5" s="248"/>
      <c r="E5" s="248"/>
      <c r="F5" s="248"/>
      <c r="G5" s="248"/>
      <c r="H5" s="248"/>
      <c r="I5" s="248"/>
    </row>
    <row r="6" spans="3:20" ht="39.75" customHeight="1" x14ac:dyDescent="0.25">
      <c r="C6" s="249"/>
      <c r="D6" s="249"/>
      <c r="E6" s="249"/>
      <c r="F6" s="249"/>
      <c r="G6" s="249"/>
      <c r="H6" s="249"/>
      <c r="I6" s="249"/>
    </row>
    <row r="7" spans="3:20" x14ac:dyDescent="0.25">
      <c r="C7" s="144"/>
      <c r="D7" s="142"/>
      <c r="E7" s="142"/>
      <c r="F7" s="142"/>
      <c r="G7" s="143"/>
      <c r="H7" s="142"/>
      <c r="I7" s="142"/>
    </row>
    <row r="8" spans="3:20" x14ac:dyDescent="0.25">
      <c r="C8" s="250" t="s">
        <v>114</v>
      </c>
      <c r="D8" s="251"/>
      <c r="E8" s="251"/>
      <c r="F8" s="252"/>
      <c r="G8" s="184"/>
      <c r="H8" s="166" t="s">
        <v>132</v>
      </c>
      <c r="I8" s="167" t="s">
        <v>131</v>
      </c>
      <c r="J8" s="185" t="s">
        <v>138</v>
      </c>
      <c r="P8" s="172"/>
      <c r="Q8" s="172"/>
      <c r="R8" s="172"/>
      <c r="S8" s="172"/>
      <c r="T8" s="172"/>
    </row>
    <row r="9" spans="3:20" x14ac:dyDescent="0.25">
      <c r="C9" s="145" t="s">
        <v>115</v>
      </c>
      <c r="D9" s="149" t="s">
        <v>116</v>
      </c>
      <c r="E9" s="150" t="s">
        <v>117</v>
      </c>
      <c r="F9" s="151"/>
      <c r="G9" s="186"/>
      <c r="H9" s="168">
        <v>3.4099999999999998E-2</v>
      </c>
      <c r="I9" s="168">
        <f>SUM(H9)+(H9*$R$13)</f>
        <v>3.4423437132865262E-2</v>
      </c>
      <c r="J9" s="175">
        <f>SUM(I9)/H9-1</f>
        <v>9.484959908072188E-3</v>
      </c>
      <c r="P9" s="172"/>
      <c r="Q9" s="174" t="s">
        <v>10</v>
      </c>
      <c r="R9" s="174" t="s">
        <v>133</v>
      </c>
      <c r="S9" s="174" t="s">
        <v>134</v>
      </c>
      <c r="T9" s="176" t="s">
        <v>135</v>
      </c>
    </row>
    <row r="10" spans="3:20" x14ac:dyDescent="0.25">
      <c r="C10" s="146"/>
      <c r="D10" s="152" t="s">
        <v>118</v>
      </c>
      <c r="E10" s="153" t="s">
        <v>117</v>
      </c>
      <c r="F10" s="154"/>
      <c r="G10" s="186"/>
      <c r="H10" s="169">
        <v>3.04E-2</v>
      </c>
      <c r="I10" s="169">
        <f t="shared" ref="I10:I19" si="0">SUM(H10)+(H10*$R$13)</f>
        <v>3.0688342781205396E-2</v>
      </c>
      <c r="J10" s="175">
        <f t="shared" ref="J10:J13" si="1">SUM(I10)/H10-1</f>
        <v>9.484959908072188E-3</v>
      </c>
      <c r="P10" s="172" t="s">
        <v>136</v>
      </c>
      <c r="Q10" s="177">
        <f>SUM('MOD186'!H8)</f>
        <v>458.14279956141627</v>
      </c>
      <c r="R10" s="177">
        <f>SUM('MOD186'!H62)-T10</f>
        <v>342.90487133914394</v>
      </c>
      <c r="S10" s="177">
        <f>SUM('MOD186'!H48)</f>
        <v>46.615247512272312</v>
      </c>
      <c r="T10" s="177">
        <f>SUM('MOD186'!H84)</f>
        <v>68.622680709999997</v>
      </c>
    </row>
    <row r="11" spans="3:20" x14ac:dyDescent="0.25">
      <c r="C11" s="146"/>
      <c r="D11" s="152" t="s">
        <v>119</v>
      </c>
      <c r="E11" s="153" t="s">
        <v>143</v>
      </c>
      <c r="F11" s="154"/>
      <c r="G11" s="186"/>
      <c r="H11" s="169">
        <v>0.2485</v>
      </c>
      <c r="I11" s="169">
        <f t="shared" si="0"/>
        <v>0.25085701253715592</v>
      </c>
      <c r="J11" s="175">
        <f t="shared" si="1"/>
        <v>9.484959908072188E-3</v>
      </c>
      <c r="P11" s="172" t="s">
        <v>137</v>
      </c>
      <c r="Q11" s="177">
        <f>SUM('MOD186'!I8)</f>
        <v>392.91848381241749</v>
      </c>
      <c r="R11" s="177">
        <f>SUM('MOD186'!I62)-T11</f>
        <v>346.15731029607838</v>
      </c>
      <c r="S11" s="177">
        <f>SUM('MOD186'!I48)</f>
        <v>31.739578408864006</v>
      </c>
      <c r="T11" s="177">
        <f>SUM('MOD186'!I84)</f>
        <v>15.021595107475115</v>
      </c>
    </row>
    <row r="12" spans="3:20" x14ac:dyDescent="0.25">
      <c r="C12" s="146"/>
      <c r="D12" s="153"/>
      <c r="E12" s="153" t="s">
        <v>120</v>
      </c>
      <c r="F12" s="154"/>
      <c r="G12" s="186"/>
      <c r="H12" s="169">
        <v>-0.25969999999999999</v>
      </c>
      <c r="I12" s="169">
        <f t="shared" si="0"/>
        <v>-0.26216324408812636</v>
      </c>
      <c r="J12" s="175">
        <f t="shared" si="1"/>
        <v>9.484959908072188E-3</v>
      </c>
      <c r="P12" s="172"/>
      <c r="Q12" s="172"/>
      <c r="R12" s="172"/>
      <c r="S12" s="172"/>
      <c r="T12" s="172"/>
    </row>
    <row r="13" spans="3:20" x14ac:dyDescent="0.25">
      <c r="C13" s="147"/>
      <c r="D13" s="155" t="s">
        <v>121</v>
      </c>
      <c r="E13" s="156"/>
      <c r="F13" s="157"/>
      <c r="G13" s="186"/>
      <c r="H13" s="170">
        <v>1.5E-3</v>
      </c>
      <c r="I13" s="170">
        <f t="shared" si="0"/>
        <v>1.5142274398621083E-3</v>
      </c>
      <c r="J13" s="175">
        <f t="shared" si="1"/>
        <v>9.484959908072188E-3</v>
      </c>
      <c r="P13" s="172"/>
      <c r="Q13" s="172"/>
      <c r="R13" s="173">
        <f>SUM(R11)/R10-1</f>
        <v>9.484959908072188E-3</v>
      </c>
      <c r="S13" s="173">
        <f>SUM(S11)/S10-1</f>
        <v>-0.31911595233924295</v>
      </c>
      <c r="T13" s="173">
        <f>SUM(T11)/T10-1</f>
        <v>-0.7810986841077151</v>
      </c>
    </row>
    <row r="14" spans="3:20" x14ac:dyDescent="0.25">
      <c r="C14" s="187"/>
      <c r="D14" s="152"/>
      <c r="E14" s="153"/>
      <c r="F14" s="188"/>
      <c r="G14" s="186"/>
      <c r="H14" s="158"/>
      <c r="I14" s="158"/>
      <c r="J14" s="185"/>
    </row>
    <row r="15" spans="3:20" x14ac:dyDescent="0.25">
      <c r="C15" s="145" t="s">
        <v>122</v>
      </c>
      <c r="D15" s="149" t="s">
        <v>116</v>
      </c>
      <c r="E15" s="150" t="s">
        <v>123</v>
      </c>
      <c r="F15" s="151"/>
      <c r="G15" s="186"/>
      <c r="H15" s="168">
        <v>0.22600000000000001</v>
      </c>
      <c r="I15" s="168">
        <f t="shared" si="0"/>
        <v>0.22814360093922431</v>
      </c>
      <c r="J15" s="175">
        <f>SUM(I15)/H15-1</f>
        <v>9.484959908072188E-3</v>
      </c>
    </row>
    <row r="16" spans="3:20" x14ac:dyDescent="0.25">
      <c r="C16" s="146"/>
      <c r="D16" s="152" t="s">
        <v>118</v>
      </c>
      <c r="E16" s="153" t="s">
        <v>123</v>
      </c>
      <c r="F16" s="154"/>
      <c r="G16" s="186"/>
      <c r="H16" s="169">
        <v>0.2034</v>
      </c>
      <c r="I16" s="169">
        <f t="shared" si="0"/>
        <v>0.20532924084530188</v>
      </c>
      <c r="J16" s="175">
        <f t="shared" ref="J16:J19" si="2">SUM(I16)/H16-1</f>
        <v>9.484959908072188E-3</v>
      </c>
    </row>
    <row r="17" spans="3:10" x14ac:dyDescent="0.25">
      <c r="C17" s="146"/>
      <c r="D17" s="152" t="s">
        <v>119</v>
      </c>
      <c r="E17" s="153" t="s">
        <v>143</v>
      </c>
      <c r="F17" s="154"/>
      <c r="G17" s="186"/>
      <c r="H17" s="169">
        <v>1.3130999999999999</v>
      </c>
      <c r="I17" s="169">
        <f t="shared" si="0"/>
        <v>1.3255547008552895</v>
      </c>
      <c r="J17" s="175">
        <f t="shared" si="2"/>
        <v>9.484959908072188E-3</v>
      </c>
    </row>
    <row r="18" spans="3:10" x14ac:dyDescent="0.25">
      <c r="C18" s="146"/>
      <c r="D18" s="153"/>
      <c r="E18" s="153" t="s">
        <v>120</v>
      </c>
      <c r="F18" s="154"/>
      <c r="G18" s="186"/>
      <c r="H18" s="169">
        <v>-0.23380000000000001</v>
      </c>
      <c r="I18" s="169">
        <f t="shared" si="0"/>
        <v>-0.23601758362650729</v>
      </c>
      <c r="J18" s="175">
        <f t="shared" si="2"/>
        <v>9.484959908072188E-3</v>
      </c>
    </row>
    <row r="19" spans="3:10" x14ac:dyDescent="0.25">
      <c r="C19" s="147"/>
      <c r="D19" s="155" t="s">
        <v>121</v>
      </c>
      <c r="E19" s="159"/>
      <c r="F19" s="157"/>
      <c r="G19" s="186"/>
      <c r="H19" s="170">
        <v>0.01</v>
      </c>
      <c r="I19" s="170">
        <f t="shared" si="0"/>
        <v>1.0094849599080722E-2</v>
      </c>
      <c r="J19" s="175">
        <f t="shared" si="2"/>
        <v>9.484959908072188E-3</v>
      </c>
    </row>
    <row r="20" spans="3:10" x14ac:dyDescent="0.25">
      <c r="C20" s="189"/>
      <c r="D20" s="190"/>
      <c r="E20" s="190"/>
      <c r="F20" s="190"/>
      <c r="G20" s="184"/>
      <c r="H20" s="190"/>
      <c r="I20" s="190"/>
      <c r="J20" s="185"/>
    </row>
    <row r="21" spans="3:10" x14ac:dyDescent="0.25">
      <c r="C21" s="250" t="s">
        <v>124</v>
      </c>
      <c r="D21" s="251"/>
      <c r="E21" s="251"/>
      <c r="F21" s="252"/>
      <c r="G21" s="184"/>
      <c r="H21" s="166" t="s">
        <v>132</v>
      </c>
      <c r="I21" s="167" t="s">
        <v>131</v>
      </c>
      <c r="J21" s="185"/>
    </row>
    <row r="22" spans="3:10" x14ac:dyDescent="0.25">
      <c r="C22" s="160" t="s">
        <v>122</v>
      </c>
      <c r="D22" s="149" t="s">
        <v>116</v>
      </c>
      <c r="E22" s="150" t="s">
        <v>117</v>
      </c>
      <c r="F22" s="151"/>
      <c r="G22" s="186"/>
      <c r="H22" s="168">
        <v>0.127</v>
      </c>
      <c r="I22" s="168">
        <f t="shared" ref="I22:I27" si="3">SUM(H22)+(H22*$R$13)</f>
        <v>0.12820458990832517</v>
      </c>
      <c r="J22" s="175">
        <f t="shared" ref="J22:J27" si="4">SUM(I22)/H22-1</f>
        <v>9.484959908072188E-3</v>
      </c>
    </row>
    <row r="23" spans="3:10" x14ac:dyDescent="0.25">
      <c r="C23" s="161"/>
      <c r="D23" s="152" t="s">
        <v>118</v>
      </c>
      <c r="E23" s="153" t="s">
        <v>123</v>
      </c>
      <c r="F23" s="154"/>
      <c r="G23" s="186"/>
      <c r="H23" s="169">
        <v>4.1000000000000003E-3</v>
      </c>
      <c r="I23" s="169">
        <f t="shared" si="3"/>
        <v>4.1388883356230964E-3</v>
      </c>
      <c r="J23" s="175">
        <f t="shared" si="4"/>
        <v>9.484959908072188E-3</v>
      </c>
    </row>
    <row r="24" spans="3:10" x14ac:dyDescent="0.25">
      <c r="C24" s="161"/>
      <c r="D24" s="152" t="s">
        <v>119</v>
      </c>
      <c r="E24" s="153" t="s">
        <v>143</v>
      </c>
      <c r="F24" s="154"/>
      <c r="G24" s="186"/>
      <c r="H24" s="169">
        <v>8.5400000000000004E-2</v>
      </c>
      <c r="I24" s="169">
        <f t="shared" si="3"/>
        <v>8.6210015576149365E-2</v>
      </c>
      <c r="J24" s="175">
        <f t="shared" si="4"/>
        <v>9.484959908072188E-3</v>
      </c>
    </row>
    <row r="25" spans="3:10" x14ac:dyDescent="0.25">
      <c r="C25" s="161"/>
      <c r="D25" s="162"/>
      <c r="E25" s="153" t="s">
        <v>120</v>
      </c>
      <c r="F25" s="154"/>
      <c r="G25" s="186"/>
      <c r="H25" s="169">
        <v>-0.21</v>
      </c>
      <c r="I25" s="169">
        <f t="shared" si="3"/>
        <v>-0.21199184158069515</v>
      </c>
      <c r="J25" s="175">
        <f t="shared" si="4"/>
        <v>9.484959908072188E-3</v>
      </c>
    </row>
    <row r="26" spans="3:10" ht="30" x14ac:dyDescent="0.25">
      <c r="C26" s="165" t="s">
        <v>125</v>
      </c>
      <c r="D26" s="152" t="s">
        <v>126</v>
      </c>
      <c r="E26" s="188"/>
      <c r="F26" s="154"/>
      <c r="G26" s="186"/>
      <c r="H26" s="169">
        <v>35.080199999999998</v>
      </c>
      <c r="I26" s="169">
        <f t="shared" si="3"/>
        <v>35.412934290567151</v>
      </c>
      <c r="J26" s="175">
        <f t="shared" si="4"/>
        <v>9.484959908072188E-3</v>
      </c>
    </row>
    <row r="27" spans="3:10" x14ac:dyDescent="0.25">
      <c r="C27" s="163"/>
      <c r="D27" s="164" t="s">
        <v>127</v>
      </c>
      <c r="E27" s="159"/>
      <c r="F27" s="157"/>
      <c r="G27" s="186"/>
      <c r="H27" s="170">
        <v>37.352899999999998</v>
      </c>
      <c r="I27" s="170">
        <f t="shared" si="3"/>
        <v>37.707190758950226</v>
      </c>
      <c r="J27" s="175">
        <f t="shared" si="4"/>
        <v>9.484959908072188E-3</v>
      </c>
    </row>
    <row r="28" spans="3:10" x14ac:dyDescent="0.25">
      <c r="C28" s="189"/>
      <c r="D28" s="190"/>
      <c r="E28" s="190"/>
      <c r="F28" s="190"/>
      <c r="G28" s="184"/>
      <c r="H28" s="190"/>
      <c r="I28" s="190"/>
      <c r="J28" s="185"/>
    </row>
    <row r="29" spans="3:10" x14ac:dyDescent="0.25">
      <c r="C29" s="253" t="s">
        <v>128</v>
      </c>
      <c r="D29" s="254"/>
      <c r="E29" s="254"/>
      <c r="F29" s="255"/>
      <c r="G29" s="184"/>
      <c r="H29" s="191" t="s">
        <v>132</v>
      </c>
      <c r="I29" s="192" t="s">
        <v>131</v>
      </c>
      <c r="J29" s="185"/>
    </row>
    <row r="30" spans="3:10" x14ac:dyDescent="0.25">
      <c r="C30" s="193" t="s">
        <v>122</v>
      </c>
      <c r="D30" s="194" t="s">
        <v>148</v>
      </c>
      <c r="E30" s="194" t="s">
        <v>123</v>
      </c>
      <c r="F30" s="195"/>
      <c r="G30" s="184"/>
      <c r="H30" s="196">
        <v>3.5999999999999997E-2</v>
      </c>
      <c r="I30" s="197">
        <f>SUM(H30)+(H30*$S$13)</f>
        <v>2.451182571578725E-2</v>
      </c>
      <c r="J30" s="175">
        <f t="shared" ref="J30:J37" si="5">SUM(I30)/H30-1</f>
        <v>-0.31911595233924306</v>
      </c>
    </row>
    <row r="31" spans="3:10" x14ac:dyDescent="0.25">
      <c r="C31" s="198" t="s">
        <v>122</v>
      </c>
      <c r="D31" s="199" t="s">
        <v>149</v>
      </c>
      <c r="E31" s="199" t="s">
        <v>123</v>
      </c>
      <c r="F31" s="200"/>
      <c r="G31" s="184"/>
      <c r="H31" s="201">
        <v>3.5999999999999997E-2</v>
      </c>
      <c r="I31" s="202">
        <f t="shared" ref="I31:I37" si="6">SUM(H31)+(H31*$S$13)</f>
        <v>2.451182571578725E-2</v>
      </c>
      <c r="J31" s="175">
        <f t="shared" si="5"/>
        <v>-0.31911595233924306</v>
      </c>
    </row>
    <row r="32" spans="3:10" x14ac:dyDescent="0.25">
      <c r="C32" s="198" t="s">
        <v>122</v>
      </c>
      <c r="D32" s="199" t="s">
        <v>150</v>
      </c>
      <c r="E32" s="199" t="s">
        <v>123</v>
      </c>
      <c r="F32" s="200"/>
      <c r="G32" s="184"/>
      <c r="H32" s="201">
        <v>3.5999999999999997E-2</v>
      </c>
      <c r="I32" s="202">
        <f t="shared" si="6"/>
        <v>2.451182571578725E-2</v>
      </c>
      <c r="J32" s="175">
        <f t="shared" si="5"/>
        <v>-0.31911595233924306</v>
      </c>
    </row>
    <row r="33" spans="3:10" x14ac:dyDescent="0.25">
      <c r="C33" s="198" t="s">
        <v>122</v>
      </c>
      <c r="D33" s="199" t="s">
        <v>151</v>
      </c>
      <c r="E33" s="199" t="s">
        <v>123</v>
      </c>
      <c r="F33" s="200"/>
      <c r="G33" s="184"/>
      <c r="H33" s="201">
        <v>3.5999999999999997E-2</v>
      </c>
      <c r="I33" s="202">
        <f t="shared" si="6"/>
        <v>2.451182571578725E-2</v>
      </c>
      <c r="J33" s="175">
        <f t="shared" si="5"/>
        <v>-0.31911595233924306</v>
      </c>
    </row>
    <row r="34" spans="3:10" x14ac:dyDescent="0.25">
      <c r="C34" s="198" t="s">
        <v>122</v>
      </c>
      <c r="D34" s="199" t="s">
        <v>152</v>
      </c>
      <c r="E34" s="199" t="s">
        <v>123</v>
      </c>
      <c r="F34" s="200"/>
      <c r="G34" s="184"/>
      <c r="H34" s="201">
        <v>3.9300000000000002E-2</v>
      </c>
      <c r="I34" s="202">
        <f t="shared" si="6"/>
        <v>2.6758743073067755E-2</v>
      </c>
      <c r="J34" s="175">
        <f t="shared" si="5"/>
        <v>-0.31911595233924295</v>
      </c>
    </row>
    <row r="35" spans="3:10" x14ac:dyDescent="0.25">
      <c r="C35" s="198" t="s">
        <v>122</v>
      </c>
      <c r="D35" s="199" t="s">
        <v>153</v>
      </c>
      <c r="E35" s="199" t="s">
        <v>123</v>
      </c>
      <c r="F35" s="200"/>
      <c r="G35"/>
      <c r="H35" s="201">
        <v>3.5000000000000003E-2</v>
      </c>
      <c r="I35" s="202">
        <f t="shared" si="6"/>
        <v>2.38309416681265E-2</v>
      </c>
      <c r="J35" s="175">
        <f t="shared" si="5"/>
        <v>-0.31911595233924295</v>
      </c>
    </row>
    <row r="36" spans="3:10" x14ac:dyDescent="0.25">
      <c r="C36" s="198" t="s">
        <v>122</v>
      </c>
      <c r="D36" s="199" t="s">
        <v>154</v>
      </c>
      <c r="E36" s="199" t="s">
        <v>123</v>
      </c>
      <c r="F36" s="200"/>
      <c r="G36"/>
      <c r="H36" s="201">
        <v>3.6700000000000003E-2</v>
      </c>
      <c r="I36" s="202">
        <f t="shared" si="6"/>
        <v>2.4988444549149787E-2</v>
      </c>
      <c r="J36" s="175">
        <f t="shared" si="5"/>
        <v>-0.31911595233924295</v>
      </c>
    </row>
    <row r="37" spans="3:10" x14ac:dyDescent="0.25">
      <c r="C37" s="203" t="s">
        <v>122</v>
      </c>
      <c r="D37" s="204" t="s">
        <v>155</v>
      </c>
      <c r="E37" s="204" t="s">
        <v>123</v>
      </c>
      <c r="F37" s="205"/>
      <c r="G37"/>
      <c r="H37" s="206">
        <v>3.6299999999999999E-2</v>
      </c>
      <c r="I37" s="207">
        <f t="shared" si="6"/>
        <v>2.471609093008548E-2</v>
      </c>
      <c r="J37" s="175">
        <f t="shared" si="5"/>
        <v>-0.31911595233924295</v>
      </c>
    </row>
  </sheetData>
  <mergeCells count="5">
    <mergeCell ref="C4:I4"/>
    <mergeCell ref="C5:I6"/>
    <mergeCell ref="C8:F8"/>
    <mergeCell ref="C21:F21"/>
    <mergeCell ref="C29:F29"/>
  </mergeCells>
  <pageMargins left="0.7" right="0.7" top="0.75" bottom="0.75" header="0.3" footer="0.3"/>
  <pageSetup paperSize="9" scale="35" orientation="portrait" r:id="rId1"/>
  <headerFooter>
    <oddHeader>&amp;L&amp;"Calibri"&amp;10&amp;K000000Classified as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MOD186</vt:lpstr>
      <vt:lpstr>Movement</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Whitton, Paul</cp:lastModifiedBy>
  <dcterms:created xsi:type="dcterms:W3CDTF">2021-07-26T14:13:21Z</dcterms:created>
  <dcterms:modified xsi:type="dcterms:W3CDTF">2022-04-28T14:36:19Z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MSIP_Label_2b73dd0b-afe1-4a46-943f-1bdb914b8a49_Enabled">
    <vt:lpwstr>true</vt:lpwstr>
  </property>
  <property fmtid="{D5CDD505-2E9C-101B-9397-08002B2CF9AE}" pid="11" name="MSIP_Label_2b73dd0b-afe1-4a46-943f-1bdb914b8a49_SetDate">
    <vt:lpwstr>2021-09-03T15:27:47Z</vt:lpwstr>
  </property>
  <property fmtid="{D5CDD505-2E9C-101B-9397-08002B2CF9AE}" pid="12" name="MSIP_Label_2b73dd0b-afe1-4a46-943f-1bdb914b8a49_Method">
    <vt:lpwstr>Standard</vt:lpwstr>
  </property>
  <property fmtid="{D5CDD505-2E9C-101B-9397-08002B2CF9AE}" pid="13" name="MSIP_Label_2b73dd0b-afe1-4a46-943f-1bdb914b8a49_Name">
    <vt:lpwstr>Internal</vt:lpwstr>
  </property>
  <property fmtid="{D5CDD505-2E9C-101B-9397-08002B2CF9AE}" pid="14" name="MSIP_Label_2b73dd0b-afe1-4a46-943f-1bdb914b8a49_SiteId">
    <vt:lpwstr>b9563cbc-9874-41ab-b448-7e0f61aff3eb</vt:lpwstr>
  </property>
  <property fmtid="{D5CDD505-2E9C-101B-9397-08002B2CF9AE}" pid="15" name="MSIP_Label_2b73dd0b-afe1-4a46-943f-1bdb914b8a49_ActionId">
    <vt:lpwstr>b21e04d9-d37c-4e0b-aefe-0000bd41ca3c</vt:lpwstr>
  </property>
  <property fmtid="{D5CDD505-2E9C-101B-9397-08002B2CF9AE}" pid="16" name="MSIP_Label_2b73dd0b-afe1-4a46-943f-1bdb914b8a49_ContentBits">
    <vt:lpwstr>1</vt:lpwstr>
  </property>
</Properties>
</file>