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gngas-my.sharepoint.com/personal/david_mitchell_sgn_co_uk/Documents/Offtake Meters/"/>
    </mc:Choice>
  </mc:AlternateContent>
  <xr:revisionPtr revIDLastSave="3" documentId="13_ncr:1_{122AAA90-5841-4F45-B7D3-D58D393A4D01}" xr6:coauthVersionLast="47" xr6:coauthVersionMax="47" xr10:uidLastSave="{66D68D3C-8E9E-426D-8F34-2A0920446CF6}"/>
  <bookViews>
    <workbookView xWindow="-120" yWindow="-120" windowWidth="29040" windowHeight="15840" xr2:uid="{D405FF1D-E963-47D3-9360-7733023F2962}"/>
  </bookViews>
  <sheets>
    <sheet name="ME2's 2023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<sst xmlns="http://schemas.openxmlformats.org/spreadsheetml/2006/main" count="155" uniqueCount="62">
  <si>
    <t>ME2 schedule 2023</t>
  </si>
  <si>
    <t>Site Name</t>
  </si>
  <si>
    <t>Meter Type</t>
  </si>
  <si>
    <t>Validation Due</t>
  </si>
  <si>
    <t>Validation complete</t>
  </si>
  <si>
    <t>Report received</t>
  </si>
  <si>
    <t>Checked by</t>
  </si>
  <si>
    <t>Comments                                                                        Send to: meterassurance@nationalgrid.com</t>
  </si>
  <si>
    <t>Aberdeen AGI (Offtake)</t>
  </si>
  <si>
    <t>USM</t>
  </si>
  <si>
    <t>y</t>
  </si>
  <si>
    <t>ss</t>
  </si>
  <si>
    <t>Hume AGI (Tracker)</t>
  </si>
  <si>
    <t>Turbine</t>
  </si>
  <si>
    <t>Mitcham Bio</t>
  </si>
  <si>
    <t>n/a</t>
  </si>
  <si>
    <t>Ipsden A AGI (Offtake)</t>
  </si>
  <si>
    <t>OP</t>
  </si>
  <si>
    <t>Y</t>
  </si>
  <si>
    <t>SS</t>
  </si>
  <si>
    <t>Soutra</t>
  </si>
  <si>
    <t>Kinknockie AGI (Offtake)</t>
  </si>
  <si>
    <t>Nether Howcleugh AGI (Offtake)</t>
  </si>
  <si>
    <t>Bathgate AGI (Offtake)</t>
  </si>
  <si>
    <t>Winkfield AGI SO (Offtake)</t>
  </si>
  <si>
    <t>Winkfield AGI SE (Offtake)</t>
  </si>
  <si>
    <t>Ipsden B AGI (Offtake)</t>
  </si>
  <si>
    <t>Mappowder AGI (Offtake)</t>
  </si>
  <si>
    <t>Careston AGI (Offtake)</t>
  </si>
  <si>
    <t>Armadale AGI (Offtake)</t>
  </si>
  <si>
    <t>Braishfield A AGI (Offtake)</t>
  </si>
  <si>
    <t>Braishfield B AGI (Offtake)</t>
  </si>
  <si>
    <t>Farningham AGI B (Offtake)</t>
  </si>
  <si>
    <t>Hardwick AGI (Offtake)</t>
  </si>
  <si>
    <t>Farningham AGI  A (Offtake)</t>
  </si>
  <si>
    <t>Lockerbie AGI (Offtake)</t>
  </si>
  <si>
    <t>Isle Of Grain MP (Offtake)</t>
  </si>
  <si>
    <t>Shorne AGI (Offtake)</t>
  </si>
  <si>
    <t>Broxburn AGI USM (Offtake)</t>
  </si>
  <si>
    <t>Drum AGI (Offtake)</t>
  </si>
  <si>
    <t>Glenmavis (Offtake)</t>
  </si>
  <si>
    <t>Tatsfield AGI (Offtake)</t>
  </si>
  <si>
    <t>Pitcairngreen AGI (Offtake)</t>
  </si>
  <si>
    <t>Portsdown Hill 1</t>
  </si>
  <si>
    <t>Portsdown Hill 2</t>
  </si>
  <si>
    <t>Portsdown Hill 3</t>
  </si>
  <si>
    <t>Portsdown Hill 4</t>
  </si>
  <si>
    <t>Portsdown Hill 5</t>
  </si>
  <si>
    <t>St Fergus AGI (Offtake)</t>
  </si>
  <si>
    <t>Isle Of Grain LP (Offtake)</t>
  </si>
  <si>
    <t>Balgray AGI (Offtake)</t>
  </si>
  <si>
    <t>Poundbury</t>
  </si>
  <si>
    <t>Stranraer AGI (Tracker)</t>
  </si>
  <si>
    <t>Apsley Farm</t>
  </si>
  <si>
    <t>Langholm AGI (Tracker)</t>
  </si>
  <si>
    <t>Burnhervie AGI (Offtake)</t>
  </si>
  <si>
    <t>St. Nicholas Court Farm</t>
  </si>
  <si>
    <t>Coupar Angus</t>
  </si>
  <si>
    <t>Girvan Biomethane</t>
  </si>
  <si>
    <t>Comments</t>
  </si>
  <si>
    <t>Suspended</t>
  </si>
  <si>
    <t>Sent to 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</si>
</sst>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Arial"/>
      <family val="2"/>
    </font>
    <font>
      <sz val="12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14" fontId="4" fillId="2" borderId="1" xfId="1" applyNumberFormat="1" applyFont="1" applyFill="1" applyBorder="1" applyAlignment="1">
      <alignment horizontal="center" vertical="center" wrapText="1"/>
    </xf>
    <xf numFmtId="14" fontId="4" fillId="3" borderId="2" xfId="1" applyNumberFormat="1" applyFont="1" applyFill="1" applyBorder="1" applyAlignment="1">
      <alignment horizontal="center" vertical="center" wrapText="1"/>
    </xf>
    <xf numFmtId="14" fontId="4" fillId="3" borderId="3" xfId="1" applyNumberFormat="1" applyFont="1" applyFill="1" applyBorder="1" applyAlignment="1">
      <alignment horizontal="center" vertical="center" wrapText="1"/>
    </xf>
    <xf numFmtId="14" fontId="4" fillId="3" borderId="0" xfId="1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4" borderId="1" xfId="1" applyNumberFormat="1" applyFont="1" applyFill="1" applyBorder="1" applyAlignment="1">
      <alignment horizontal="center" vertical="center" wrapText="1"/>
    </xf>
    <xf numFmtId="14" fontId="5" fillId="5" borderId="1" xfId="1" applyNumberFormat="1" applyFont="1" applyFill="1" applyBorder="1" applyAlignment="1">
      <alignment horizontal="center" vertical="center" wrapText="1"/>
    </xf>
    <xf numFmtId="14" fontId="5" fillId="0" borderId="4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14" fontId="5" fillId="8" borderId="1" xfId="1" applyNumberFormat="1" applyFont="1" applyFill="1" applyBorder="1" applyAlignment="1">
      <alignment horizontal="center" vertical="center" wrapText="1"/>
    </xf>
    <xf numFmtId="14" fontId="5" fillId="9" borderId="1" xfId="1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8" borderId="0" xfId="0" applyFill="1"/>
    <xf numFmtId="0" fontId="0" fillId="10" borderId="0" xfId="0" applyFill="1"/>
    <xf numFmtId="0" fontId="1" fillId="0" borderId="0" xfId="0" applyFont="1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/>
    <xf numFmtId="0" fontId="0" fillId="0" borderId="0" xfId="0" applyFill="1"/>
    <xf numFmtId="0" fontId="6" fillId="0" borderId="0" xfId="0" applyFont="1" applyFill="1"/>
  </cellXfs>
  <cellStyles count="2">
    <cellStyle name="Normal" xfId="0" builtinId="0"/>
    <cellStyle name="Normal 2 2" xfId="1" xr:uid="{1EDFE111-CF43-4F9C-A2A8-00178A9DDB29}"/>
  </cellStyles>
  <dxfs count="41"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FA03B-F0FF-45F7-B981-069F50D6429B}">
  <dimension ref="A1:T57"/>
  <sheetViews>
    <sheetView tabSelected="1" zoomScaleNormal="100" workbookViewId="0">
      <selection activeCell="A2" sqref="A2"/>
    </sheetView>
  </sheetViews>
  <sheetFormatPr defaultRowHeight="12.75" x14ac:dyDescent="0.2"/>
  <cols>
    <col min="1" max="1" width="31.28515625" customWidth="1"/>
    <col min="3" max="3" width="13.28515625" customWidth="1"/>
    <col min="4" max="4" width="14" customWidth="1"/>
    <col min="5" max="5" width="12.28515625" customWidth="1"/>
    <col min="7" max="7" width="13" bestFit="1" customWidth="1"/>
    <col min="8" max="8" width="43.85546875" customWidth="1"/>
    <col min="10" max="10" width="64.7109375" customWidth="1"/>
    <col min="12" max="12" width="19" customWidth="1"/>
    <col min="13" max="13" width="13.85546875" customWidth="1"/>
    <col min="14" max="14" width="14.5703125" customWidth="1"/>
  </cols>
  <sheetData>
    <row r="1" spans="1:16" ht="16.5" thickBot="1" x14ac:dyDescent="0.3">
      <c r="A1" s="25" t="s">
        <v>0</v>
      </c>
      <c r="B1" s="25"/>
      <c r="C1" s="25"/>
      <c r="D1" s="25"/>
      <c r="E1" s="25"/>
      <c r="F1" s="25"/>
      <c r="G1" s="25"/>
      <c r="I1" s="1"/>
      <c r="J1" s="1"/>
      <c r="K1" s="1"/>
      <c r="L1" s="1"/>
      <c r="M1" s="1"/>
      <c r="N1" s="1"/>
      <c r="O1" s="1"/>
      <c r="P1" s="1"/>
    </row>
    <row r="2" spans="1:16" ht="48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61</v>
      </c>
      <c r="H2" s="5" t="s">
        <v>7</v>
      </c>
      <c r="I2" s="26"/>
      <c r="J2" s="26"/>
      <c r="K2" s="26"/>
      <c r="L2" s="26"/>
      <c r="M2" s="26"/>
      <c r="N2" s="1"/>
      <c r="O2" s="6"/>
      <c r="P2" s="1"/>
    </row>
    <row r="3" spans="1:16" ht="50.25" customHeight="1" x14ac:dyDescent="0.25">
      <c r="A3" s="7" t="s">
        <v>8</v>
      </c>
      <c r="B3" s="8" t="s">
        <v>9</v>
      </c>
      <c r="C3" s="9">
        <v>45000</v>
      </c>
      <c r="D3" s="10">
        <v>44994</v>
      </c>
      <c r="E3" s="11" t="s">
        <v>10</v>
      </c>
      <c r="F3" s="8" t="s">
        <v>11</v>
      </c>
      <c r="G3" s="12">
        <v>45132</v>
      </c>
      <c r="H3" s="13"/>
      <c r="I3" s="26"/>
      <c r="J3" s="26"/>
      <c r="K3" s="26"/>
      <c r="L3" s="27"/>
      <c r="M3" s="27"/>
      <c r="N3" s="1"/>
      <c r="O3" s="6"/>
      <c r="P3" s="1"/>
    </row>
    <row r="4" spans="1:16" ht="15.75" x14ac:dyDescent="0.25">
      <c r="A4" s="7" t="s">
        <v>12</v>
      </c>
      <c r="B4" s="8" t="s">
        <v>13</v>
      </c>
      <c r="C4" s="9">
        <v>45000</v>
      </c>
      <c r="D4" s="10">
        <v>44992</v>
      </c>
      <c r="E4" s="11" t="s">
        <v>10</v>
      </c>
      <c r="F4" s="8" t="s">
        <v>11</v>
      </c>
      <c r="G4" s="12">
        <v>45132</v>
      </c>
      <c r="H4" s="13"/>
      <c r="I4" s="26"/>
      <c r="J4" s="26"/>
      <c r="K4" s="26"/>
      <c r="L4" s="28"/>
      <c r="M4" s="28"/>
      <c r="N4" s="1"/>
      <c r="O4" s="6"/>
      <c r="P4" s="1"/>
    </row>
    <row r="5" spans="1:16" ht="15.75" x14ac:dyDescent="0.25">
      <c r="A5" s="14" t="s">
        <v>14</v>
      </c>
      <c r="B5" s="15" t="s">
        <v>9</v>
      </c>
      <c r="C5" s="9">
        <v>45000</v>
      </c>
      <c r="D5" s="10"/>
      <c r="E5" s="11"/>
      <c r="F5" s="16"/>
      <c r="G5" s="12" t="s">
        <v>15</v>
      </c>
      <c r="H5" s="13"/>
      <c r="I5" s="26"/>
      <c r="J5" s="29"/>
      <c r="K5" s="26"/>
      <c r="L5" s="28"/>
      <c r="M5" s="28"/>
      <c r="N5" s="1"/>
      <c r="O5" s="6"/>
      <c r="P5" s="1"/>
    </row>
    <row r="6" spans="1:16" ht="15.75" x14ac:dyDescent="0.25">
      <c r="A6" s="7" t="s">
        <v>16</v>
      </c>
      <c r="B6" s="8" t="s">
        <v>17</v>
      </c>
      <c r="C6" s="9">
        <v>45000</v>
      </c>
      <c r="D6" s="10">
        <v>45001</v>
      </c>
      <c r="E6" s="11" t="s">
        <v>18</v>
      </c>
      <c r="F6" s="8" t="s">
        <v>19</v>
      </c>
      <c r="G6" s="12">
        <v>45042</v>
      </c>
      <c r="H6" s="13"/>
      <c r="I6" s="26"/>
      <c r="J6" s="26"/>
      <c r="K6" s="26"/>
      <c r="L6" s="28"/>
      <c r="M6" s="28"/>
      <c r="N6" s="1"/>
      <c r="O6" s="6"/>
      <c r="P6" s="1"/>
    </row>
    <row r="7" spans="1:16" ht="15.75" x14ac:dyDescent="0.25">
      <c r="A7" s="7" t="s">
        <v>20</v>
      </c>
      <c r="B7" s="8" t="s">
        <v>17</v>
      </c>
      <c r="C7" s="9">
        <v>45000</v>
      </c>
      <c r="D7" s="10">
        <v>44999</v>
      </c>
      <c r="E7" s="11" t="s">
        <v>10</v>
      </c>
      <c r="F7" s="8" t="s">
        <v>11</v>
      </c>
      <c r="G7" s="12">
        <v>45132</v>
      </c>
      <c r="H7" s="13"/>
      <c r="I7" s="26"/>
      <c r="J7" s="26"/>
      <c r="K7" s="26"/>
      <c r="L7" s="28"/>
      <c r="M7" s="28"/>
      <c r="N7" s="1"/>
      <c r="O7" s="6"/>
      <c r="P7" s="1"/>
    </row>
    <row r="8" spans="1:16" ht="15.75" x14ac:dyDescent="0.25">
      <c r="A8" s="8" t="s">
        <v>21</v>
      </c>
      <c r="B8" s="8" t="s">
        <v>13</v>
      </c>
      <c r="C8" s="9">
        <v>45031</v>
      </c>
      <c r="D8" s="10">
        <v>45022</v>
      </c>
      <c r="E8" s="11" t="s">
        <v>18</v>
      </c>
      <c r="F8" s="8" t="s">
        <v>19</v>
      </c>
      <c r="G8" s="12">
        <v>45132</v>
      </c>
      <c r="H8" s="13"/>
      <c r="I8" s="26"/>
      <c r="J8" s="26"/>
      <c r="K8" s="26"/>
      <c r="L8" s="28"/>
      <c r="M8" s="28"/>
      <c r="N8" s="1"/>
      <c r="O8" s="6"/>
      <c r="P8" s="1"/>
    </row>
    <row r="9" spans="1:16" ht="15.75" x14ac:dyDescent="0.25">
      <c r="A9" s="8" t="s">
        <v>22</v>
      </c>
      <c r="B9" s="7" t="s">
        <v>13</v>
      </c>
      <c r="C9" s="9">
        <v>45031</v>
      </c>
      <c r="D9" s="10">
        <v>45029</v>
      </c>
      <c r="E9" s="11" t="s">
        <v>18</v>
      </c>
      <c r="F9" s="8" t="s">
        <v>19</v>
      </c>
      <c r="G9" s="12">
        <v>45132</v>
      </c>
      <c r="H9" s="13"/>
      <c r="I9" s="26"/>
      <c r="J9" s="26"/>
      <c r="K9" s="26"/>
      <c r="L9" s="28"/>
      <c r="M9" s="28"/>
      <c r="N9" s="1"/>
      <c r="O9" s="6"/>
      <c r="P9" s="1"/>
    </row>
    <row r="10" spans="1:16" ht="15.75" x14ac:dyDescent="0.25">
      <c r="A10" s="7" t="s">
        <v>23</v>
      </c>
      <c r="B10" s="8" t="s">
        <v>9</v>
      </c>
      <c r="C10" s="9">
        <v>45061</v>
      </c>
      <c r="D10" s="10">
        <v>45028</v>
      </c>
      <c r="E10" s="11" t="s">
        <v>18</v>
      </c>
      <c r="F10" s="8" t="s">
        <v>19</v>
      </c>
      <c r="G10" s="12">
        <v>45132</v>
      </c>
      <c r="H10" s="13"/>
      <c r="I10" s="26"/>
      <c r="J10" s="26"/>
      <c r="K10" s="26"/>
      <c r="L10" s="28"/>
      <c r="M10" s="28"/>
      <c r="N10" s="1"/>
      <c r="O10" s="6"/>
      <c r="P10" s="1"/>
    </row>
    <row r="11" spans="1:16" ht="15.75" x14ac:dyDescent="0.25">
      <c r="A11" s="7" t="s">
        <v>24</v>
      </c>
      <c r="B11" s="8" t="s">
        <v>17</v>
      </c>
      <c r="C11" s="9">
        <v>45061</v>
      </c>
      <c r="D11" s="10">
        <v>45064</v>
      </c>
      <c r="E11" s="11" t="s">
        <v>18</v>
      </c>
      <c r="F11" s="8" t="s">
        <v>19</v>
      </c>
      <c r="G11" s="12">
        <v>45132</v>
      </c>
      <c r="H11" s="13"/>
      <c r="I11" s="26"/>
      <c r="J11" s="26"/>
      <c r="K11" s="26"/>
      <c r="L11" s="28"/>
      <c r="M11" s="28"/>
      <c r="N11" s="1"/>
      <c r="O11" s="6"/>
      <c r="P11" s="1"/>
    </row>
    <row r="12" spans="1:16" ht="15.75" x14ac:dyDescent="0.25">
      <c r="A12" s="7" t="s">
        <v>25</v>
      </c>
      <c r="B12" s="8" t="s">
        <v>9</v>
      </c>
      <c r="C12" s="9">
        <v>45061</v>
      </c>
      <c r="D12" s="10">
        <v>45072</v>
      </c>
      <c r="E12" s="11" t="s">
        <v>18</v>
      </c>
      <c r="F12" s="8" t="s">
        <v>19</v>
      </c>
      <c r="G12" s="12">
        <v>45132</v>
      </c>
      <c r="H12" s="13"/>
      <c r="I12" s="26"/>
      <c r="J12" s="26"/>
      <c r="K12" s="26"/>
      <c r="L12" s="28"/>
      <c r="M12" s="28"/>
      <c r="N12" s="1"/>
      <c r="O12" s="6"/>
      <c r="P12" s="1"/>
    </row>
    <row r="13" spans="1:16" ht="15.75" x14ac:dyDescent="0.25">
      <c r="A13" s="7" t="s">
        <v>26</v>
      </c>
      <c r="B13" s="8" t="s">
        <v>17</v>
      </c>
      <c r="C13" s="9">
        <v>45061</v>
      </c>
      <c r="D13" s="10">
        <v>45086</v>
      </c>
      <c r="E13" s="11" t="s">
        <v>18</v>
      </c>
      <c r="F13" s="8" t="s">
        <v>19</v>
      </c>
      <c r="G13" s="12">
        <v>45132</v>
      </c>
      <c r="H13" s="13"/>
      <c r="I13" s="26"/>
      <c r="J13" s="26"/>
      <c r="K13" s="26"/>
      <c r="L13" s="28"/>
      <c r="M13" s="28"/>
      <c r="N13" s="1"/>
      <c r="O13" s="6"/>
      <c r="P13" s="1"/>
    </row>
    <row r="14" spans="1:16" ht="15.75" x14ac:dyDescent="0.25">
      <c r="A14" s="7" t="s">
        <v>27</v>
      </c>
      <c r="B14" s="8" t="s">
        <v>17</v>
      </c>
      <c r="C14" s="9">
        <v>45061</v>
      </c>
      <c r="D14" s="10">
        <v>45106</v>
      </c>
      <c r="E14" s="11" t="s">
        <v>18</v>
      </c>
      <c r="F14" s="8" t="s">
        <v>19</v>
      </c>
      <c r="G14" s="12">
        <v>45132</v>
      </c>
      <c r="H14" s="13"/>
      <c r="I14" s="26"/>
      <c r="J14" s="26"/>
      <c r="K14" s="26"/>
      <c r="L14" s="28"/>
      <c r="M14" s="28"/>
      <c r="N14" s="1"/>
      <c r="O14" s="6"/>
      <c r="P14" s="1"/>
    </row>
    <row r="15" spans="1:16" ht="15.75" x14ac:dyDescent="0.25">
      <c r="A15" s="8" t="s">
        <v>28</v>
      </c>
      <c r="B15" s="7" t="s">
        <v>13</v>
      </c>
      <c r="C15" s="9">
        <v>45061</v>
      </c>
      <c r="D15" s="10">
        <v>45070</v>
      </c>
      <c r="E15" s="11" t="s">
        <v>18</v>
      </c>
      <c r="F15" s="8" t="s">
        <v>19</v>
      </c>
      <c r="G15" s="12">
        <v>45132</v>
      </c>
      <c r="H15" s="13"/>
      <c r="I15" s="26"/>
      <c r="J15" s="26"/>
      <c r="K15" s="26"/>
      <c r="L15" s="28"/>
      <c r="M15" s="28"/>
      <c r="N15" s="1"/>
      <c r="O15" s="6"/>
      <c r="P15" s="1"/>
    </row>
    <row r="16" spans="1:16" ht="15.75" x14ac:dyDescent="0.25">
      <c r="A16" s="7" t="s">
        <v>29</v>
      </c>
      <c r="B16" s="8" t="s">
        <v>17</v>
      </c>
      <c r="C16" s="9">
        <v>45061</v>
      </c>
      <c r="D16" s="10">
        <v>45070</v>
      </c>
      <c r="E16" s="11" t="s">
        <v>18</v>
      </c>
      <c r="F16" s="8" t="s">
        <v>19</v>
      </c>
      <c r="G16" s="12">
        <v>45132</v>
      </c>
      <c r="H16" s="13"/>
      <c r="I16" s="26"/>
      <c r="J16" s="26"/>
      <c r="K16" s="26"/>
      <c r="L16" s="28"/>
      <c r="M16" s="28"/>
      <c r="N16" s="1"/>
      <c r="O16" s="6"/>
      <c r="P16" s="1"/>
    </row>
    <row r="17" spans="1:16" ht="15.75" x14ac:dyDescent="0.25">
      <c r="A17" s="7" t="s">
        <v>30</v>
      </c>
      <c r="B17" s="8" t="s">
        <v>9</v>
      </c>
      <c r="C17" s="9">
        <v>45092</v>
      </c>
      <c r="D17" s="10">
        <v>45146</v>
      </c>
      <c r="E17" s="11" t="s">
        <v>10</v>
      </c>
      <c r="F17" s="8" t="s">
        <v>11</v>
      </c>
      <c r="G17" s="12">
        <v>45211</v>
      </c>
      <c r="H17" s="13"/>
      <c r="I17" s="26"/>
      <c r="J17" s="29"/>
      <c r="K17" s="26"/>
      <c r="L17" s="28"/>
      <c r="M17" s="28"/>
      <c r="N17" s="1"/>
      <c r="O17" s="6"/>
      <c r="P17" s="1"/>
    </row>
    <row r="18" spans="1:16" ht="15.75" x14ac:dyDescent="0.25">
      <c r="A18" s="7" t="s">
        <v>31</v>
      </c>
      <c r="B18" s="8" t="s">
        <v>9</v>
      </c>
      <c r="C18" s="9">
        <v>45092</v>
      </c>
      <c r="D18" s="10">
        <v>45135</v>
      </c>
      <c r="E18" s="11" t="s">
        <v>10</v>
      </c>
      <c r="F18" s="8" t="s">
        <v>11</v>
      </c>
      <c r="G18" s="12">
        <v>45211</v>
      </c>
      <c r="H18" s="13"/>
      <c r="I18" s="26"/>
      <c r="J18" s="26"/>
      <c r="K18" s="26"/>
      <c r="L18" s="28"/>
      <c r="M18" s="28"/>
      <c r="N18" s="1"/>
      <c r="O18" s="6"/>
      <c r="P18" s="1"/>
    </row>
    <row r="19" spans="1:16" ht="15.75" x14ac:dyDescent="0.25">
      <c r="A19" s="7" t="s">
        <v>32</v>
      </c>
      <c r="B19" s="8" t="s">
        <v>9</v>
      </c>
      <c r="C19" s="9">
        <v>45092</v>
      </c>
      <c r="D19" s="10">
        <v>45106</v>
      </c>
      <c r="E19" s="11" t="s">
        <v>18</v>
      </c>
      <c r="F19" s="8" t="s">
        <v>19</v>
      </c>
      <c r="G19" s="12">
        <v>45211</v>
      </c>
      <c r="H19" s="13"/>
      <c r="I19" s="26"/>
      <c r="J19" s="26"/>
      <c r="K19" s="26"/>
      <c r="L19" s="28"/>
      <c r="M19" s="28"/>
      <c r="N19" s="1"/>
      <c r="O19" s="6"/>
      <c r="P19" s="1"/>
    </row>
    <row r="20" spans="1:16" ht="15.75" x14ac:dyDescent="0.25">
      <c r="A20" s="7" t="s">
        <v>33</v>
      </c>
      <c r="B20" s="8" t="s">
        <v>9</v>
      </c>
      <c r="C20" s="9">
        <v>45092</v>
      </c>
      <c r="D20" s="10">
        <v>45132</v>
      </c>
      <c r="E20" s="11" t="s">
        <v>18</v>
      </c>
      <c r="F20" s="7" t="s">
        <v>19</v>
      </c>
      <c r="G20" s="12">
        <v>45230</v>
      </c>
      <c r="H20" s="13"/>
      <c r="I20" s="26"/>
      <c r="J20" s="26"/>
      <c r="K20" s="26"/>
      <c r="L20" s="28"/>
      <c r="M20" s="28"/>
      <c r="N20" s="1"/>
      <c r="O20" s="6"/>
      <c r="P20" s="1"/>
    </row>
    <row r="21" spans="1:16" ht="15.75" x14ac:dyDescent="0.25">
      <c r="A21" s="7" t="s">
        <v>34</v>
      </c>
      <c r="B21" s="8" t="s">
        <v>9</v>
      </c>
      <c r="C21" s="9">
        <v>45092</v>
      </c>
      <c r="D21" s="10">
        <v>45127</v>
      </c>
      <c r="E21" s="11" t="s">
        <v>18</v>
      </c>
      <c r="F21" s="8" t="s">
        <v>19</v>
      </c>
      <c r="G21" s="12">
        <v>45132</v>
      </c>
      <c r="H21" s="13"/>
      <c r="I21" s="26"/>
      <c r="J21" s="26"/>
      <c r="K21" s="26"/>
      <c r="L21" s="28"/>
      <c r="M21" s="28"/>
      <c r="N21" s="1"/>
      <c r="O21" s="6"/>
      <c r="P21" s="1"/>
    </row>
    <row r="22" spans="1:16" ht="15.75" x14ac:dyDescent="0.25">
      <c r="A22" s="8" t="s">
        <v>35</v>
      </c>
      <c r="B22" s="7" t="s">
        <v>17</v>
      </c>
      <c r="C22" s="9">
        <v>45092</v>
      </c>
      <c r="D22" s="10">
        <v>45098</v>
      </c>
      <c r="E22" s="11" t="s">
        <v>10</v>
      </c>
      <c r="F22" s="8" t="s">
        <v>19</v>
      </c>
      <c r="G22" s="12">
        <v>45211</v>
      </c>
      <c r="H22" s="13"/>
      <c r="I22" s="26"/>
      <c r="J22" s="29"/>
      <c r="K22" s="26"/>
      <c r="L22" s="28"/>
      <c r="M22" s="28"/>
      <c r="N22" s="1"/>
      <c r="O22" s="6"/>
      <c r="P22" s="1"/>
    </row>
    <row r="23" spans="1:16" ht="15.75" x14ac:dyDescent="0.25">
      <c r="D23" s="10"/>
      <c r="E23" s="11"/>
      <c r="F23" s="8"/>
      <c r="G23" s="12"/>
      <c r="H23" s="13"/>
      <c r="I23" s="26"/>
      <c r="J23" s="26"/>
      <c r="K23" s="26"/>
      <c r="L23" s="28"/>
      <c r="M23" s="28"/>
      <c r="N23" s="1"/>
      <c r="O23" s="6"/>
      <c r="P23" s="1"/>
    </row>
    <row r="24" spans="1:16" ht="15.75" x14ac:dyDescent="0.25">
      <c r="A24" s="7" t="s">
        <v>36</v>
      </c>
      <c r="B24" s="8" t="s">
        <v>13</v>
      </c>
      <c r="C24" s="9">
        <v>45122</v>
      </c>
      <c r="D24" s="10"/>
      <c r="E24" s="11"/>
      <c r="F24" s="8"/>
      <c r="G24" s="12" t="s">
        <v>15</v>
      </c>
      <c r="H24" s="13"/>
      <c r="I24" s="26"/>
      <c r="J24" s="26"/>
      <c r="K24" s="26"/>
      <c r="L24" s="28"/>
      <c r="M24" s="28"/>
      <c r="N24" s="1"/>
      <c r="O24" s="6"/>
      <c r="P24" s="1"/>
    </row>
    <row r="25" spans="1:16" ht="15.75" x14ac:dyDescent="0.25">
      <c r="A25" s="7" t="s">
        <v>37</v>
      </c>
      <c r="B25" s="8" t="s">
        <v>17</v>
      </c>
      <c r="C25" s="9">
        <v>45122</v>
      </c>
      <c r="D25" s="10">
        <v>45145</v>
      </c>
      <c r="E25" s="11" t="s">
        <v>18</v>
      </c>
      <c r="F25" s="8" t="s">
        <v>11</v>
      </c>
      <c r="G25" s="12">
        <v>45211</v>
      </c>
      <c r="H25" s="13"/>
      <c r="I25" s="28"/>
      <c r="J25" s="28"/>
      <c r="K25" s="28"/>
      <c r="L25" s="28"/>
      <c r="M25" s="28"/>
      <c r="N25" s="1"/>
      <c r="O25" s="6"/>
      <c r="P25" s="1"/>
    </row>
    <row r="26" spans="1:16" ht="15.75" x14ac:dyDescent="0.25">
      <c r="A26" s="7" t="s">
        <v>38</v>
      </c>
      <c r="B26" s="8" t="s">
        <v>9</v>
      </c>
      <c r="C26" s="9">
        <v>45122</v>
      </c>
      <c r="D26" s="10">
        <v>45158</v>
      </c>
      <c r="E26" s="11" t="s">
        <v>18</v>
      </c>
      <c r="F26" s="7" t="s">
        <v>19</v>
      </c>
      <c r="G26" s="17">
        <v>45230</v>
      </c>
      <c r="H26" s="13"/>
      <c r="I26" s="1"/>
      <c r="J26" s="1"/>
      <c r="K26" s="1"/>
      <c r="N26" s="1"/>
      <c r="O26" s="6"/>
      <c r="P26" s="1"/>
    </row>
    <row r="27" spans="1:16" ht="15.75" x14ac:dyDescent="0.25">
      <c r="A27" s="7" t="s">
        <v>39</v>
      </c>
      <c r="B27" s="8" t="s">
        <v>9</v>
      </c>
      <c r="C27" s="9">
        <v>45129</v>
      </c>
      <c r="D27" s="10">
        <v>45043</v>
      </c>
      <c r="E27" s="11" t="s">
        <v>10</v>
      </c>
      <c r="F27" s="8" t="s">
        <v>11</v>
      </c>
      <c r="G27" s="12">
        <v>45211</v>
      </c>
      <c r="H27" s="13"/>
      <c r="O27" s="6"/>
    </row>
    <row r="28" spans="1:16" ht="15.75" x14ac:dyDescent="0.25">
      <c r="A28" s="7" t="s">
        <v>40</v>
      </c>
      <c r="B28" s="8" t="s">
        <v>9</v>
      </c>
      <c r="C28" s="9">
        <v>45153</v>
      </c>
      <c r="D28" s="10">
        <v>45076</v>
      </c>
      <c r="E28" s="11" t="s">
        <v>18</v>
      </c>
      <c r="F28" s="7" t="s">
        <v>19</v>
      </c>
      <c r="G28" s="12">
        <v>45211</v>
      </c>
      <c r="H28" s="18"/>
      <c r="O28" s="6"/>
    </row>
    <row r="29" spans="1:16" ht="15.75" x14ac:dyDescent="0.25">
      <c r="A29" s="7" t="s">
        <v>41</v>
      </c>
      <c r="B29" s="8" t="s">
        <v>9</v>
      </c>
      <c r="C29" s="9">
        <v>45159</v>
      </c>
      <c r="D29" s="10">
        <v>45201</v>
      </c>
      <c r="E29" s="11" t="s">
        <v>18</v>
      </c>
      <c r="F29" s="7" t="s">
        <v>19</v>
      </c>
      <c r="G29" s="12">
        <v>45211</v>
      </c>
      <c r="H29" s="18"/>
      <c r="O29" s="6"/>
    </row>
    <row r="30" spans="1:16" ht="15.75" x14ac:dyDescent="0.25">
      <c r="A30" s="8" t="s">
        <v>42</v>
      </c>
      <c r="B30" s="7" t="s">
        <v>13</v>
      </c>
      <c r="C30" s="9">
        <v>45184</v>
      </c>
      <c r="D30" s="10">
        <v>45028</v>
      </c>
      <c r="E30" s="11" t="s">
        <v>10</v>
      </c>
      <c r="F30" s="8" t="s">
        <v>11</v>
      </c>
      <c r="G30" s="12">
        <v>45211</v>
      </c>
      <c r="H30" s="18"/>
      <c r="O30" s="6"/>
    </row>
    <row r="31" spans="1:16" ht="15.75" x14ac:dyDescent="0.25">
      <c r="A31" s="14" t="s">
        <v>43</v>
      </c>
      <c r="B31" s="15" t="s">
        <v>13</v>
      </c>
      <c r="C31" s="9">
        <v>45184</v>
      </c>
      <c r="D31" s="10"/>
      <c r="E31" s="11"/>
      <c r="F31" s="8"/>
      <c r="G31" s="8"/>
      <c r="H31" s="18"/>
      <c r="O31" s="6"/>
    </row>
    <row r="32" spans="1:16" ht="15.75" x14ac:dyDescent="0.25">
      <c r="A32" s="14" t="s">
        <v>44</v>
      </c>
      <c r="B32" s="15" t="s">
        <v>13</v>
      </c>
      <c r="C32" s="9">
        <v>45184</v>
      </c>
      <c r="D32" s="10"/>
      <c r="E32" s="11"/>
      <c r="F32" s="8"/>
      <c r="G32" s="8"/>
      <c r="H32" s="18"/>
      <c r="O32" s="6"/>
    </row>
    <row r="33" spans="1:15" ht="15.75" x14ac:dyDescent="0.25">
      <c r="A33" s="14" t="s">
        <v>45</v>
      </c>
      <c r="B33" s="15" t="s">
        <v>13</v>
      </c>
      <c r="C33" s="9">
        <v>45184</v>
      </c>
      <c r="D33" s="19"/>
      <c r="E33" s="11"/>
      <c r="F33" s="8"/>
      <c r="G33" s="8"/>
      <c r="H33" s="18"/>
      <c r="O33" s="6"/>
    </row>
    <row r="34" spans="1:15" ht="15.75" x14ac:dyDescent="0.25">
      <c r="A34" s="14" t="s">
        <v>46</v>
      </c>
      <c r="B34" s="15" t="s">
        <v>13</v>
      </c>
      <c r="C34" s="9">
        <v>45184</v>
      </c>
      <c r="D34" s="19"/>
      <c r="E34" s="11"/>
      <c r="F34" s="8"/>
      <c r="G34" s="8"/>
      <c r="H34" s="18"/>
      <c r="O34" s="6"/>
    </row>
    <row r="35" spans="1:15" ht="15.75" x14ac:dyDescent="0.25">
      <c r="A35" s="14" t="s">
        <v>47</v>
      </c>
      <c r="B35" s="15" t="s">
        <v>13</v>
      </c>
      <c r="C35" s="9">
        <v>45184</v>
      </c>
      <c r="D35" s="10">
        <v>45216</v>
      </c>
      <c r="E35" s="11" t="s">
        <v>18</v>
      </c>
      <c r="F35" s="7" t="s">
        <v>19</v>
      </c>
      <c r="G35" s="7" t="s">
        <v>15</v>
      </c>
      <c r="H35" s="18"/>
      <c r="O35" s="6"/>
    </row>
    <row r="36" spans="1:15" ht="15.75" x14ac:dyDescent="0.25">
      <c r="A36" s="7" t="s">
        <v>48</v>
      </c>
      <c r="B36" s="8" t="s">
        <v>13</v>
      </c>
      <c r="C36" s="9">
        <v>45184</v>
      </c>
      <c r="D36" s="10">
        <v>45188</v>
      </c>
      <c r="E36" s="11" t="s">
        <v>18</v>
      </c>
      <c r="F36" s="7" t="s">
        <v>19</v>
      </c>
      <c r="G36" s="17">
        <v>45230</v>
      </c>
      <c r="H36" s="18"/>
      <c r="O36" s="6"/>
    </row>
    <row r="37" spans="1:15" ht="15.75" x14ac:dyDescent="0.25">
      <c r="A37" s="7" t="s">
        <v>49</v>
      </c>
      <c r="B37" s="8" t="s">
        <v>13</v>
      </c>
      <c r="C37" s="9">
        <v>45208</v>
      </c>
      <c r="D37" s="10"/>
      <c r="E37" s="11"/>
      <c r="F37" s="8"/>
      <c r="G37" s="7" t="s">
        <v>15</v>
      </c>
      <c r="H37" s="18"/>
      <c r="O37" s="6"/>
    </row>
    <row r="38" spans="1:15" ht="15.75" x14ac:dyDescent="0.25">
      <c r="A38" s="7" t="s">
        <v>50</v>
      </c>
      <c r="B38" s="8" t="s">
        <v>9</v>
      </c>
      <c r="C38" s="9">
        <v>45214</v>
      </c>
      <c r="D38" s="20"/>
      <c r="E38" s="11"/>
      <c r="F38" s="8"/>
      <c r="G38" s="8"/>
      <c r="H38" s="18"/>
      <c r="O38" s="6"/>
    </row>
    <row r="39" spans="1:15" ht="15.75" x14ac:dyDescent="0.25">
      <c r="A39" s="14" t="s">
        <v>51</v>
      </c>
      <c r="B39" s="15" t="s">
        <v>9</v>
      </c>
      <c r="C39" s="9">
        <v>45214</v>
      </c>
      <c r="D39" s="10"/>
      <c r="E39" s="11"/>
      <c r="F39" s="8"/>
      <c r="G39" s="8"/>
      <c r="H39" s="18"/>
      <c r="O39" s="6"/>
    </row>
    <row r="40" spans="1:15" ht="15.75" x14ac:dyDescent="0.25">
      <c r="A40" s="7" t="s">
        <v>52</v>
      </c>
      <c r="B40" s="8" t="s">
        <v>13</v>
      </c>
      <c r="C40" s="9">
        <v>45214</v>
      </c>
      <c r="D40" s="10"/>
      <c r="E40" s="11"/>
      <c r="F40" s="8"/>
      <c r="G40" s="8"/>
      <c r="H40" s="18"/>
      <c r="O40" s="6"/>
    </row>
    <row r="41" spans="1:15" ht="15.75" x14ac:dyDescent="0.25">
      <c r="A41" s="14" t="s">
        <v>53</v>
      </c>
      <c r="B41" s="15" t="s">
        <v>9</v>
      </c>
      <c r="C41" s="9">
        <v>45240</v>
      </c>
      <c r="D41" s="10"/>
      <c r="E41" s="11"/>
      <c r="F41" s="8"/>
      <c r="G41" s="8"/>
      <c r="H41" s="18"/>
      <c r="O41" s="6"/>
    </row>
    <row r="42" spans="1:15" ht="15.75" x14ac:dyDescent="0.25">
      <c r="A42" s="7" t="s">
        <v>54</v>
      </c>
      <c r="B42" s="7" t="s">
        <v>13</v>
      </c>
      <c r="C42" s="21">
        <v>45245</v>
      </c>
      <c r="D42" s="10"/>
      <c r="E42" s="11"/>
      <c r="F42" s="8"/>
      <c r="G42" s="8"/>
      <c r="H42" s="18"/>
      <c r="O42" s="6"/>
    </row>
    <row r="43" spans="1:15" ht="15.75" x14ac:dyDescent="0.25">
      <c r="A43" s="7" t="s">
        <v>55</v>
      </c>
      <c r="B43" s="8" t="s">
        <v>9</v>
      </c>
      <c r="C43" s="9">
        <v>45245</v>
      </c>
      <c r="D43" s="10"/>
      <c r="E43" s="11"/>
      <c r="F43" s="8"/>
      <c r="G43" s="8"/>
      <c r="H43" s="18"/>
      <c r="O43" s="6"/>
    </row>
    <row r="44" spans="1:15" ht="15.75" x14ac:dyDescent="0.25">
      <c r="A44" s="14" t="s">
        <v>56</v>
      </c>
      <c r="B44" s="15" t="s">
        <v>9</v>
      </c>
      <c r="C44" s="9">
        <v>45275</v>
      </c>
      <c r="D44" s="10"/>
      <c r="E44" s="11"/>
      <c r="F44" s="8"/>
      <c r="G44" s="8"/>
      <c r="H44" s="18"/>
      <c r="O44" s="6"/>
    </row>
    <row r="45" spans="1:15" ht="15.75" x14ac:dyDescent="0.25">
      <c r="A45" s="14" t="s">
        <v>57</v>
      </c>
      <c r="B45" s="15" t="s">
        <v>9</v>
      </c>
      <c r="C45" s="9">
        <v>45275</v>
      </c>
      <c r="D45" s="10"/>
      <c r="E45" s="11"/>
      <c r="F45" s="8"/>
      <c r="G45" s="8"/>
      <c r="H45" s="18"/>
      <c r="O45" s="6"/>
    </row>
    <row r="46" spans="1:15" ht="15.75" x14ac:dyDescent="0.25">
      <c r="A46" s="22" t="s">
        <v>58</v>
      </c>
      <c r="B46" s="15" t="s">
        <v>9</v>
      </c>
      <c r="C46" s="9">
        <v>45275</v>
      </c>
      <c r="D46" s="10"/>
      <c r="E46" s="11"/>
      <c r="F46" s="8"/>
      <c r="G46" s="8"/>
      <c r="H46" s="18"/>
      <c r="O46" s="6"/>
    </row>
    <row r="47" spans="1:15" ht="15.75" x14ac:dyDescent="0.25">
      <c r="A47" s="8"/>
      <c r="B47" s="8"/>
      <c r="C47" s="9"/>
      <c r="D47" s="10"/>
      <c r="E47" s="8"/>
      <c r="F47" s="8"/>
      <c r="G47" s="8"/>
      <c r="H47" s="18"/>
      <c r="O47" s="6"/>
    </row>
    <row r="48" spans="1:15" ht="15.75" x14ac:dyDescent="0.25">
      <c r="A48" s="8"/>
      <c r="B48" s="8"/>
      <c r="C48" s="9"/>
      <c r="D48" s="10"/>
      <c r="E48" s="8"/>
      <c r="F48" s="8"/>
      <c r="G48" s="8"/>
      <c r="H48" s="18"/>
      <c r="O48" s="6"/>
    </row>
    <row r="49" spans="1:20" ht="15.75" x14ac:dyDescent="0.25">
      <c r="O49" s="6"/>
    </row>
    <row r="51" spans="1:20" x14ac:dyDescent="0.2">
      <c r="B51" t="s">
        <v>59</v>
      </c>
    </row>
    <row r="52" spans="1:20" x14ac:dyDescent="0.2">
      <c r="A52" s="23"/>
      <c r="B52" t="s">
        <v>60</v>
      </c>
    </row>
    <row r="57" spans="1:20" x14ac:dyDescent="0.2">
      <c r="T57" s="24"/>
    </row>
  </sheetData>
  <protectedRanges>
    <protectedRange sqref="A2:B2" name="Range1"/>
    <protectedRange sqref="D2" name="Range1_1_2"/>
  </protectedRanges>
  <mergeCells count="1">
    <mergeCell ref="A1:G1"/>
  </mergeCells>
  <conditionalFormatting sqref="C2">
    <cfRule type="cellIs" dxfId="40" priority="41" stopIfTrue="1" operator="equal">
      <formula>0</formula>
    </cfRule>
  </conditionalFormatting>
  <conditionalFormatting sqref="E3:E15 E17:E27">
    <cfRule type="expression" dxfId="39" priority="38" stopIfTrue="1">
      <formula>AND((MONTH(NOW())=MONTH(#REF!)),(YEAR(NOW())=YEAR(#REF!)))</formula>
    </cfRule>
    <cfRule type="expression" dxfId="38" priority="39" stopIfTrue="1">
      <formula>AND(NOW()&gt;#REF!)</formula>
    </cfRule>
    <cfRule type="expression" dxfId="37" priority="40" stopIfTrue="1">
      <formula>AND((MONTH(NOW()+60)&gt;=MONTH(#REF!)),(YEAR(NOW()+60)&gt;= YEAR(#REF!)))</formula>
    </cfRule>
  </conditionalFormatting>
  <conditionalFormatting sqref="E28:E46">
    <cfRule type="expression" dxfId="36" priority="35" stopIfTrue="1">
      <formula>AND((MONTH(NOW())=MONTH(#REF!)),(YEAR(NOW())=YEAR(#REF!)))</formula>
    </cfRule>
    <cfRule type="expression" dxfId="35" priority="36" stopIfTrue="1">
      <formula>AND(NOW()&gt;#REF!)</formula>
    </cfRule>
    <cfRule type="expression" dxfId="34" priority="37" stopIfTrue="1">
      <formula>AND((MONTH(NOW()+60)&gt;=MONTH(#REF!)),(YEAR(NOW()+60)&gt;= YEAR(#REF!)))</formula>
    </cfRule>
  </conditionalFormatting>
  <conditionalFormatting sqref="D2">
    <cfRule type="cellIs" dxfId="33" priority="34" stopIfTrue="1" operator="equal">
      <formula>0</formula>
    </cfRule>
  </conditionalFormatting>
  <conditionalFormatting sqref="D3:D39">
    <cfRule type="expression" dxfId="32" priority="31" stopIfTrue="1">
      <formula>AND((MONTH(NOW())=MONTH(#REF!)),(YEAR(NOW())=YEAR(#REF!)))</formula>
    </cfRule>
    <cfRule type="expression" dxfId="31" priority="32" stopIfTrue="1">
      <formula>AND(NOW()&gt;#REF!)</formula>
    </cfRule>
    <cfRule type="expression" dxfId="30" priority="33" stopIfTrue="1">
      <formula>AND((MONTH(NOW()+60)&gt;=MONTH(#REF!)),(YEAR(NOW()+60)&gt;= YEAR(#REF!)))</formula>
    </cfRule>
  </conditionalFormatting>
  <conditionalFormatting sqref="C24:C39 C3:C22">
    <cfRule type="expression" dxfId="29" priority="28" stopIfTrue="1">
      <formula>AND((MONTH(NOW())=MONTH(#REF!)),(YEAR(NOW())=YEAR(#REF!)))</formula>
    </cfRule>
    <cfRule type="expression" dxfId="28" priority="29" stopIfTrue="1">
      <formula>AND(NOW()&gt;#REF!)</formula>
    </cfRule>
    <cfRule type="expression" dxfId="27" priority="30" stopIfTrue="1">
      <formula>AND((MONTH(NOW()+60)&gt;=MONTH(#REF!)),(YEAR(NOW()+60)&gt;= YEAR(#REF!)))</formula>
    </cfRule>
  </conditionalFormatting>
  <conditionalFormatting sqref="D40">
    <cfRule type="expression" dxfId="26" priority="25" stopIfTrue="1">
      <formula>AND((MONTH(NOW())=MONTH(#REF!)),(YEAR(NOW())=YEAR(#REF!)))</formula>
    </cfRule>
    <cfRule type="expression" dxfId="25" priority="26" stopIfTrue="1">
      <formula>AND(NOW()&gt;#REF!)</formula>
    </cfRule>
    <cfRule type="expression" dxfId="24" priority="27" stopIfTrue="1">
      <formula>AND((MONTH(NOW()+60)&gt;=MONTH(#REF!)),(YEAR(NOW()+60)&gt;= YEAR(#REF!)))</formula>
    </cfRule>
  </conditionalFormatting>
  <conditionalFormatting sqref="C40">
    <cfRule type="expression" dxfId="23" priority="22" stopIfTrue="1">
      <formula>AND((MONTH(NOW())=MONTH(#REF!)),(YEAR(NOW())=YEAR(#REF!)))</formula>
    </cfRule>
    <cfRule type="expression" dxfId="22" priority="23" stopIfTrue="1">
      <formula>AND(NOW()&gt;#REF!)</formula>
    </cfRule>
    <cfRule type="expression" dxfId="21" priority="24" stopIfTrue="1">
      <formula>AND((MONTH(NOW()+60)&gt;=MONTH(#REF!)),(YEAR(NOW()+60)&gt;= YEAR(#REF!)))</formula>
    </cfRule>
  </conditionalFormatting>
  <conditionalFormatting sqref="D41:D42">
    <cfRule type="expression" dxfId="20" priority="19" stopIfTrue="1">
      <formula>AND((MONTH(NOW())=MONTH(#REF!)),(YEAR(NOW())=YEAR(#REF!)))</formula>
    </cfRule>
    <cfRule type="expression" dxfId="19" priority="20" stopIfTrue="1">
      <formula>AND(NOW()&gt;#REF!)</formula>
    </cfRule>
    <cfRule type="expression" dxfId="18" priority="21" stopIfTrue="1">
      <formula>AND((MONTH(NOW()+60)&gt;=MONTH(#REF!)),(YEAR(NOW()+60)&gt;= YEAR(#REF!)))</formula>
    </cfRule>
  </conditionalFormatting>
  <conditionalFormatting sqref="C41:C42">
    <cfRule type="expression" dxfId="17" priority="16" stopIfTrue="1">
      <formula>AND((MONTH(NOW())=MONTH(#REF!)),(YEAR(NOW())=YEAR(#REF!)))</formula>
    </cfRule>
    <cfRule type="expression" dxfId="16" priority="17" stopIfTrue="1">
      <formula>AND(NOW()&gt;#REF!)</formula>
    </cfRule>
    <cfRule type="expression" dxfId="15" priority="18" stopIfTrue="1">
      <formula>AND((MONTH(NOW()+60)&gt;=MONTH(#REF!)),(YEAR(NOW()+60)&gt;= YEAR(#REF!)))</formula>
    </cfRule>
  </conditionalFormatting>
  <conditionalFormatting sqref="D43">
    <cfRule type="expression" dxfId="14" priority="13" stopIfTrue="1">
      <formula>AND((MONTH(NOW())=MONTH(#REF!)),(YEAR(NOW())=YEAR(#REF!)))</formula>
    </cfRule>
    <cfRule type="expression" dxfId="13" priority="14" stopIfTrue="1">
      <formula>AND(NOW()&gt;#REF!)</formula>
    </cfRule>
    <cfRule type="expression" dxfId="12" priority="15" stopIfTrue="1">
      <formula>AND((MONTH(NOW()+60)&gt;=MONTH(#REF!)),(YEAR(NOW()+60)&gt;= YEAR(#REF!)))</formula>
    </cfRule>
  </conditionalFormatting>
  <conditionalFormatting sqref="C43">
    <cfRule type="expression" dxfId="11" priority="10" stopIfTrue="1">
      <formula>AND((MONTH(NOW())=MONTH(#REF!)),(YEAR(NOW())=YEAR(#REF!)))</formula>
    </cfRule>
    <cfRule type="expression" dxfId="10" priority="11" stopIfTrue="1">
      <formula>AND(NOW()&gt;#REF!)</formula>
    </cfRule>
    <cfRule type="expression" dxfId="9" priority="12" stopIfTrue="1">
      <formula>AND((MONTH(NOW()+60)&gt;=MONTH(#REF!)),(YEAR(NOW()+60)&gt;= YEAR(#REF!)))</formula>
    </cfRule>
  </conditionalFormatting>
  <conditionalFormatting sqref="D44:D48">
    <cfRule type="expression" dxfId="8" priority="7" stopIfTrue="1">
      <formula>AND((MONTH(NOW())=MONTH(#REF!)),(YEAR(NOW())=YEAR(#REF!)))</formula>
    </cfRule>
    <cfRule type="expression" dxfId="7" priority="8" stopIfTrue="1">
      <formula>AND(NOW()&gt;#REF!)</formula>
    </cfRule>
    <cfRule type="expression" dxfId="6" priority="9" stopIfTrue="1">
      <formula>AND((MONTH(NOW()+60)&gt;=MONTH(#REF!)),(YEAR(NOW()+60)&gt;= YEAR(#REF!)))</formula>
    </cfRule>
  </conditionalFormatting>
  <conditionalFormatting sqref="C44:C48">
    <cfRule type="expression" dxfId="5" priority="4" stopIfTrue="1">
      <formula>AND((MONTH(NOW())=MONTH(#REF!)),(YEAR(NOW())=YEAR(#REF!)))</formula>
    </cfRule>
    <cfRule type="expression" dxfId="4" priority="5" stopIfTrue="1">
      <formula>AND(NOW()&gt;#REF!)</formula>
    </cfRule>
    <cfRule type="expression" dxfId="3" priority="6" stopIfTrue="1">
      <formula>AND((MONTH(NOW()+60)&gt;=MONTH(#REF!)),(YEAR(NOW()+60)&gt;= YEAR(#REF!)))</formula>
    </cfRule>
  </conditionalFormatting>
  <conditionalFormatting sqref="E16">
    <cfRule type="expression" dxfId="2" priority="1" stopIfTrue="1">
      <formula>AND((MONTH(NOW())=MONTH(#REF!)),(YEAR(NOW())=YEAR(#REF!)))</formula>
    </cfRule>
    <cfRule type="expression" dxfId="1" priority="2" stopIfTrue="1">
      <formula>AND(NOW()&gt;#REF!)</formula>
    </cfRule>
    <cfRule type="expression" dxfId="0" priority="3" stopIfTrue="1">
      <formula>AND((MONTH(NOW()+60)&gt;=MONTH(#REF!)),(YEAR(NOW()+60)&gt;= YEAR(#REF!)))</formula>
    </cfRule>
  </conditionalFormatting>
  <pageMargins left="0.7" right="0.7" top="0.75" bottom="0.75" header="0.3" footer="0.3"/>
  <pageSetup paperSize="9" orientation="portrait" r:id="rId1"/>
  <headerFooter>
    <oddHeader>&amp;L&amp;"Calibri"&amp;10&amp;K000000Classified as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6A6314-73FE-4887-964E-CF1A12352D67}"/>
</file>

<file path=customXml/itemProps2.xml><?xml version="1.0" encoding="utf-8"?>
<ds:datastoreItem xmlns:ds="http://schemas.openxmlformats.org/officeDocument/2006/customXml" ds:itemID="{2AE3C116-B824-44F9-950B-F066028A4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ME2's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Stephenson, Shaun</dc:creator>
  <cp:lastModifiedBy>Mitchell, David</cp:lastModifiedBy>
  <dcterms:created xsi:type="dcterms:W3CDTF">2023-10-31T11:33:16Z</dcterms:created>
  <dcterms:modified xsi:type="dcterms:W3CDTF">2023-10-31T14:18:57Z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73dd0b-afe1-4a46-943f-1bdb914b8a49_Enabled">
    <vt:lpwstr>true</vt:lpwstr>
  </property>
  <property fmtid="{D5CDD505-2E9C-101B-9397-08002B2CF9AE}" pid="3" name="MSIP_Label_2b73dd0b-afe1-4a46-943f-1bdb914b8a49_SetDate">
    <vt:lpwstr>2023-10-31T11:33:34Z</vt:lpwstr>
  </property>
  <property fmtid="{D5CDD505-2E9C-101B-9397-08002B2CF9AE}" pid="4" name="MSIP_Label_2b73dd0b-afe1-4a46-943f-1bdb914b8a49_Method">
    <vt:lpwstr>Standard</vt:lpwstr>
  </property>
  <property fmtid="{D5CDD505-2E9C-101B-9397-08002B2CF9AE}" pid="5" name="MSIP_Label_2b73dd0b-afe1-4a46-943f-1bdb914b8a49_Name">
    <vt:lpwstr>Internal</vt:lpwstr>
  </property>
  <property fmtid="{D5CDD505-2E9C-101B-9397-08002B2CF9AE}" pid="6" name="MSIP_Label_2b73dd0b-afe1-4a46-943f-1bdb914b8a49_SiteId">
    <vt:lpwstr>b9563cbc-9874-41ab-b448-7e0f61aff3eb</vt:lpwstr>
  </property>
  <property fmtid="{D5CDD505-2E9C-101B-9397-08002B2CF9AE}" pid="7" name="MSIP_Label_2b73dd0b-afe1-4a46-943f-1bdb914b8a49_ActionId">
    <vt:lpwstr>95946309-0456-4c2e-b037-000083a860d5</vt:lpwstr>
  </property>
  <property fmtid="{D5CDD505-2E9C-101B-9397-08002B2CF9AE}" pid="8" name="MSIP_Label_2b73dd0b-afe1-4a46-943f-1bdb914b8a49_ContentBits">
    <vt:lpwstr>1</vt:lpwstr>
  </property>
</Properties>
</file>