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00" windowHeight="69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<sst xmlns="http://schemas.openxmlformats.org/spreadsheetml/2006/main" count="1406" uniqueCount="398">
  <si>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</si>
  <si>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</si>
  <si>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</si>
  <si>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</si>
  <si>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</si>
  <si>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</si>
  <si>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</si>
  <si>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</si>
  <si>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</si>
  <si>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</si>
  <si>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</si>
  <si>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</si>
  <si>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</si>
  <si>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</si>
  <si>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</si>
  <si>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</si>
  <si>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</si>
  <si>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</si>
  <si>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</si>
  <si>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</si>
  <si>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</si>
  <si>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</si>
  <si>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</si>
  <si>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</si>
  <si>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</si>
  <si>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</si>
  <si>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</si>
  <si>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</si>
  <si>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</si>
  <si>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</si>
  <si>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</si>
  <si>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</si>
  <si>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</si>
  <si>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</si>
  <si>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</si>
  <si>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</si>
  <si>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</si>
  <si>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</si>
  <si>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</si>
  <si>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</si>
  <si>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</si>
  <si>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</si>
  <si>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</si>
  <si>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</si>
  <si>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</si>
  <si>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</si>
  <si>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</si>
  <si>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</si>
  <si>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</si>
  <si>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</si>
  <si>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</si>
  <si>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</si>
  <si>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</si>
  <si>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</si>
  <si>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</si>
  <si>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</si>
  <si>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</si>
  <si>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</si>
  <si>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</si>
  <si>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</si>
  <si>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</si>
  <si>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</si>
  <si>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</si>
  <si>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</si>
  <si>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</si>
  <si>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</si>
  <si>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</si>
  <si>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</si>
  <si>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</si>
  <si>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</si>
  <si>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</si>
  <si>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</si>
  <si>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</si>
  <si>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</si>
  <si>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</si>
  <si>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</si>
  <si>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</si>
  <si>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</si>
  <si>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</si>
  <si>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</si>
  <si>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</si>
  <si>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</si>
  <si>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</si>
  <si>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</si>
  <si>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</si>
  <si>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</si>
  <si>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</si>
  <si>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</si>
  <si>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</si>
  <si>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</si>
  <si>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</si>
  <si>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</si>
  <si>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</si>
  <si>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</si>
  <si>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</si>
  <si>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</si>
  <si>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</si>
  <si>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</si>
  <si>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</si>
  <si>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</si>
  <si>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</si>
  <si>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</si>
  <si>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</si>
  <si>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</si>
  <si>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</si>
  <si>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</si>
  <si>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</si>
  <si>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</si>
  <si>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</si>
  <si>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</si>
  <si>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</si>
  <si>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</si>
  <si>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</si>
  <si>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</si>
  <si>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</si>
  <si>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</si>
  <si>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</si>
  <si>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</si>
  <si>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</si>
  <si>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</si>
  <si>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</si>
  <si>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</si>
  <si>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</si>
  <si>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</si>
  <si>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</si>
  <si>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</si>
  <si>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</si>
  <si>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</si>
  <si>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</si>
  <si>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</si>
  <si>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</si>
  <si>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</si>
  <si>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</si>
  <si>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</si>
  <si>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</si>
  <si>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</si>
  <si>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</si>
  <si>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</si>
  <si>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</si>
  <si>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</si>
  <si>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</si>
  <si>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</si>
  <si>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</si>
  <si>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</si>
  <si>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</si>
  <si>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</si>
  <si>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</si>
  <si>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</si>
  <si>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</si>
  <si>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</si>
  <si>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</si>
  <si>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</si>
  <si>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</si>
  <si>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</si>
  <si>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</si>
  <si>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</si>
  <si>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</si>
  <si>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</si>
  <si>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</si>
  <si>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</si>
  <si>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</si>
  <si>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</si>
  <si>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</si>
  <si>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</si>
  <si>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</si>
  <si>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</si>
  <si>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</si>
  <si>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</si>
  <si>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</si>
  <si>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</si>
  <si>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</si>
  <si>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</si>
  <si>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</si>
  <si>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</si>
  <si>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</si>
  <si>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</si>
  <si>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</si>
  <si>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</si>
  <si>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</si>
  <si>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</si>
  <si>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</si>
  <si>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</si>
  <si>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</si>
  <si>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</si>
  <si>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</si>
  <si>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</si>
  <si>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</si>
  <si>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</si>
  <si>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</si>
  <si>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</si>
  <si>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</si>
  <si>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</si>
  <si>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</si>
  <si>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</si>
  <si>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</si>
  <si>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</si>
  <si>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</si>
  <si>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</si>
  <si>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</si>
  <si>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</si>
  <si>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</si>
  <si>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</si>
  <si>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</si>
  <si>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</si>
  <si>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</si>
  <si>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</si>
  <si>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</si>
  <si>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</si>
  <si>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</si>
  <si>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</si>
  <si>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</si>
  <si>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</si>
  <si>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</si>
  <si>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</si>
  <si>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</si>
  <si>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</si>
  <si>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</si>
  <si>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</si>
  <si>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</si>
  <si>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</si>
  <si>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</si>
  <si>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</si>
  <si>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</si>
  <si>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</si>
  <si>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</si>
  <si>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</si>
  <si>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</si>
  <si>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</si>
  <si>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</si>
  <si>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</si>
  <si>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</si>
  <si>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</si>
  <si>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</si>
  <si>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</si>
  <si>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</si>
  <si>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</si>
  <si>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</si>
  <si>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</si>
  <si>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</si>
  <si>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</si>
  <si>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</si>
  <si>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</si>
  <si>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</si>
  <si>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</si>
  <si>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</si>
  <si>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</si>
  <si>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</si>
  <si>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</si>
  <si>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</si>
  <si>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</si>
  <si>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</si>
  <si>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</si>
  <si>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</si>
  <si>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</si>
  <si>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</si>
  <si>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</si>
  <si>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</si>
  <si>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</si>
  <si>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</si>
  <si>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</si>
  <si>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</si>
  <si>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</si>
  <si>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</si>
  <si>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</si>
  <si>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</si>
  <si>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</si>
  <si>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</si>
  <si>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</si>
  <si>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</si>
  <si>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</si>
  <si>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</si>
  <si>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</si>
  <si>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</si>
  <si>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</si>
  <si>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</si>
  <si>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</si>
  <si>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</si>
  <si>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</si>
  <si>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</si>
  <si>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</si>
  <si>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</si>
  <si>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</si>
  <si>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</si>
  <si>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</si>
  <si>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</si>
  <si>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</si>
  <si>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</si>
  <si>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</si>
  <si>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</si>
  <si>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</si>
  <si>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</si>
  <si>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</si>
  <si>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</si>
  <si>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</si>
  <si>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</si>
  <si>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</si>
  <si>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</si>
  <si>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</si>
  <si>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</si>
  <si>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</si>
  <si>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</si>
  <si>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</si>
  <si>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</si>
  <si>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</si>
  <si>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</si>
  <si>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</si>
  <si>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</si>
  <si>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</si>
  <si>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</si>
  <si>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</si>
  <si>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</si>
  <si>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</si>
  <si>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</si>
  <si>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</si>
  <si>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</si>
  <si>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</si>
  <si>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</si>
  <si>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</si>
  <si>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</si>
  <si>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</si>
  <si>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</si>
  <si>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</si>
  <si>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</si>
  <si>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</si>
  <si>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</si>
  <si>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</si>
  <si>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</si>
  <si>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</si>
  <si>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</si>
  <si>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</si>
  <si>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</si>
  <si>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</si>
  <si>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</si>
  <si>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</si>
  <si>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</si>
  <si>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</si>
  <si>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</si>
  <si>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</si>
  <si>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</si>
  <si>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</si>
  <si>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</si>
  <si>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</si>
  <si>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</si>
  <si>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</si>
  <si>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</si>
  <si>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</si>
  <si>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</si>
  <si>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</si>
  <si>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</si>
  <si>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</si>
  <si>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</si>
  <si>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</si>
  <si>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</si>
  <si>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</si>
  <si>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</si>
  <si>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</si>
  <si>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</si>
  <si>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</si>
  <si>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</si>
  <si>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</si>
  <si>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</si>
  <si>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</si>
  <si>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</si>
  <si>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</si>
  <si>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</si>
  <si>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</si>
  <si>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</si>
  <si>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</si>
  <si>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</si>
  <si>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</si>
  <si>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</si>
  <si>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</si>
  <si>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</si>
  <si>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</si>
  <si>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</si>
  <si>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</si>
  <si>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</si>
  <si>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</si>
  <si>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</si>
  <si>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</si>
  <si>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</si>
  <si>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</si>
  <si>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</si>
  <si>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</si>
  <si>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</si>
  <si>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</si>
  <si>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</si>
  <si>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</si>
  <si>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</si>
  <si>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</si>
  <si>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</si>
  <si>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</si>
  <si>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</si>
  <si>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</si>
  <si>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MER/WWU/WN003</t>
  </si>
  <si>
    <t>The two ultrasonic meters at Maelor offtake did not have the meter factors updated after the meters were calibrated.</t>
  </si>
  <si>
    <t>Identified during external metering audit.</t>
  </si>
  <si>
    <t>WN003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</si>
</sst>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75" fontId="0" fillId="0" borderId="37" xfId="0" applyNumberFormat="1" applyBorder="1" applyAlignment="1">
      <alignment/>
    </xf>
    <xf numFmtId="14" fontId="0" fillId="0" borderId="3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E5" sqref="E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9.5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E4" s="78" t="s">
        <v>397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197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395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7" thickBot="1" thickTop="1">
      <c r="A11" s="57"/>
      <c r="B11" s="1" t="s">
        <v>166</v>
      </c>
      <c r="C11" s="74" t="s">
        <v>396</v>
      </c>
      <c r="D11" s="75"/>
      <c r="E11" s="76"/>
      <c r="F11" s="57"/>
    </row>
    <row r="12" spans="1:6" ht="6.75" customHeight="1" thickBot="1" thickTop="1">
      <c r="A12" s="57"/>
      <c r="B12" s="57"/>
      <c r="C12" s="57"/>
      <c r="D12" s="57"/>
      <c r="E12" s="57"/>
      <c r="F12" s="57"/>
    </row>
    <row r="13" spans="1:6" ht="13.5" thickBot="1">
      <c r="A13" s="57"/>
      <c r="B13" s="64" t="s">
        <v>253</v>
      </c>
      <c r="C13" s="2" t="s">
        <v>342</v>
      </c>
      <c r="D13" s="61">
        <v>43598</v>
      </c>
      <c r="E13" s="29" t="s">
        <v>373</v>
      </c>
      <c r="F13" s="57"/>
    </row>
    <row r="14" spans="1:6" ht="13.5" thickBot="1">
      <c r="A14" s="57"/>
      <c r="B14" s="64"/>
      <c r="C14" s="2" t="s">
        <v>165</v>
      </c>
      <c r="D14" s="61">
        <v>43598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>
      <c r="A16" s="57"/>
      <c r="B16" s="64" t="s">
        <v>254</v>
      </c>
      <c r="C16" s="2" t="s">
        <v>344</v>
      </c>
      <c r="D16" s="63">
        <v>43363</v>
      </c>
      <c r="E16" s="29" t="s">
        <v>373</v>
      </c>
      <c r="F16" s="57"/>
    </row>
    <row r="17" spans="1:6" ht="13.5" thickBot="1">
      <c r="A17" s="57"/>
      <c r="B17" s="64"/>
      <c r="C17" s="2" t="s">
        <v>343</v>
      </c>
      <c r="D17" s="61">
        <v>43598</v>
      </c>
      <c r="E17" s="29" t="s">
        <v>373</v>
      </c>
      <c r="F17" s="57"/>
    </row>
    <row r="18" spans="1:6" ht="13.5" thickBot="1">
      <c r="A18" s="57"/>
      <c r="B18" s="64"/>
      <c r="C18" s="2" t="s">
        <v>353</v>
      </c>
      <c r="D18" s="61">
        <v>42650</v>
      </c>
      <c r="E18" s="29" t="s">
        <v>373</v>
      </c>
      <c r="F18" s="57"/>
    </row>
    <row r="19" spans="1:6" ht="13.5" thickBot="1">
      <c r="A19" s="57"/>
      <c r="B19" s="64"/>
      <c r="C19" s="2" t="s">
        <v>354</v>
      </c>
      <c r="D19" s="61">
        <v>43391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3.5" thickBot="1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2.75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.75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.75">
      <c r="A24" s="57"/>
      <c r="B24" s="2" t="s">
        <v>116</v>
      </c>
      <c r="C24" s="2"/>
      <c r="D24" t="s">
        <v>393</v>
      </c>
      <c r="F24" s="57"/>
    </row>
    <row r="25" spans="1:6" ht="12.75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2">
        <v>1.616085</v>
      </c>
      <c r="E27" s="29" t="s">
        <v>389</v>
      </c>
      <c r="F27" s="57"/>
    </row>
    <row r="28" spans="1:6" ht="13.5" thickBot="1">
      <c r="A28" s="57"/>
      <c r="B28" s="2" t="s">
        <v>382</v>
      </c>
      <c r="C28" s="2"/>
      <c r="D28" s="60">
        <v>1.77</v>
      </c>
      <c r="E28" s="29" t="s">
        <v>390</v>
      </c>
      <c r="F28" s="57"/>
    </row>
    <row r="29" spans="1:6" ht="13.5" thickBot="1">
      <c r="A29" s="57"/>
      <c r="B29" s="2" t="s">
        <v>127</v>
      </c>
      <c r="C29" s="2"/>
      <c r="D29" s="60">
        <v>19.5</v>
      </c>
      <c r="E29" s="29" t="s">
        <v>391</v>
      </c>
      <c r="F29" s="57"/>
    </row>
    <row r="30" spans="1:6" ht="13.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3.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.75">
      <c r="B35" t="s">
        <v>383</v>
      </c>
      <c r="C35" s="2"/>
    </row>
    <row r="36" spans="2:3" ht="12.75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zoomScalePageLayoutView="0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.75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3.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B2" sqref="B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7.5">
      <c r="A2" s="53" t="str">
        <f>'Notification Sheet'!$D$4</f>
        <v>Joint Office use Only</v>
      </c>
      <c r="B2" s="53" t="str">
        <f>'Notification Sheet'!$C$5</f>
        <v>MER/WWU/WN003</v>
      </c>
      <c r="C2" s="53" t="str">
        <f>'Notification Sheet'!$C$8</f>
        <v>The two ultrasonic meters at Maelor offtake did not have the meter factors updated after the meters were calibrated.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1.77</v>
      </c>
      <c r="I2" s="54">
        <f>'Notification Sheet'!$D$29</f>
        <v>19.5</v>
      </c>
      <c r="J2" s="55">
        <f>'Notification Sheet'!$D$16</f>
        <v>43363</v>
      </c>
      <c r="K2" s="55">
        <f>'Notification Sheet'!$D$17</f>
        <v>43598</v>
      </c>
      <c r="L2" s="56">
        <f>'Notification Sheet'!$D$18</f>
        <v>42650</v>
      </c>
      <c r="M2" s="56">
        <f>'Notification Sheet'!$D$19</f>
        <v>43391</v>
      </c>
      <c r="N2" s="56">
        <f>'Notification Sheet'!$D$13</f>
        <v>43598</v>
      </c>
      <c r="O2" s="54" t="str">
        <f>'Notification Sheet'!$C$6</f>
        <v>MER Published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Bennett</cp:lastModifiedBy>
  <cp:lastPrinted>2008-08-27T15:15:37Z</cp:lastPrinted>
  <dcterms:created xsi:type="dcterms:W3CDTF">2008-07-29T09:04:52Z</dcterms:created>
  <dcterms:modified xsi:type="dcterms:W3CDTF">2019-05-17T10:24:42Z</dcterms:modified>
  <cp:category/>
  <cp:version/>
  <cp:contentType/>
  <cp:contentStatus/>
</cp:coreProperties>
</file>