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845A9751-D05B-473D-8768-971A4AD5E62B}"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alcChain>
</file>

<file path=xl/sharedStrings.xml><?xml version="1.0" encoding="utf-8"?>
<sst xmlns="http://schemas.openxmlformats.org/spreadsheetml/2006/main" count="290" uniqueCount="147">
  <si>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</si>
  <si>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</si>
  <si>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</si>
  <si>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</si>
  <si>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</si>
  <si>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</si>
  <si>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</si>
  <si>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</si>
  <si>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</si>
  <si>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</si>
  <si>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</si>
  <si>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</si>
  <si>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</si>
  <si>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</si>
  <si>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</si>
  <si>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</si>
  <si>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</si>
  <si>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</si>
  <si>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</si>
  <si>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</si>
  <si>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</si>
  <si>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</si>
  <si>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</si>
  <si>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</si>
  <si>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</si>
  <si>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</si>
  <si>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</si>
  <si>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</si>
  <si>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</si>
  <si>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</si>
  <si>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</si>
  <si>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</si>
  <si>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</si>
  <si>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</si>
  <si>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</si>
  <si>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</si>
  <si>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</si>
  <si>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</si>
  <si>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</si>
  <si>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</si>
  <si>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</si>
  <si>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</si>
  <si>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</si>
  <si>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</si>
  <si>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</si>
  <si>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</si>
  <si>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</si>
  <si>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</si>
  <si>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</si>
  <si>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</si>
  <si>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</si>
  <si>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</si>
  <si>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</si>
  <si>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</si>
  <si>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</si>
  <si>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</si>
  <si>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</si>
  <si>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</si>
  <si>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</si>
  <si>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</si>
  <si>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</si>
  <si>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</si>
  <si>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</si>
  <si>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</si>
  <si>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</si>
  <si>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</si>
  <si>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</si>
  <si>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</si>
  <si>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</si>
  <si>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</si>
  <si>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</si>
  <si>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</si>
  <si>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</si>
  <si>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</si>
  <si>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</si>
  <si>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</si>
  <si>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</si>
  <si>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</si>
  <si>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</si>
  <si>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</si>
  <si>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</si>
  <si>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</si>
  <si>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</si>
  <si>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</si>
  <si>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</si>
  <si>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</si>
  <si>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</si>
  <si>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</si>
  <si>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</si>
  <si>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</si>
  <si>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</si>
  <si>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</si>
  <si>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</si>
  <si>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</si>
  <si>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</si>
  <si>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</si>
  <si>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</si>
  <si>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</si>
  <si>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</si>
  <si>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</si>
  <si>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</si>
  <si>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</si>
  <si>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</si>
  <si>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</si>
  <si>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</si>
  <si>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</si>
  <si>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</si>
  <si>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</si>
  <si>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</si>
  <si>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</si>
  <si>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</si>
  <si>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</si>
  <si>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</si>
  <si>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</si>
  <si>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</si>
  <si>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</si>
  <si>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</si>
  <si>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</si>
  <si>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</si>
  <si>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</si>
  <si>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</si>
  <si>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</si>
  <si>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</si>
  <si>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</si>
  <si>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</si>
  <si>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this year.</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</si>
  <si>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</si>
  <si>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</si>
  <si>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</si>
  <si>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</si>
  <si>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</si>
  <si>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</si>
  <si>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</si>
  <si>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</si>
  <si>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</si>
  <si>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</si>
  <si>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</si>
  <si>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</si>
  <si>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</si>
  <si>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</si>
  <si>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See AUGS for detail</t>
  </si>
  <si>
    <t>Analysis complete. No bias present</t>
  </si>
  <si>
    <t xml:space="preserve">Sample data provided by CDSP. Analysis started and a number of issues raised with CDSP. CDSP have confirmed that the AUGE are missing some meter read data which will be provided. Analysis will continue in next AUG year. </t>
  </si>
  <si>
    <t>New. Awaiting more information from CDSP. Believe any UIG will be temporary</t>
  </si>
  <si>
    <t>A proposed methodology has been documented separately to the AUGS. TRAS outcome data (leads investigated) and SPAA theft report received but TRAS data request did not include ETTOS leads and TRAS Qualified Outliers. Not possible to use proposed theft methodology in its entirety</t>
  </si>
  <si>
    <t>Uniformly Allocable Sources of UG. A generic term for as yet unidentified sources of UG should be included in the methodology</t>
  </si>
  <si>
    <t>The CDSP have provided reconciliation data post-Nexus for the AUGE to analyse. However, Sian Jones of Xoserve has already presented results of analysis of this data on 13 Nov 2018. See https://www.xoserve.com/wp-content/uploads/UIG_Nov_Sian_Update-v1.1.pdf. This shows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next AUGE year. More recent Xoserve analysis up to November 2018 (18 months) now shows Initial UIG at 3.8%, dropping to 3.5% post-reconciliation.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</si>
</sst>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62">
    <xf numFmtId="0" fontId="0" fillId="0" borderId="0" xfId="0"/>
    <xf numFmtId="0" fontId="0" fillId="2"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2" borderId="13" xfId="0" applyFill="1" applyBorder="1" applyAlignment="1">
      <alignment horizontal="center"/>
    </xf>
    <xf numFmtId="0" fontId="0" fillId="3" borderId="19" xfId="0" applyFill="1" applyBorder="1" applyAlignment="1">
      <alignment horizontal="center"/>
    </xf>
    <xf numFmtId="0" fontId="0" fillId="3" borderId="15" xfId="0" applyFill="1" applyBorder="1"/>
    <xf numFmtId="0" fontId="2" fillId="4" borderId="13" xfId="1" applyBorder="1" applyAlignment="1">
      <alignment wrapText="1"/>
    </xf>
    <xf numFmtId="0" fontId="2" fillId="4" borderId="14" xfId="1" applyBorder="1"/>
    <xf numFmtId="0" fontId="2" fillId="4" borderId="14" xfId="1" applyBorder="1" applyAlignment="1">
      <alignment horizontal="center" wrapText="1"/>
    </xf>
    <xf numFmtId="0" fontId="2" fillId="4" borderId="19" xfId="1" applyBorder="1" applyAlignment="1">
      <alignment horizontal="center" wrapText="1"/>
    </xf>
    <xf numFmtId="0" fontId="2" fillId="4" borderId="1" xfId="1" applyBorder="1" applyAlignment="1">
      <alignment horizontal="center" wrapText="1"/>
    </xf>
    <xf numFmtId="0" fontId="2" fillId="4" borderId="9" xfId="1" applyBorder="1"/>
    <xf numFmtId="0" fontId="3" fillId="5" borderId="13" xfId="2" applyBorder="1"/>
    <xf numFmtId="0" fontId="3" fillId="5" borderId="14" xfId="2" applyBorder="1" applyAlignment="1">
      <alignment wrapText="1"/>
    </xf>
    <xf numFmtId="0" fontId="3" fillId="5" borderId="14" xfId="2" applyBorder="1" applyAlignment="1">
      <alignment horizontal="center" wrapText="1"/>
    </xf>
    <xf numFmtId="0" fontId="3" fillId="5" borderId="19" xfId="2" applyBorder="1" applyAlignment="1">
      <alignment horizontal="center" wrapText="1"/>
    </xf>
    <xf numFmtId="0" fontId="3" fillId="5" borderId="1" xfId="2" applyBorder="1" applyAlignment="1">
      <alignment horizontal="center" wrapText="1"/>
    </xf>
    <xf numFmtId="0" fontId="2" fillId="4" borderId="19" xfId="1" applyBorder="1" applyAlignment="1">
      <alignment horizontal="center"/>
    </xf>
    <xf numFmtId="0" fontId="2" fillId="4" borderId="15" xfId="1" applyBorder="1"/>
    <xf numFmtId="0" fontId="2" fillId="4" borderId="13" xfId="1" applyBorder="1"/>
    <xf numFmtId="0" fontId="3" fillId="5" borderId="15" xfId="2" applyBorder="1" applyAlignment="1">
      <alignment wrapText="1"/>
    </xf>
    <xf numFmtId="0" fontId="2" fillId="4" borderId="15" xfId="1" applyBorder="1" applyAlignment="1">
      <alignment wrapText="1"/>
    </xf>
    <xf numFmtId="0" fontId="2" fillId="4" borderId="1" xfId="1" applyBorder="1" applyAlignment="1">
      <alignment horizontal="center"/>
    </xf>
    <xf numFmtId="0" fontId="3" fillId="5" borderId="13" xfId="2" applyBorder="1" applyAlignment="1">
      <alignment wrapText="1"/>
    </xf>
    <xf numFmtId="0" fontId="3" fillId="5" borderId="14" xfId="2" applyBorder="1"/>
    <xf numFmtId="0" fontId="3" fillId="5" borderId="14" xfId="2" applyBorder="1" applyAlignment="1">
      <alignment horizontal="center"/>
    </xf>
    <xf numFmtId="0" fontId="3" fillId="5" borderId="15" xfId="2" applyBorder="1"/>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0"/>
  <sheetViews>
    <sheetView tabSelected="1" topLeftCell="A34" zoomScale="90" zoomScaleNormal="90" workbookViewId="0">
      <selection activeCell="H36" sqref="H36"/>
    </sheetView>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2" t="s">
        <v>48</v>
      </c>
      <c r="C2" s="2" t="s">
        <v>49</v>
      </c>
      <c r="D2" s="3" t="s">
        <v>0</v>
      </c>
      <c r="E2" s="3" t="s">
        <v>50</v>
      </c>
      <c r="F2" s="16" t="s">
        <v>51</v>
      </c>
      <c r="G2" s="16" t="s">
        <v>94</v>
      </c>
      <c r="H2" s="4" t="s">
        <v>42</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11">
        <v>1</v>
      </c>
      <c r="C3" s="19" t="s">
        <v>1</v>
      </c>
      <c r="D3" s="20" t="s">
        <v>2</v>
      </c>
      <c r="E3" s="21" t="s">
        <v>15</v>
      </c>
      <c r="F3" s="22"/>
      <c r="G3" s="22" t="s">
        <v>95</v>
      </c>
      <c r="H3" s="23" t="s">
        <v>44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12">
        <f>B3+1</f>
        <v>2</v>
      </c>
      <c r="C4" s="24" t="s">
        <v>3</v>
      </c>
      <c r="D4" s="25" t="s">
        <v>2</v>
      </c>
      <c r="E4" s="26" t="s">
        <v>16</v>
      </c>
      <c r="F4" s="27"/>
      <c r="G4" s="22" t="s">
        <v>95</v>
      </c>
      <c r="H4" s="28" t="s">
        <v>45</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12">
        <f t="shared" ref="B5:B55" si="0">B4+1</f>
        <v>3</v>
      </c>
      <c r="C5" s="24" t="s">
        <v>4</v>
      </c>
      <c r="D5" s="25" t="s">
        <v>2</v>
      </c>
      <c r="E5" s="26" t="s">
        <v>17</v>
      </c>
      <c r="F5" s="27"/>
      <c r="G5" s="22" t="s">
        <v>95</v>
      </c>
      <c r="H5" s="28" t="s">
        <v>46</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12">
        <f t="shared" si="0"/>
        <v>4</v>
      </c>
      <c r="C6" s="24" t="s">
        <v>5</v>
      </c>
      <c r="D6" s="25" t="s">
        <v>2</v>
      </c>
      <c r="E6" s="26" t="s">
        <v>18</v>
      </c>
      <c r="F6" s="27"/>
      <c r="G6" s="22" t="s">
        <v>95</v>
      </c>
      <c r="H6" s="29" t="s">
        <v>66</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12">
        <f t="shared" si="0"/>
        <v>5</v>
      </c>
      <c r="C7" s="24" t="s">
        <v>85</v>
      </c>
      <c r="D7" s="25" t="s">
        <v>2</v>
      </c>
      <c r="E7" s="26" t="s">
        <v>19</v>
      </c>
      <c r="F7" s="27"/>
      <c r="G7" s="22" t="s">
        <v>95</v>
      </c>
      <c r="H7" s="28" t="s">
        <v>69</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12">
        <f t="shared" si="0"/>
        <v>6</v>
      </c>
      <c r="C8" s="24" t="s">
        <v>6</v>
      </c>
      <c r="D8" s="25" t="s">
        <v>2</v>
      </c>
      <c r="E8" s="26" t="s">
        <v>67</v>
      </c>
      <c r="F8" s="27"/>
      <c r="G8" s="22" t="s">
        <v>95</v>
      </c>
      <c r="H8" s="29" t="s">
        <v>70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12">
        <f t="shared" si="0"/>
        <v>7</v>
      </c>
      <c r="C9" s="24" t="s">
        <v>7</v>
      </c>
      <c r="D9" s="25" t="s">
        <v>2</v>
      </c>
      <c r="E9" s="26" t="s">
        <v>67</v>
      </c>
      <c r="F9" s="27"/>
      <c r="G9" s="22" t="s">
        <v>95</v>
      </c>
      <c r="H9" s="28" t="s">
        <v>68</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60" x14ac:dyDescent="0.25">
      <c r="A10" s="1"/>
      <c r="B10" s="12">
        <f t="shared" si="0"/>
        <v>8</v>
      </c>
      <c r="C10" s="47" t="s">
        <v>8</v>
      </c>
      <c r="D10" s="48" t="s">
        <v>31</v>
      </c>
      <c r="E10" s="49" t="s">
        <v>32</v>
      </c>
      <c r="F10" s="50" t="s">
        <v>52</v>
      </c>
      <c r="G10" s="51" t="s">
        <v>98</v>
      </c>
      <c r="H10" s="55" t="s">
        <v>144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2">
        <f t="shared" si="0"/>
        <v>9</v>
      </c>
      <c r="C11" s="24" t="s">
        <v>9</v>
      </c>
      <c r="D11" s="25" t="s">
        <v>2</v>
      </c>
      <c r="E11" s="26" t="s">
        <v>20</v>
      </c>
      <c r="F11" s="27"/>
      <c r="G11" s="22" t="s">
        <v>95</v>
      </c>
      <c r="H11" s="29" t="s">
        <v>71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12">
        <f t="shared" si="0"/>
        <v>10</v>
      </c>
      <c r="C12" s="37" t="s">
        <v>72</v>
      </c>
      <c r="D12" s="25" t="s">
        <v>2</v>
      </c>
      <c r="E12" s="26" t="s">
        <v>21</v>
      </c>
      <c r="F12" s="27"/>
      <c r="G12" s="22" t="s">
        <v>95</v>
      </c>
      <c r="H12" s="28" t="s">
        <v>73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2">
        <f t="shared" si="0"/>
        <v>11</v>
      </c>
      <c r="C13" s="24" t="s">
        <v>56</v>
      </c>
      <c r="D13" s="25" t="s">
        <v>2</v>
      </c>
      <c r="E13" s="26" t="s">
        <v>22</v>
      </c>
      <c r="F13" s="27"/>
      <c r="G13" s="22" t="s">
        <v>95</v>
      </c>
      <c r="H13" s="29" t="s">
        <v>74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12">
        <f t="shared" si="0"/>
        <v>12</v>
      </c>
      <c r="C14" s="24" t="s">
        <v>75</v>
      </c>
      <c r="D14" s="25" t="s">
        <v>2</v>
      </c>
      <c r="E14" s="26" t="s">
        <v>23</v>
      </c>
      <c r="F14" s="27"/>
      <c r="G14" s="22" t="s">
        <v>95</v>
      </c>
      <c r="H14" s="28" t="s">
        <v>76</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12">
        <f t="shared" si="0"/>
        <v>13</v>
      </c>
      <c r="C15" s="30" t="s">
        <v>77</v>
      </c>
      <c r="D15" s="31" t="s">
        <v>33</v>
      </c>
      <c r="E15" s="32" t="s">
        <v>34</v>
      </c>
      <c r="F15" s="33"/>
      <c r="G15" s="22" t="s">
        <v>95</v>
      </c>
      <c r="H15" s="34" t="s">
        <v>78</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12">
        <f t="shared" si="0"/>
        <v>14</v>
      </c>
      <c r="C16" s="41" t="s">
        <v>79</v>
      </c>
      <c r="D16" s="42" t="s">
        <v>10</v>
      </c>
      <c r="E16" s="43" t="s">
        <v>24</v>
      </c>
      <c r="F16" s="52" t="s">
        <v>53</v>
      </c>
      <c r="G16" s="57" t="s">
        <v>98</v>
      </c>
      <c r="H16" s="46" t="s">
        <v>124</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12">
        <f t="shared" si="0"/>
        <v>15</v>
      </c>
      <c r="C17" s="37" t="s">
        <v>84</v>
      </c>
      <c r="D17" s="25" t="s">
        <v>10</v>
      </c>
      <c r="E17" s="26" t="s">
        <v>25</v>
      </c>
      <c r="F17" s="27"/>
      <c r="G17" s="22" t="s">
        <v>95</v>
      </c>
      <c r="H17" s="29" t="s">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12">
        <f t="shared" si="0"/>
        <v>16</v>
      </c>
      <c r="C18" s="24" t="s">
        <v>11</v>
      </c>
      <c r="D18" s="25" t="s">
        <v>12</v>
      </c>
      <c r="E18" s="26" t="s">
        <v>26</v>
      </c>
      <c r="F18" s="27"/>
      <c r="G18" s="22" t="s">
        <v>95</v>
      </c>
      <c r="H18" s="28" t="s">
        <v>81</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12">
        <f t="shared" si="0"/>
        <v>17</v>
      </c>
      <c r="C19" s="37" t="s">
        <v>83</v>
      </c>
      <c r="D19" s="25" t="s">
        <v>12</v>
      </c>
      <c r="E19" s="26" t="s">
        <v>27</v>
      </c>
      <c r="F19" s="27"/>
      <c r="G19" s="22" t="s">
        <v>95</v>
      </c>
      <c r="H19" s="28" t="s">
        <v>82</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12">
        <f t="shared" si="0"/>
        <v>18</v>
      </c>
      <c r="C20" s="37" t="s">
        <v>86</v>
      </c>
      <c r="D20" s="25" t="s">
        <v>12</v>
      </c>
      <c r="E20" s="26" t="s">
        <v>28</v>
      </c>
      <c r="F20" s="27"/>
      <c r="G20" s="22" t="s">
        <v>95</v>
      </c>
      <c r="H20" s="28" t="s">
        <v>87</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12">
        <f t="shared" si="0"/>
        <v>19</v>
      </c>
      <c r="C21" s="37" t="s">
        <v>145</v>
      </c>
      <c r="D21" s="25" t="s">
        <v>12</v>
      </c>
      <c r="E21" s="26" t="s">
        <v>29</v>
      </c>
      <c r="F21" s="27"/>
      <c r="G21" s="22" t="s">
        <v>95</v>
      </c>
      <c r="H21" s="28" t="s">
        <v>88</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12">
        <f t="shared" si="0"/>
        <v>20</v>
      </c>
      <c r="C22" s="36" t="s">
        <v>89</v>
      </c>
      <c r="D22" s="35" t="s">
        <v>12</v>
      </c>
      <c r="E22" s="32" t="s">
        <v>30</v>
      </c>
      <c r="F22" s="33"/>
      <c r="G22" s="22" t="s">
        <v>95</v>
      </c>
      <c r="H22" s="34" t="s">
        <v>90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12">
        <f t="shared" si="0"/>
        <v>21</v>
      </c>
      <c r="C23" s="41" t="s">
        <v>13</v>
      </c>
      <c r="D23" s="42" t="s">
        <v>14</v>
      </c>
      <c r="E23" s="43" t="s">
        <v>36</v>
      </c>
      <c r="F23" s="44" t="s">
        <v>53</v>
      </c>
      <c r="G23" s="45" t="s">
        <v>98</v>
      </c>
      <c r="H23" s="46" t="s">
        <v>124</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12">
        <f t="shared" si="0"/>
        <v>22</v>
      </c>
      <c r="C24" s="36" t="s">
        <v>41</v>
      </c>
      <c r="D24" s="35" t="s">
        <v>40</v>
      </c>
      <c r="E24" s="32" t="s">
        <v>36</v>
      </c>
      <c r="F24" s="33"/>
      <c r="G24" s="22" t="s">
        <v>95</v>
      </c>
      <c r="H24" s="34" t="s">
        <v>97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12">
        <f t="shared" si="0"/>
        <v>23</v>
      </c>
      <c r="C25" s="36" t="s">
        <v>43</v>
      </c>
      <c r="D25" s="35" t="s">
        <v>12</v>
      </c>
      <c r="E25" s="32" t="s">
        <v>36</v>
      </c>
      <c r="F25" s="33"/>
      <c r="G25" s="22" t="s">
        <v>95</v>
      </c>
      <c r="H25" s="34" t="s">
        <v>47</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12">
        <f t="shared" si="0"/>
        <v>24</v>
      </c>
      <c r="C26" s="36" t="s">
        <v>91</v>
      </c>
      <c r="D26" s="35" t="s">
        <v>12</v>
      </c>
      <c r="E26" s="32" t="s">
        <v>36</v>
      </c>
      <c r="F26" s="33"/>
      <c r="G26" s="22" t="s">
        <v>95</v>
      </c>
      <c r="H26" s="34" t="s">
        <v>96</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12">
        <f t="shared" si="0"/>
        <v>25</v>
      </c>
      <c r="C27" s="41" t="s">
        <v>63</v>
      </c>
      <c r="D27" s="42" t="s">
        <v>55</v>
      </c>
      <c r="E27" s="43" t="s">
        <v>36</v>
      </c>
      <c r="F27" s="52" t="s">
        <v>52</v>
      </c>
      <c r="G27" s="52" t="s">
        <v>98</v>
      </c>
      <c r="H27" s="53" t="s">
        <v>140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12">
        <f t="shared" si="0"/>
        <v>26</v>
      </c>
      <c r="C28" s="41" t="s">
        <v>93</v>
      </c>
      <c r="D28" s="42" t="s">
        <v>55</v>
      </c>
      <c r="E28" s="43" t="s">
        <v>36</v>
      </c>
      <c r="F28" s="52" t="s">
        <v>53</v>
      </c>
      <c r="G28" s="52" t="s">
        <v>98</v>
      </c>
      <c r="H28" s="53" t="s">
        <v>135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12">
        <f t="shared" si="0"/>
        <v>27</v>
      </c>
      <c r="C29" s="54" t="s">
        <v>64</v>
      </c>
      <c r="D29" s="42" t="s">
        <v>55</v>
      </c>
      <c r="E29" s="43" t="s">
        <v>36</v>
      </c>
      <c r="F29" s="52" t="s">
        <v>53</v>
      </c>
      <c r="G29" s="52" t="s">
        <v>98</v>
      </c>
      <c r="H29" s="53" t="s">
        <v>137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12">
        <f t="shared" si="0"/>
        <v>28</v>
      </c>
      <c r="C30" s="54" t="s">
        <v>54</v>
      </c>
      <c r="D30" s="42" t="s">
        <v>55</v>
      </c>
      <c r="E30" s="43" t="s">
        <v>36</v>
      </c>
      <c r="F30" s="52" t="s">
        <v>60</v>
      </c>
      <c r="G30" s="52" t="s">
        <v>98</v>
      </c>
      <c r="H30" s="53" t="s">
        <v>135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12">
        <f t="shared" si="0"/>
        <v>29</v>
      </c>
      <c r="C31" s="41" t="s">
        <v>122</v>
      </c>
      <c r="D31" s="42" t="s">
        <v>14</v>
      </c>
      <c r="E31" s="43" t="s">
        <v>36</v>
      </c>
      <c r="F31" s="52" t="s">
        <v>53</v>
      </c>
      <c r="G31" s="52" t="s">
        <v>98</v>
      </c>
      <c r="H31" s="53" t="s">
        <v>135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12">
        <f t="shared" si="0"/>
        <v>30</v>
      </c>
      <c r="C32" s="41" t="s">
        <v>92</v>
      </c>
      <c r="D32" s="42" t="s">
        <v>14</v>
      </c>
      <c r="E32" s="43" t="s">
        <v>36</v>
      </c>
      <c r="F32" s="52" t="s">
        <v>53</v>
      </c>
      <c r="G32" s="52" t="s">
        <v>98</v>
      </c>
      <c r="H32" s="53" t="s">
        <v>141</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12">
        <f t="shared" si="0"/>
        <v>31</v>
      </c>
      <c r="C33" s="41" t="s">
        <v>57</v>
      </c>
      <c r="D33" s="42" t="s">
        <v>12</v>
      </c>
      <c r="E33" s="43" t="s">
        <v>36</v>
      </c>
      <c r="F33" s="52" t="s">
        <v>53</v>
      </c>
      <c r="G33" s="52" t="s">
        <v>98</v>
      </c>
      <c r="H33" s="53" t="s">
        <v>136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12">
        <f t="shared" si="0"/>
        <v>32</v>
      </c>
      <c r="C34" s="41" t="s">
        <v>58</v>
      </c>
      <c r="D34" s="42" t="s">
        <v>59</v>
      </c>
      <c r="E34" s="43" t="s">
        <v>36</v>
      </c>
      <c r="F34" s="52" t="s">
        <v>60</v>
      </c>
      <c r="G34" s="52" t="s">
        <v>98</v>
      </c>
      <c r="H34" s="56" t="s">
        <v>139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225" x14ac:dyDescent="0.25">
      <c r="A35" s="1"/>
      <c r="B35" s="12">
        <f t="shared" si="0"/>
        <v>33</v>
      </c>
      <c r="C35" s="41" t="s">
        <v>61</v>
      </c>
      <c r="D35" s="42" t="s">
        <v>62</v>
      </c>
      <c r="E35" s="43" t="s">
        <v>36</v>
      </c>
      <c r="F35" s="52" t="s">
        <v>53</v>
      </c>
      <c r="G35" s="57" t="s">
        <v>98</v>
      </c>
      <c r="H35" s="56" t="s">
        <v>146</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12">
        <f t="shared" si="0"/>
        <v>34</v>
      </c>
      <c r="C36" s="36" t="s">
        <v>35</v>
      </c>
      <c r="D36" s="35" t="s">
        <v>14</v>
      </c>
      <c r="E36" s="32" t="s">
        <v>36</v>
      </c>
      <c r="F36" s="33"/>
      <c r="G36" s="22" t="s">
        <v>95</v>
      </c>
      <c r="H36" s="34" t="s">
        <v>65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60" x14ac:dyDescent="0.25">
      <c r="A37" s="1"/>
      <c r="B37" s="12">
        <f t="shared" si="0"/>
        <v>35</v>
      </c>
      <c r="C37" s="58" t="s">
        <v>39</v>
      </c>
      <c r="D37" s="59" t="s">
        <v>14</v>
      </c>
      <c r="E37" s="49" t="s">
        <v>36</v>
      </c>
      <c r="F37" s="50" t="s">
        <v>60</v>
      </c>
      <c r="G37" s="50" t="s">
        <v>98</v>
      </c>
      <c r="H37" s="55" t="s">
        <v>142</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45" x14ac:dyDescent="0.25">
      <c r="A38" s="1"/>
      <c r="B38" s="12">
        <f t="shared" si="0"/>
        <v>36</v>
      </c>
      <c r="C38" s="30" t="s">
        <v>37</v>
      </c>
      <c r="D38" s="35" t="s">
        <v>14</v>
      </c>
      <c r="E38" s="32" t="s">
        <v>131</v>
      </c>
      <c r="F38" s="33" t="s">
        <v>60</v>
      </c>
      <c r="G38" s="39" t="s">
        <v>95</v>
      </c>
      <c r="H38" s="34" t="s">
        <v>128</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12">
        <f t="shared" si="0"/>
        <v>37</v>
      </c>
      <c r="C39" s="58" t="s">
        <v>38</v>
      </c>
      <c r="D39" s="59" t="s">
        <v>14</v>
      </c>
      <c r="E39" s="60" t="s">
        <v>132</v>
      </c>
      <c r="F39" s="50" t="s">
        <v>60</v>
      </c>
      <c r="G39" s="50" t="s">
        <v>98</v>
      </c>
      <c r="H39" s="61" t="s">
        <v>143</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0" x14ac:dyDescent="0.25">
      <c r="A40" s="1"/>
      <c r="B40" s="12">
        <f t="shared" si="0"/>
        <v>38</v>
      </c>
      <c r="C40" s="30" t="s">
        <v>102</v>
      </c>
      <c r="D40" s="35" t="s">
        <v>100</v>
      </c>
      <c r="E40" s="32" t="s">
        <v>101</v>
      </c>
      <c r="F40" s="33"/>
      <c r="G40" s="39" t="s">
        <v>95</v>
      </c>
      <c r="H40" s="34" t="s">
        <v>123</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35" x14ac:dyDescent="0.25">
      <c r="A41" s="1"/>
      <c r="B41" s="12">
        <f t="shared" si="0"/>
        <v>39</v>
      </c>
      <c r="C41" s="54" t="s">
        <v>103</v>
      </c>
      <c r="D41" s="42" t="s">
        <v>100</v>
      </c>
      <c r="E41" s="43" t="s">
        <v>101</v>
      </c>
      <c r="F41" s="44"/>
      <c r="G41" s="52" t="s">
        <v>98</v>
      </c>
      <c r="H41" s="56" t="s">
        <v>125</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5" x14ac:dyDescent="0.25">
      <c r="A42" s="1"/>
      <c r="B42" s="12">
        <f t="shared" si="0"/>
        <v>40</v>
      </c>
      <c r="C42" s="30" t="s">
        <v>104</v>
      </c>
      <c r="D42" s="35" t="s">
        <v>100</v>
      </c>
      <c r="E42" s="32" t="s">
        <v>101</v>
      </c>
      <c r="F42" s="39"/>
      <c r="G42" s="39" t="s">
        <v>95</v>
      </c>
      <c r="H42" s="34" t="s">
        <v>117</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20" x14ac:dyDescent="0.25">
      <c r="A43" s="1"/>
      <c r="B43" s="12">
        <f t="shared" si="0"/>
        <v>41</v>
      </c>
      <c r="C43" s="30" t="s">
        <v>106</v>
      </c>
      <c r="D43" s="35" t="s">
        <v>100</v>
      </c>
      <c r="E43" s="32" t="s">
        <v>101</v>
      </c>
      <c r="F43" s="39" t="s">
        <v>60</v>
      </c>
      <c r="G43" s="39" t="s">
        <v>95</v>
      </c>
      <c r="H43" s="34" t="s">
        <v>126</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75" x14ac:dyDescent="0.25">
      <c r="A44" s="1"/>
      <c r="B44" s="12">
        <f t="shared" si="0"/>
        <v>42</v>
      </c>
      <c r="C44" s="30" t="s">
        <v>105</v>
      </c>
      <c r="D44" s="35" t="s">
        <v>100</v>
      </c>
      <c r="E44" s="32" t="s">
        <v>101</v>
      </c>
      <c r="F44" s="39" t="s">
        <v>99</v>
      </c>
      <c r="G44" s="39" t="s">
        <v>95</v>
      </c>
      <c r="H44" s="34" t="s">
        <v>127</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5" x14ac:dyDescent="0.25">
      <c r="A45" s="1"/>
      <c r="B45" s="12">
        <f t="shared" si="0"/>
        <v>43</v>
      </c>
      <c r="C45" s="30" t="s">
        <v>107</v>
      </c>
      <c r="D45" s="35" t="s">
        <v>100</v>
      </c>
      <c r="E45" s="32" t="s">
        <v>101</v>
      </c>
      <c r="F45" s="39"/>
      <c r="G45" s="39" t="s">
        <v>95</v>
      </c>
      <c r="H45" s="34" t="s">
        <v>118</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30" x14ac:dyDescent="0.25">
      <c r="A46" s="1"/>
      <c r="B46" s="12">
        <f t="shared" si="0"/>
        <v>44</v>
      </c>
      <c r="C46" s="36" t="s">
        <v>108</v>
      </c>
      <c r="D46" s="35" t="s">
        <v>100</v>
      </c>
      <c r="E46" s="32" t="s">
        <v>101</v>
      </c>
      <c r="F46" s="39"/>
      <c r="G46" s="39" t="s">
        <v>95</v>
      </c>
      <c r="H46" s="40" t="s">
        <v>119</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5" x14ac:dyDescent="0.25">
      <c r="A47" s="1"/>
      <c r="B47" s="12">
        <f t="shared" si="0"/>
        <v>45</v>
      </c>
      <c r="C47" s="30" t="s">
        <v>109</v>
      </c>
      <c r="D47" s="35" t="s">
        <v>100</v>
      </c>
      <c r="E47" s="32" t="s">
        <v>101</v>
      </c>
      <c r="F47" s="39"/>
      <c r="G47" s="39" t="s">
        <v>95</v>
      </c>
      <c r="H47" s="34" t="s">
        <v>120</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30" x14ac:dyDescent="0.25">
      <c r="A48" s="1"/>
      <c r="B48" s="12">
        <f t="shared" si="0"/>
        <v>46</v>
      </c>
      <c r="C48" s="30" t="s">
        <v>110</v>
      </c>
      <c r="D48" s="35" t="s">
        <v>100</v>
      </c>
      <c r="E48" s="32" t="s">
        <v>101</v>
      </c>
      <c r="F48" s="39"/>
      <c r="G48" s="39" t="s">
        <v>95</v>
      </c>
      <c r="H48" s="34" t="s">
        <v>121</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30" x14ac:dyDescent="0.25">
      <c r="A49" s="1"/>
      <c r="B49" s="12">
        <f t="shared" si="0"/>
        <v>47</v>
      </c>
      <c r="C49" s="30" t="s">
        <v>111</v>
      </c>
      <c r="D49" s="35" t="s">
        <v>100</v>
      </c>
      <c r="E49" s="32" t="s">
        <v>101</v>
      </c>
      <c r="F49" s="39"/>
      <c r="G49" s="39" t="s">
        <v>95</v>
      </c>
      <c r="H49" s="34" t="s">
        <v>121</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30" x14ac:dyDescent="0.25">
      <c r="A50" s="1"/>
      <c r="B50" s="12">
        <f t="shared" si="0"/>
        <v>48</v>
      </c>
      <c r="C50" s="30" t="s">
        <v>112</v>
      </c>
      <c r="D50" s="35" t="s">
        <v>100</v>
      </c>
      <c r="E50" s="32" t="s">
        <v>101</v>
      </c>
      <c r="F50" s="39"/>
      <c r="G50" s="39" t="s">
        <v>95</v>
      </c>
      <c r="H50" s="34" t="s">
        <v>121</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45" x14ac:dyDescent="0.25">
      <c r="A51" s="1"/>
      <c r="B51" s="12">
        <f t="shared" si="0"/>
        <v>49</v>
      </c>
      <c r="C51" s="54" t="s">
        <v>113</v>
      </c>
      <c r="D51" s="42" t="s">
        <v>100</v>
      </c>
      <c r="E51" s="43" t="s">
        <v>101</v>
      </c>
      <c r="F51" s="52" t="s">
        <v>60</v>
      </c>
      <c r="G51" s="52" t="s">
        <v>98</v>
      </c>
      <c r="H51" s="56" t="s">
        <v>134</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45" x14ac:dyDescent="0.25">
      <c r="A52" s="1"/>
      <c r="B52" s="12">
        <f t="shared" si="0"/>
        <v>50</v>
      </c>
      <c r="C52" s="30" t="s">
        <v>114</v>
      </c>
      <c r="D52" s="35" t="s">
        <v>100</v>
      </c>
      <c r="E52" s="32" t="s">
        <v>101</v>
      </c>
      <c r="F52" s="33" t="s">
        <v>60</v>
      </c>
      <c r="G52" s="39" t="s">
        <v>95</v>
      </c>
      <c r="H52" s="34" t="s">
        <v>129</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30" x14ac:dyDescent="0.25">
      <c r="A53" s="1"/>
      <c r="B53" s="12">
        <f t="shared" si="0"/>
        <v>51</v>
      </c>
      <c r="C53" s="30" t="s">
        <v>115</v>
      </c>
      <c r="D53" s="35" t="s">
        <v>100</v>
      </c>
      <c r="E53" s="32" t="s">
        <v>101</v>
      </c>
      <c r="F53" s="39"/>
      <c r="G53" s="39" t="s">
        <v>95</v>
      </c>
      <c r="H53" s="34" t="s">
        <v>121</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x14ac:dyDescent="0.25">
      <c r="A54" s="1"/>
      <c r="B54" s="12">
        <f t="shared" si="0"/>
        <v>52</v>
      </c>
      <c r="C54" s="30" t="s">
        <v>116</v>
      </c>
      <c r="D54" s="35" t="s">
        <v>100</v>
      </c>
      <c r="E54" s="32" t="s">
        <v>101</v>
      </c>
      <c r="F54" s="39"/>
      <c r="G54" s="39" t="s">
        <v>95</v>
      </c>
      <c r="H54" s="34" t="s">
        <v>130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45" x14ac:dyDescent="0.25">
      <c r="A55" s="1"/>
      <c r="B55" s="12">
        <f t="shared" si="0"/>
        <v>53</v>
      </c>
      <c r="C55" s="30" t="s">
        <v>133</v>
      </c>
      <c r="D55" s="35" t="s">
        <v>14</v>
      </c>
      <c r="E55" s="32"/>
      <c r="F55" s="39"/>
      <c r="G55" s="39" t="s">
        <v>95</v>
      </c>
      <c r="H55" s="34" t="s">
        <v>138</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38"/>
      <c r="C56" s="8"/>
      <c r="D56" s="9"/>
      <c r="E56" s="14"/>
      <c r="F56" s="17"/>
      <c r="G56" s="17"/>
      <c r="H56" s="1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38"/>
      <c r="C57" s="8"/>
      <c r="D57" s="9"/>
      <c r="E57" s="14"/>
      <c r="F57" s="17"/>
      <c r="G57" s="17"/>
      <c r="H57" s="10"/>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75" thickBot="1" x14ac:dyDescent="0.3">
      <c r="A58" s="1"/>
      <c r="B58" s="13"/>
      <c r="C58" s="5"/>
      <c r="D58" s="6"/>
      <c r="E58" s="15"/>
      <c r="F58" s="18"/>
      <c r="G58" s="18"/>
      <c r="H58" s="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2019-02-01T09:32:44Z</dcterms:modified>
</cp:coreProperties>
</file>