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mc:AlternateContent xmlns:mc="http://schemas.openxmlformats.org/markup-compatibility/2006">
    <mc:Choice Requires="x15">
      <x15ac:absPath xmlns:x15ac="http://schemas.microsoft.com/office/spreadsheetml/2010/11/ac" url="/Users/helencuin/Dropbox/JO Shared Area/UNC DSC (CDSP)/Contract Management Committee/g 18 October 2017/Material for meeting/"/>
    </mc:Choice>
  </mc:AlternateContent>
  <bookViews>
    <workbookView xWindow="960" yWindow="580" windowWidth="19880" windowHeight="7020" tabRatio="662"/>
  </bookViews>
  <sheets>
    <sheet name="1-Summary" sheetId="8" r:id="rId1"/>
    <sheet name="2-KPIs" sheetId="1" r:id="rId2"/>
    <sheet name="3-UK Link Availability" sheetId="2" r:id="rId3"/>
    <sheet name="4-TP &amp; AS Services" sheetId="3" r:id="rId4"/>
    <sheet name="5-Change Report Summary" sheetId="11" r:id="rId5"/>
    <sheet name="6-Change Report Detail" sheetId="12" r:id="rId6"/>
  </sheets>
  <externalReferences>
    <externalReference r:id="rId7"/>
  </externalReferences>
  <definedNames>
    <definedName name="_xlnm._FilterDatabase" localSheetId="1" hidden="1">'2-KPIs'!$A$2:$M$110</definedName>
    <definedName name="OldVals" localSheetId="5">[1]CMC_History!$A$3:$Z$486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 i="12" l="1"/>
  <c r="G1" i="11"/>
  <c r="I1" i="3"/>
  <c r="B1" i="2"/>
  <c r="D1" i="1"/>
</calcChain>
</file>

<file path=xl/sharedStrings.xml><?xml version="1.0" encoding="utf-8"?>
<sst xmlns="http://schemas.openxmlformats.org/spreadsheetml/2006/main" count="1369" uniqueCount="782">
  <si>
    <t>UK Link (Gemini) Availability &amp; Performance</t>
  </si>
  <si>
    <t>Performance measures</t>
  </si>
  <si>
    <t>Target/max</t>
  </si>
  <si>
    <t>Gemini Service</t>
  </si>
  <si>
    <t>Gemini Access (IX)</t>
  </si>
  <si>
    <t>Nominations per day</t>
  </si>
  <si>
    <t>Re-nominations per day</t>
  </si>
  <si>
    <t>% of  transactions &lt; 4 sec's</t>
  </si>
  <si>
    <t>Transaction response time (in minutes)</t>
  </si>
  <si>
    <t>n/a</t>
  </si>
  <si>
    <t>Transactions per day</t>
  </si>
  <si>
    <t>% Transaction change</t>
  </si>
  <si>
    <t>UK Link (Non-Gemini) Availability &amp; Performance</t>
  </si>
  <si>
    <t>Batch Transfer</t>
  </si>
  <si>
    <t>Service Desk Availability</t>
  </si>
  <si>
    <t>Key Priority Indicators</t>
  </si>
  <si>
    <t>Xoserve Monthly Reporting</t>
  </si>
  <si>
    <t xml:space="preserve">Contract Management Reporting </t>
  </si>
  <si>
    <t>Priority 1 KPI</t>
  </si>
  <si>
    <t xml:space="preserve">Priority 2 KPIs </t>
  </si>
  <si>
    <t>UK Link Avaliability (Gemini)</t>
  </si>
  <si>
    <t>UK Link Avaliability (Non-Gemini)</t>
  </si>
  <si>
    <t>Third Party and Additional Services</t>
  </si>
  <si>
    <t>UK Link Availability</t>
  </si>
  <si>
    <t xml:space="preserve">New Category of Third Party Requesting Third Party Services </t>
  </si>
  <si>
    <t>None</t>
  </si>
  <si>
    <t>Any TPS material breach of a TPS Agreement</t>
  </si>
  <si>
    <t>Third Party Services Invoiced Amount</t>
  </si>
  <si>
    <t>Additional Services Invoiced Amount</t>
  </si>
  <si>
    <t>Third Party Services Sold</t>
  </si>
  <si>
    <t>Additional Services Sold</t>
  </si>
  <si>
    <t xml:space="preserve">CDSP liabilities to a Third Party under a TPS Agreement </t>
  </si>
  <si>
    <t>Operational Requirements</t>
  </si>
  <si>
    <t>No Failures</t>
  </si>
  <si>
    <t>Highlights &amp; Other Matters</t>
  </si>
  <si>
    <t>Invoicing Information</t>
  </si>
  <si>
    <t xml:space="preserve">Supply Point Information </t>
  </si>
  <si>
    <t>Customer disputes - none recorded</t>
  </si>
  <si>
    <t>Totals by Budget Area (£,000's)</t>
  </si>
  <si>
    <t>Current Year Actual Spend By Customer Class</t>
  </si>
  <si>
    <t>Summary (by Budget Area)</t>
  </si>
  <si>
    <t>Expenditure Type</t>
  </si>
  <si>
    <t>Approved Budget Value 17/18</t>
  </si>
  <si>
    <t>Total Approved Value</t>
  </si>
  <si>
    <t>Estimated Total Cost of Project</t>
  </si>
  <si>
    <t>Previous Year Actuals</t>
  </si>
  <si>
    <t>Current Year Actuals</t>
  </si>
  <si>
    <t>Current Year Forecast</t>
  </si>
  <si>
    <t>Future Financial Years Forecast</t>
  </si>
  <si>
    <t>Transmission Network Operator</t>
  </si>
  <si>
    <t>Distribution Network Operator</t>
  </si>
  <si>
    <t>DNs &amp; IGTs</t>
  </si>
  <si>
    <t>IGT's</t>
  </si>
  <si>
    <t>Shippers</t>
  </si>
  <si>
    <t>DSC Change Budget 17-18</t>
  </si>
  <si>
    <t>MKT_1718_01</t>
  </si>
  <si>
    <t>External</t>
  </si>
  <si>
    <t>Internal</t>
  </si>
  <si>
    <t>Total</t>
  </si>
  <si>
    <t>Note that project expenditure &amp; budget values shown do not include margin</t>
  </si>
  <si>
    <t>Internal costs are not deducted from budget (unless otherwise notified)</t>
  </si>
  <si>
    <t>Change Management Summary</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</si>
  <si>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</si>
  <si>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</si>
  <si>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</si>
  <si>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</si>
  <si>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</si>
  <si>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</si>
  <si>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</si>
  <si>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</si>
  <si>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</si>
  <si>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</si>
  <si>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</si>
  <si>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</si>
  <si>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</si>
  <si>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</si>
  <si>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</si>
  <si>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</si>
  <si>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 xml:space="preserve"> </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</si>
  <si>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</si>
  <si>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</si>
  <si>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</si>
  <si>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</si>
  <si>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</si>
  <si>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</si>
  <si>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</si>
  <si>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</si>
  <si>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</si>
  <si>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</si>
  <si>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</si>
  <si>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</si>
  <si>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</si>
  <si>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</si>
  <si>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</si>
  <si>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</si>
  <si>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</si>
  <si>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</si>
  <si>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</si>
  <si>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</si>
  <si>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</si>
  <si>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</si>
  <si>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</si>
  <si>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</si>
  <si>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</si>
  <si>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</si>
  <si>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</si>
  <si>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</si>
  <si>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</si>
  <si>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</si>
  <si>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</si>
  <si>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</si>
  <si>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</si>
  <si>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</si>
  <si>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</si>
  <si>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</si>
  <si>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</si>
  <si>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</si>
  <si>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</si>
  <si>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</si>
  <si>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</si>
  <si>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</si>
  <si>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</si>
  <si>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</si>
  <si>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</si>
  <si>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</si>
  <si>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</si>
  <si>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</si>
  <si>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</si>
  <si>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</si>
  <si>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</si>
  <si>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</si>
  <si>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</si>
  <si>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</si>
  <si>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</si>
  <si>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</si>
  <si>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</si>
  <si>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</si>
  <si>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</si>
  <si>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</si>
  <si>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</si>
  <si>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</si>
  <si>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</si>
  <si>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</si>
  <si>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</si>
  <si>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</si>
  <si>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</si>
  <si>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</si>
  <si>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</si>
  <si>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</si>
  <si>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</si>
  <si>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</si>
  <si>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</si>
  <si>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</si>
  <si>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</si>
  <si>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</si>
  <si>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</si>
  <si>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</si>
  <si>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</si>
  <si>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</si>
  <si>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</si>
  <si>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</si>
  <si>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</si>
  <si>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</si>
  <si>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</si>
  <si>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</si>
  <si>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</si>
  <si>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</si>
  <si>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</si>
  <si>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</si>
  <si>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</si>
  <si>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</si>
  <si>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</si>
  <si>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</si>
  <si>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</si>
  <si>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</si>
  <si>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</si>
  <si>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</si>
  <si>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</si>
  <si>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</si>
  <si>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</si>
  <si>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</si>
  <si>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</si>
  <si>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</si>
  <si>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</si>
  <si>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</si>
  <si>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</si>
  <si>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</si>
  <si>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</si>
  <si>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</si>
  <si>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</si>
  <si>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</si>
  <si>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</si>
  <si>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</si>
  <si>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</si>
  <si>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</si>
  <si>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</si>
  <si>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</si>
  <si>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</si>
  <si>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</si>
  <si>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</si>
  <si>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</si>
  <si>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</si>
  <si>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</si>
  <si>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</si>
  <si>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</si>
  <si>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</si>
  <si>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</si>
  <si>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</si>
  <si>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</si>
  <si>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</si>
  <si>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</si>
  <si>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</si>
  <si>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</si>
  <si>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</si>
  <si>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</si>
  <si>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</si>
  <si>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</si>
  <si>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</si>
  <si>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</si>
  <si>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</si>
  <si>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</si>
  <si>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</si>
  <si>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</si>
  <si>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</si>
  <si>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</si>
  <si>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</si>
  <si>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</si>
  <si>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</si>
  <si>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</si>
  <si>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</si>
  <si>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</si>
  <si>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</si>
  <si>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</si>
  <si>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</si>
  <si>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</si>
  <si>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</si>
  <si>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</si>
  <si>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</si>
  <si>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</si>
  <si>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</si>
  <si>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</si>
  <si>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</si>
  <si>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</si>
  <si>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</si>
  <si>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</si>
  <si>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</si>
  <si>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</si>
  <si>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</si>
  <si>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</si>
  <si>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</si>
  <si>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</si>
  <si>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</si>
  <si>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</si>
  <si>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</si>
  <si>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</si>
  <si>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</si>
  <si>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</si>
  <si>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</si>
  <si>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</si>
  <si>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</si>
  <si>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</si>
  <si>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</si>
  <si>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</si>
  <si>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</si>
  <si>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</si>
  <si>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</si>
  <si>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</si>
  <si>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</si>
  <si>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</si>
  <si>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</si>
  <si>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</si>
  <si>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</si>
  <si>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</si>
  <si>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 xml:space="preserve">Record 95% of Supply Point Meter Reference Numbers on the supply point register within D+1 of receipt (before 3pm) 
Record 100% of Supply Point Meter Reference Numbers on the supply point register within D+3 of receipt (before 3pm) from the relevant contractor (utility infrastructure provider)
</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</si>
  <si>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</si>
  <si>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</si>
  <si>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</si>
  <si>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</si>
  <si>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</si>
  <si>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</si>
  <si>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</si>
  <si>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Make available 100% of relevant documentation (UK Link Manual, Shipper Interface Document, User Notification Service, etc.) within specified period.</t>
  </si>
  <si>
    <t>TPD G1.10.3</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</si>
  <si>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</si>
  <si>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</si>
  <si>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</si>
  <si>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</si>
  <si>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</si>
  <si>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</si>
  <si>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</si>
  <si>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</si>
  <si>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</si>
  <si>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</si>
  <si>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</si>
  <si>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</si>
  <si>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</si>
  <si>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</si>
  <si>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</si>
  <si>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</si>
  <si>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</si>
  <si>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</si>
  <si>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</si>
  <si>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</si>
  <si>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</si>
  <si>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</si>
  <si>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</si>
  <si>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</si>
  <si>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</si>
  <si>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</si>
  <si>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</si>
  <si>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</si>
  <si>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</si>
  <si>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</si>
  <si>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</si>
  <si>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</si>
  <si>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</si>
  <si>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</si>
  <si>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</si>
  <si>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</si>
  <si>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</si>
  <si>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</si>
  <si>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</si>
  <si>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</si>
  <si>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</si>
  <si>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</si>
  <si>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</si>
  <si>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</si>
  <si>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</si>
  <si>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</si>
  <si>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</si>
  <si>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</si>
  <si>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</si>
  <si>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</si>
  <si>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</si>
  <si>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</si>
  <si>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</si>
  <si>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</si>
  <si>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</si>
  <si>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</si>
  <si>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</si>
  <si>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</si>
  <si>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</si>
  <si>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</si>
  <si>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</si>
  <si>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</si>
  <si>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</si>
  <si>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</si>
  <si>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</si>
  <si>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</si>
  <si>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</si>
  <si>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</si>
  <si>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</si>
  <si>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</si>
  <si>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</si>
  <si>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</si>
  <si>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</si>
  <si>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</si>
  <si>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</si>
  <si>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</si>
  <si>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</si>
  <si>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</si>
  <si>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</si>
  <si>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</si>
  <si>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</si>
  <si>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</si>
  <si>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</si>
  <si>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</si>
  <si>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</si>
  <si>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</si>
  <si>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</si>
  <si>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</si>
  <si>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</si>
  <si>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</si>
  <si>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</si>
  <si>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</si>
  <si>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</si>
  <si>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</si>
  <si>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</si>
  <si>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</si>
  <si>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</si>
  <si>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</si>
  <si>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</si>
  <si>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</si>
  <si>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</si>
  <si>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</si>
  <si>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</si>
  <si>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</si>
  <si>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</si>
  <si>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</si>
  <si>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</si>
  <si>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</si>
  <si>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</si>
  <si>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</si>
  <si>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</si>
  <si>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</si>
  <si>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</si>
  <si>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</si>
  <si>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</si>
  <si>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</si>
  <si>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</si>
  <si>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</si>
  <si>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</si>
  <si>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</si>
  <si>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</si>
  <si>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</si>
  <si>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</si>
  <si>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</si>
  <si>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</si>
  <si>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</si>
  <si>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</si>
  <si>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</si>
  <si>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</si>
  <si>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</si>
  <si>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</si>
  <si>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</si>
  <si>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</si>
  <si>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</si>
  <si>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</si>
  <si>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</si>
  <si>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</si>
  <si>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</si>
  <si>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</si>
  <si>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</si>
  <si>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</si>
  <si>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</si>
  <si>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</si>
  <si>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</si>
  <si>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</si>
  <si>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</si>
  <si>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</si>
  <si>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</si>
  <si>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</si>
  <si>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</si>
  <si>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</si>
  <si>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</si>
  <si>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</si>
  <si>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</si>
  <si>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</si>
  <si>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</si>
  <si>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</si>
  <si>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</si>
  <si>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</si>
  <si>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</si>
  <si>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</si>
  <si>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</si>
  <si>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</si>
  <si>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</si>
  <si>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</si>
  <si>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</si>
  <si>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</si>
  <si>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</si>
  <si>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</si>
  <si>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</si>
  <si>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</si>
  <si>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</si>
  <si>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</si>
  <si>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</si>
  <si>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</si>
  <si>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</si>
  <si>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</si>
  <si>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</si>
  <si>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</si>
  <si>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</si>
  <si>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</si>
  <si>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</si>
  <si>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</si>
  <si>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</si>
  <si>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</si>
  <si>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</si>
  <si>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</si>
  <si>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</si>
  <si>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</si>
  <si>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</si>
  <si>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</si>
  <si>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</si>
  <si>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</si>
  <si>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</si>
  <si>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</si>
  <si>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</si>
  <si>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</si>
  <si>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</si>
  <si>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</si>
  <si>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</si>
  <si>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</si>
  <si>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</si>
  <si>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</si>
  <si>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</si>
  <si>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</si>
  <si>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</si>
  <si>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</si>
  <si>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</si>
  <si>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</si>
  <si>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</si>
  <si>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</si>
  <si>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</si>
  <si>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</si>
  <si>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</si>
  <si>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</si>
  <si>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</si>
  <si>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</si>
  <si>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</si>
  <si>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</si>
  <si>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</si>
  <si>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</si>
  <si>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</si>
  <si>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</si>
  <si>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</si>
  <si>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</si>
  <si>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</si>
  <si>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</si>
  <si>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</si>
  <si>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</si>
  <si>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</si>
  <si>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</si>
  <si>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</si>
  <si>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</si>
  <si>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</si>
  <si>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</si>
  <si>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</si>
  <si>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</si>
  <si>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</si>
  <si>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</si>
  <si>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</si>
  <si>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</si>
  <si>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</si>
  <si>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</si>
  <si>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</si>
  <si>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</si>
  <si>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</si>
  <si>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</si>
  <si>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</si>
  <si>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</si>
  <si>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</si>
  <si>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</si>
  <si>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</si>
  <si>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</si>
  <si>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</si>
  <si>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</si>
  <si>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</si>
  <si>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</si>
  <si>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</si>
  <si>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</si>
  <si>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</si>
  <si>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</si>
  <si>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</si>
  <si>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</si>
  <si>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</si>
  <si>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</si>
  <si>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</si>
  <si>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</si>
  <si>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</si>
  <si>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</si>
  <si>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</si>
  <si>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</si>
  <si>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</si>
  <si>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</si>
  <si>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</si>
  <si>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</si>
  <si>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</si>
  <si>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</si>
  <si>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</si>
  <si>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</si>
  <si>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</si>
  <si>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</si>
  <si>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</si>
  <si>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</si>
  <si>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</si>
  <si>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</si>
  <si>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</si>
  <si>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</si>
  <si>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</si>
  <si>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</si>
  <si>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</si>
  <si>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</si>
  <si>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</si>
  <si>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</si>
  <si>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</si>
  <si>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</si>
  <si>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</si>
  <si>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</si>
  <si>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</si>
  <si>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</si>
  <si>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</si>
  <si>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</si>
  <si>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</si>
  <si>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</si>
  <si>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</si>
  <si>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</si>
  <si>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</si>
  <si>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</si>
  <si>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</si>
  <si>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</si>
  <si>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</si>
  <si>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</si>
  <si>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</si>
  <si>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</si>
  <si>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</si>
  <si>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</si>
  <si>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</si>
  <si>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</si>
  <si>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</si>
  <si>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</si>
  <si>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</si>
  <si>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</si>
  <si>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</si>
  <si>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</si>
  <si>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</si>
  <si>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</si>
  <si>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</si>
  <si>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</si>
  <si>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</si>
  <si>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</si>
  <si>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</si>
  <si>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</si>
  <si>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</si>
  <si>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</si>
  <si>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</si>
  <si>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</si>
  <si>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</si>
  <si>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</si>
  <si>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</si>
  <si>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</si>
  <si>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</si>
  <si>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</si>
  <si>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</si>
  <si>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</si>
  <si>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</si>
  <si>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</si>
  <si>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</si>
  <si>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</si>
  <si>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</si>
  <si>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</si>
  <si>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</si>
  <si>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</si>
  <si>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</si>
  <si>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</si>
  <si>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</si>
  <si>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</si>
  <si>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</si>
  <si>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</si>
  <si>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</si>
  <si>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</si>
  <si>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01/06  - 30/06</t>
  </si>
  <si>
    <t>No budget &amp; chargiong methodology changes</t>
  </si>
  <si>
    <t>Project Line Level Changes</t>
  </si>
  <si>
    <t>01/07 - 31/07</t>
  </si>
  <si>
    <t>RAG status:</t>
  </si>
  <si>
    <t>Cost/forecast within approved value &amp; budget</t>
  </si>
  <si>
    <t>Cost/forecast over approved value, but total spend within budget</t>
  </si>
  <si>
    <t>Total cost/forecast over budget</t>
  </si>
  <si>
    <t xml:space="preserve">Commentary </t>
  </si>
  <si>
    <t>KPI Priority</t>
  </si>
  <si>
    <t xml:space="preserve">Mapping to Previous </t>
  </si>
  <si>
    <t>RAG Status</t>
  </si>
  <si>
    <t>Comments / Details</t>
  </si>
  <si>
    <t>What is remedial action?</t>
  </si>
  <si>
    <t>reporting ref 13</t>
  </si>
  <si>
    <t>G</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</si>
  <si>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</si>
  <si>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</si>
  <si>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</si>
  <si>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</si>
  <si>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</si>
  <si>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</si>
  <si>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</si>
  <si>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 xml:space="preserve"> reporting ref 15</t>
  </si>
  <si>
    <t xml:space="preserve"> reporting ref 13</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</si>
  <si>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</si>
  <si>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</si>
  <si>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</si>
  <si>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</si>
  <si>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</si>
  <si>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</si>
  <si>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a) Submit 100% of User scheduled Invoice Documents and supporting information for each Invoice Type on the invoice date for the relevant Billing Period      </t>
  </si>
  <si>
    <t xml:space="preserve"> reporting ref 3</t>
  </si>
  <si>
    <t>In accordance with TPD Section S2.4.2</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</si>
  <si>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</si>
  <si>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</si>
  <si>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</si>
  <si>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</si>
  <si>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</si>
  <si>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</si>
  <si>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</si>
  <si>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</si>
  <si>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</si>
  <si>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</si>
  <si>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</si>
  <si>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</si>
  <si>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</si>
  <si>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</si>
  <si>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</si>
  <si>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</si>
  <si>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</si>
  <si>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Submission of Supply Point Offer following submission of referral notice or request for information to a Network Operator</t>
  </si>
  <si>
    <t>Notification of the prevailing Supply Point Capacity becoming greater than the Offered Supply Point Capacity as a result of a  Capacity Revision Application</t>
  </si>
  <si>
    <t>Class</t>
  </si>
  <si>
    <t>MPRN Count</t>
  </si>
  <si>
    <t xml:space="preserve">All invoices and supporting information issued to the scheduled dates. </t>
  </si>
  <si>
    <t>DS-CS SA1 - 53</t>
  </si>
  <si>
    <t>DS-CS SA1 - 54</t>
  </si>
  <si>
    <t>Respond to Shared Supply Meter Point Confirmation</t>
  </si>
  <si>
    <t>Receipt of a Shared Supply Meter Point Confirmation from each Sharing Registered User</t>
  </si>
  <si>
    <t>Send each proposing Sharing Registered User notice of acceptance or rejection of the Shared Supply Meter Point Confirmation and where rejected the reason for rejection of the Shared Supply Meter Point Confirmation</t>
  </si>
  <si>
    <t>Respond to Shared Supply Meter Point withdrawal</t>
  </si>
  <si>
    <t>Receipt of a Shared Supply Meter Point withdrawal notification from each Sharing Registered User</t>
  </si>
  <si>
    <t>Send each proposing Sharing Registered User notice of acceptance or rejection of the Shared Supply Meter Point withdrawal and where rejected the reason for rejection of the Shared Supply Meter Point withdrawal</t>
  </si>
  <si>
    <t>Within two (2) Supply Point Systems Business Days of  receipt of the Shared Supply Meter Point Confirmation</t>
  </si>
  <si>
    <t xml:space="preserve">Submit 100% of files (excluding transfer of ownership) in accordance with the UK Link Manual to Users within 2 Supply Point Systems Business Days of receipt.                               </t>
  </si>
  <si>
    <t xml:space="preserve">G1.7
</t>
  </si>
  <si>
    <t>G1.7.10</t>
  </si>
  <si>
    <t>KPI reporting ref 17</t>
  </si>
  <si>
    <t>New /old – 1 * 100</t>
  </si>
  <si>
    <t>01/08 - 31/08</t>
  </si>
  <si>
    <t>All Achieved</t>
  </si>
  <si>
    <t>Percentage to Customer Class</t>
  </si>
  <si>
    <t>Current Year Actual Cost by Customer Class (£0,000's)</t>
  </si>
  <si>
    <t>Budget Pot Reference</t>
  </si>
  <si>
    <t>Project Ref No</t>
  </si>
  <si>
    <t>Project Title</t>
  </si>
  <si>
    <t>High Level Process Stage</t>
  </si>
  <si>
    <t>Next Contractual  Step</t>
  </si>
  <si>
    <t>Next Step Date</t>
  </si>
  <si>
    <t>DNs &amp; iGTs</t>
  </si>
  <si>
    <t>Independent Gas Transporters</t>
  </si>
  <si>
    <t>CCR Status</t>
  </si>
  <si>
    <t>Comments</t>
  </si>
  <si>
    <t>UNC Mod 458 Seasonal LDZ Capacity Rights</t>
  </si>
  <si>
    <t>Delivery Stage</t>
  </si>
  <si>
    <t>[XOS] Issue CCN</t>
  </si>
  <si>
    <t/>
  </si>
  <si>
    <t xml:space="preserve">CCR to be issued, project is in closure. </t>
  </si>
  <si>
    <t>TRAS Tip-off Hotline Data Provision</t>
  </si>
  <si>
    <t xml:space="preserve">Closedown Stage </t>
  </si>
  <si>
    <t>[CMC] Approve CCN</t>
  </si>
  <si>
    <t>N/A</t>
  </si>
  <si>
    <t>Sent</t>
  </si>
  <si>
    <t>CCR has been issued, awaiting approval</t>
  </si>
  <si>
    <t>Pafa Administrator Role [Usr Pys]</t>
  </si>
  <si>
    <t>Creation of a Service to Release Domestic Consumer Data to PCW’s &amp; TPI’s</t>
  </si>
  <si>
    <t xml:space="preserve">CCR approved, project now closed. </t>
  </si>
  <si>
    <t>Provision of Access to Domestic Consumer Data for PCW’s and TPI’s via Data Enquiry (DES) [Usr Pys]</t>
  </si>
  <si>
    <t>Closed</t>
  </si>
  <si>
    <t>N/A - Closed</t>
  </si>
  <si>
    <t>Approved</t>
  </si>
  <si>
    <t>Provision of data for TRAS relating to permission provided in UNC0574</t>
  </si>
  <si>
    <t>On Hold (Delivery Stage)</t>
  </si>
  <si>
    <t>On Hold</t>
  </si>
  <si>
    <t>Monthly provision of national S&amp;U statistics</t>
  </si>
  <si>
    <t>Zero costs being done as BAU</t>
  </si>
  <si>
    <t>Quarterly smart metering reporting for HS&amp;E and GDNs</t>
  </si>
  <si>
    <t>September 2017</t>
  </si>
  <si>
    <t>August 17 invoices</t>
  </si>
  <si>
    <t>Capacity: £298,862,406.46</t>
  </si>
  <si>
    <t>Commodity: £16,761,360.58</t>
  </si>
  <si>
    <t>Amendments: £1,357,290.74</t>
  </si>
  <si>
    <t>Meter Assets: £193,840.59</t>
  </si>
  <si>
    <t>Xoserve provide consultation response for faster switching</t>
  </si>
  <si>
    <t>EUP4a went live in Gemini</t>
  </si>
  <si>
    <t>01/09  - 30/09</t>
  </si>
  <si>
    <t>Reporting Month September 2017</t>
  </si>
  <si>
    <t>Reporting Month: September 2017</t>
  </si>
  <si>
    <t xml:space="preserve"> Details of Changes (£,000's)</t>
  </si>
  <si>
    <t>Change in Total Approved Value</t>
  </si>
  <si>
    <t xml:space="preserve"> Change in Estimated Total Cost of Project</t>
  </si>
  <si>
    <t xml:space="preserve"> Change in Previous Year Actuals</t>
  </si>
  <si>
    <t>Change in Current Year Actuals</t>
  </si>
  <si>
    <t>Change in Current Year Forecast</t>
  </si>
  <si>
    <t>Change in Future Financial Years Forecast</t>
  </si>
  <si>
    <t>UK Link Future Release 1.1 (DSC Change Budget)</t>
  </si>
  <si>
    <t>Amber status of Release 1.1 is due to the 'Approved Value' being zero. Once the BER is approved this will be populated and the status will return to Green</t>
  </si>
  <si>
    <t>3995 TRAS Tip-off Hotline Data Provision - External</t>
  </si>
  <si>
    <t xml:space="preserve">Small adjustment has been put in to match actual spend with invoice received. </t>
  </si>
  <si>
    <t>3995 TRAS Tip-off Hotline Data Provision - Total</t>
  </si>
  <si>
    <t>3991 Pafa Administrator Role [Usr Pys] - External</t>
  </si>
  <si>
    <t>3991 Pafa Administrator Role [Usr Pys] - Total</t>
  </si>
  <si>
    <t>Grand Total</t>
  </si>
  <si>
    <t>BER Stage</t>
  </si>
  <si>
    <t>[CMC] Approve BER</t>
  </si>
  <si>
    <t>TBC</t>
  </si>
  <si>
    <t>(As at 15/10/17)</t>
  </si>
  <si>
    <t xml:space="preserve">The invoicing processes continues to become more familiar to the </t>
  </si>
  <si>
    <t>operational team</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</si>
</sst>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mmm\-yyyy"/>
    <numFmt numFmtId="167" formatCode="[$-F800]dddd\,\ mmmm\ dd\,\ yyyy"/>
    <numFmt numFmtId="168" formatCode="&quot;£&quot;#,##0"/>
    <numFmt numFmtId="169" formatCode="_-&quot;£&quot;* #,##0.0_-;\-&quot;£&quot;* #,##0.0_-;_-&quot;£&quot;* &quot;-&quot;??_-;_-@_-"/>
    <numFmt numFmtId="170" formatCode="[$-809]d\ mmmm\ yyyy;@"/>
    <numFmt numFmtId="171" formatCode="0.0%"/>
    <numFmt numFmtId="172" formatCode="d\-mmm\-yyyy"/>
    <numFmt numFmtId="173" formatCode="_-[$€-2]* #,##0.00_-;\-[$€-2]* #,##0.00_-;_-[$€-2]* &quot;-&quot;??_-"/>
    <numFmt numFmtId="174" formatCode="#,##0.00;[Red]\-#,##0.00;\-"/>
    <numFmt numFmtId="175" formatCode="0.000000"/>
    <numFmt numFmtId="176" formatCode="#,##0.0;[Red]\(#,##0.0\)"/>
    <numFmt numFmtId="177" formatCode="0;\-0;;@"/>
    <numFmt numFmtId="178" formatCode="#,##0.00;[Red]#,##0.00;\-"/>
    <numFmt numFmtId="179" formatCode="#,##0.0_);[Red]\(#,##0.0\);\-"/>
    <numFmt numFmtId="180" formatCode="#,##0;\(#,##0\)"/>
  </numFmts>
  <fonts count="105" x14ac:knownFonts="1">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charset val="129"/>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trike/>
      <sz val="11"/>
      <color theme="1"/>
      <name val="Calibri"/>
      <family val="2"/>
      <scheme val="minor"/>
    </font>
    <font>
      <sz val="10"/>
      <color theme="1"/>
      <name val="Times New Roman"/>
      <family val="1"/>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theme="1"/>
      <name val="Times New Roman"/>
      <family val="1"/>
    </font>
    <font>
      <b/>
      <sz val="12"/>
      <name val="Calibri"/>
      <family val="2"/>
      <scheme val="minor"/>
    </font>
    <font>
      <sz val="14"/>
      <color theme="1"/>
      <name val="Calibri"/>
      <family val="2"/>
      <scheme val="minor"/>
    </font>
    <font>
      <b/>
      <sz val="12"/>
      <color theme="1"/>
      <name val="Calibri"/>
      <family val="2"/>
      <scheme val="minor"/>
    </font>
    <font>
      <sz val="10"/>
      <name val="Calibri"/>
      <family val="2"/>
    </font>
    <font>
      <sz val="10"/>
      <color theme="1"/>
      <name val="Calibri"/>
      <family val="2"/>
    </font>
    <font>
      <i/>
      <sz val="10"/>
      <color theme="1"/>
      <name val="Calibri"/>
      <family val="2"/>
      <scheme val="minor"/>
    </font>
    <font>
      <b/>
      <i/>
      <sz val="10"/>
      <color theme="1"/>
      <name val="Calibri"/>
      <family val="2"/>
      <scheme val="minor"/>
    </font>
    <font>
      <b/>
      <sz val="10"/>
      <color theme="1"/>
      <name val="Calibri"/>
      <family val="2"/>
    </font>
  </fonts>
  <fills count="9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4"/>
        <bgColor indexed="64"/>
      </patternFill>
    </fill>
    <fill>
      <patternFill patternType="solid">
        <fgColor rgb="FF84B8DA"/>
        <bgColor rgb="FF000000"/>
      </patternFill>
    </fill>
    <fill>
      <patternFill patternType="solid">
        <fgColor theme="0" tint="-0.249977111117893"/>
        <bgColor indexed="64"/>
      </patternFill>
    </fill>
    <fill>
      <patternFill patternType="solid">
        <fgColor theme="4" tint="0.79998168889431442"/>
        <bgColor indexed="64"/>
      </patternFill>
    </fill>
    <fill>
      <patternFill patternType="solid">
        <fgColor rgb="FFF2F2F2"/>
      </patternFill>
    </fill>
    <fill>
      <patternFill patternType="solid">
        <fgColor rgb="FFFFFFCC"/>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4"/>
        <bgColor rgb="FF000000"/>
      </patternFill>
    </fill>
    <fill>
      <patternFill patternType="solid">
        <fgColor theme="6"/>
        <bgColor indexed="64"/>
      </patternFill>
    </fill>
    <fill>
      <patternFill patternType="solid">
        <fgColor rgb="FFFFC000"/>
        <bgColor indexed="64"/>
      </patternFill>
    </fill>
    <fill>
      <patternFill patternType="solid">
        <fgColor rgb="FFFF0000"/>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theme="4" tint="0.79998168889431442"/>
        <bgColor theme="4" tint="0.79998168889431442"/>
      </patternFill>
    </fill>
  </fills>
  <borders count="7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top style="thin">
        <color auto="1"/>
      </top>
      <bottom style="thin">
        <color auto="1"/>
      </bottom>
      <diagonal/>
    </border>
    <border>
      <left/>
      <right style="thin">
        <color auto="1"/>
      </right>
      <top/>
      <bottom/>
      <diagonal/>
    </border>
    <border>
      <left/>
      <right style="hair">
        <color auto="1"/>
      </right>
      <top/>
      <bottom style="hair">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hair">
        <color auto="1"/>
      </left>
      <right style="hair">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hair">
        <color auto="1"/>
      </left>
      <right style="hair">
        <color auto="1"/>
      </right>
      <top/>
      <bottom style="hair">
        <color auto="1"/>
      </bottom>
      <diagonal/>
    </border>
    <border>
      <left style="hair">
        <color auto="1"/>
      </left>
      <right style="hair">
        <color auto="1"/>
      </right>
      <top/>
      <bottom style="thin">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style="hair">
        <color auto="1"/>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s>
  <cellStyleXfs count="3077">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5" fillId="0" borderId="0"/>
    <xf numFmtId="0" fontId="59" fillId="0" borderId="0"/>
    <xf numFmtId="9" fontId="6" fillId="0" borderId="0" applyFont="0" applyFill="0" applyBorder="0" applyAlignment="0" applyProtection="0"/>
    <xf numFmtId="0" fontId="60" fillId="0" borderId="0"/>
    <xf numFmtId="0" fontId="60" fillId="0" borderId="0"/>
    <xf numFmtId="17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1" fillId="0" borderId="0"/>
    <xf numFmtId="0" fontId="60"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applyFont="0" applyFill="0" applyBorder="0" applyAlignment="0" applyProtection="0"/>
    <xf numFmtId="0" fontId="60" fillId="0" borderId="0"/>
    <xf numFmtId="0" fontId="1"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0" fillId="0" borderId="0">
      <alignment vertical="justify"/>
    </xf>
    <xf numFmtId="0" fontId="62"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2"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2"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62"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62"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2" fillId="3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62" fillId="42"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62"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62"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62" fillId="45"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62" fillId="42"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62" fillId="41"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63" fillId="42"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63"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63"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63" fillId="45"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63" fillId="42"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63" fillId="41"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4" fillId="56" borderId="0" applyNumberFormat="0" applyBorder="0" applyAlignment="0" applyProtection="0"/>
    <xf numFmtId="0" fontId="14"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4" fillId="61" borderId="0" applyNumberFormat="0" applyBorder="0" applyAlignment="0" applyProtection="0"/>
    <xf numFmtId="0" fontId="14" fillId="62" borderId="0" applyNumberFormat="0" applyBorder="0" applyAlignment="0" applyProtection="0"/>
    <xf numFmtId="0" fontId="15" fillId="63" borderId="0" applyNumberFormat="0" applyBorder="0" applyAlignment="0" applyProtection="0"/>
    <xf numFmtId="0" fontId="15" fillId="5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62" borderId="0" applyNumberFormat="0" applyBorder="0" applyAlignment="0" applyProtection="0"/>
    <xf numFmtId="0" fontId="14" fillId="63"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5" fillId="52" borderId="0" applyNumberFormat="0" applyBorder="0" applyAlignment="0" applyProtection="0"/>
    <xf numFmtId="0" fontId="15" fillId="65"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4" fillId="66" borderId="0" applyNumberFormat="0" applyBorder="0" applyAlignment="0" applyProtection="0"/>
    <xf numFmtId="0" fontId="14" fillId="57" borderId="0" applyNumberFormat="0" applyBorder="0" applyAlignment="0" applyProtection="0"/>
    <xf numFmtId="0" fontId="15" fillId="67" borderId="0" applyNumberFormat="0" applyBorder="0" applyAlignment="0" applyProtection="0"/>
    <xf numFmtId="0" fontId="15" fillId="68"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64" fillId="57" borderId="0" applyNumberFormat="0" applyBorder="0" applyAlignment="0" applyProtection="0"/>
    <xf numFmtId="0" fontId="16" fillId="34" borderId="0" applyNumberFormat="0" applyBorder="0" applyAlignment="0" applyProtection="0"/>
    <xf numFmtId="0" fontId="65" fillId="34" borderId="0" applyNumberFormat="0" applyBorder="0" applyAlignment="0" applyProtection="0"/>
    <xf numFmtId="0" fontId="16" fillId="34" borderId="0" applyNumberFormat="0" applyBorder="0" applyAlignment="0" applyProtection="0"/>
    <xf numFmtId="0" fontId="66" fillId="70" borderId="15" applyNumberFormat="0" applyAlignment="0" applyProtection="0"/>
    <xf numFmtId="0" fontId="66" fillId="70" borderId="15" applyNumberFormat="0" applyAlignment="0" applyProtection="0"/>
    <xf numFmtId="0" fontId="66" fillId="70" borderId="15" applyNumberFormat="0" applyAlignment="0" applyProtection="0"/>
    <xf numFmtId="0" fontId="66" fillId="70" borderId="15" applyNumberFormat="0" applyAlignment="0" applyProtection="0"/>
    <xf numFmtId="0" fontId="66" fillId="70" borderId="15" applyNumberFormat="0" applyAlignment="0" applyProtection="0"/>
    <xf numFmtId="0" fontId="17" fillId="45" borderId="15" applyNumberFormat="0" applyAlignment="0" applyProtection="0"/>
    <xf numFmtId="0" fontId="17" fillId="45" borderId="15" applyNumberFormat="0" applyAlignment="0" applyProtection="0"/>
    <xf numFmtId="0" fontId="67" fillId="29" borderId="36" applyNumberFormat="0" applyAlignment="0" applyProtection="0"/>
    <xf numFmtId="0" fontId="18" fillId="58" borderId="16" applyNumberFormat="0" applyAlignment="0" applyProtection="0"/>
    <xf numFmtId="0" fontId="18" fillId="71" borderId="16" applyNumberFormat="0" applyAlignment="0" applyProtection="0"/>
    <xf numFmtId="0" fontId="18" fillId="71" borderId="16" applyNumberFormat="0" applyAlignment="0" applyProtection="0"/>
    <xf numFmtId="43" fontId="6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43" fontId="68" fillId="0" borderId="0" applyFont="0" applyFill="0" applyBorder="0" applyAlignment="0" applyProtection="0"/>
    <xf numFmtId="171" fontId="60" fillId="0" borderId="0" applyFont="0" applyFill="0" applyBorder="0" applyAlignment="0" applyProtection="0"/>
    <xf numFmtId="43" fontId="68"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43" fontId="68"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171" fontId="60" fillId="0" borderId="0" applyFont="0" applyFill="0" applyBorder="0" applyAlignment="0" applyProtection="0"/>
    <xf numFmtId="43" fontId="6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71" fontId="6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171"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5" fontId="14"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2" fillId="0" borderId="0" applyFont="0" applyFill="0" applyBorder="0" applyAlignment="0" applyProtection="0"/>
    <xf numFmtId="43" fontId="60" fillId="0" borderId="0" applyFont="0" applyFill="0" applyBorder="0" applyAlignment="0" applyProtection="0"/>
    <xf numFmtId="43" fontId="6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5"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2"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44" fontId="55" fillId="0" borderId="0" applyFont="0" applyFill="0" applyBorder="0" applyAlignment="0" applyProtection="0"/>
    <xf numFmtId="172" fontId="1" fillId="0" borderId="0" applyFill="0" applyBorder="0"/>
    <xf numFmtId="172" fontId="1" fillId="0" borderId="0" applyFill="0" applyBorder="0"/>
    <xf numFmtId="172" fontId="1" fillId="0" borderId="0" applyFill="0" applyBorder="0"/>
    <xf numFmtId="41" fontId="1" fillId="0" borderId="0" applyFont="0" applyFill="0" applyBorder="0" applyAlignment="0" applyProtection="0"/>
    <xf numFmtId="43" fontId="1" fillId="0" borderId="0" applyFont="0" applyFill="0" applyBorder="0" applyAlignment="0" applyProtection="0"/>
    <xf numFmtId="0" fontId="28" fillId="72" borderId="0" applyNumberFormat="0" applyBorder="0" applyAlignment="0" applyProtection="0"/>
    <xf numFmtId="0" fontId="28" fillId="73" borderId="0" applyNumberFormat="0" applyBorder="0" applyAlignment="0" applyProtection="0"/>
    <xf numFmtId="0" fontId="28" fillId="74" borderId="0" applyNumberFormat="0" applyBorder="0" applyAlignment="0" applyProtection="0"/>
    <xf numFmtId="173" fontId="69" fillId="0" borderId="0" applyFont="0" applyFill="0" applyBorder="0" applyAlignment="0" applyProtection="0"/>
    <xf numFmtId="0" fontId="70" fillId="0" borderId="0" applyNumberFormat="0" applyFill="0" applyBorder="0" applyAlignment="0" applyProtection="0"/>
    <xf numFmtId="0" fontId="19" fillId="0" borderId="0" applyNumberFormat="0" applyFill="0" applyBorder="0" applyAlignment="0" applyProtection="0"/>
    <xf numFmtId="0" fontId="20" fillId="75"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71" fillId="0" borderId="39" applyNumberFormat="0" applyFill="0" applyAlignment="0" applyProtection="0"/>
    <xf numFmtId="0" fontId="21" fillId="0" borderId="17" applyNumberFormat="0" applyFill="0" applyAlignment="0" applyProtection="0"/>
    <xf numFmtId="0" fontId="72" fillId="0" borderId="18" applyNumberFormat="0" applyFill="0" applyAlignment="0" applyProtection="0"/>
    <xf numFmtId="0" fontId="22" fillId="0" borderId="18" applyNumberFormat="0" applyFill="0" applyAlignment="0" applyProtection="0"/>
    <xf numFmtId="0" fontId="73" fillId="0" borderId="40" applyNumberFormat="0" applyFill="0" applyAlignment="0" applyProtection="0"/>
    <xf numFmtId="0" fontId="23" fillId="0" borderId="19" applyNumberFormat="0" applyFill="0" applyAlignment="0" applyProtection="0"/>
    <xf numFmtId="0" fontId="73" fillId="0" borderId="0" applyNumberFormat="0" applyFill="0" applyBorder="0" applyAlignment="0" applyProtection="0"/>
    <xf numFmtId="0" fontId="23" fillId="0" borderId="0" applyNumberFormat="0" applyFill="0" applyBorder="0" applyAlignment="0" applyProtection="0"/>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67" borderId="15" applyNumberFormat="0" applyAlignment="0" applyProtection="0"/>
    <xf numFmtId="0" fontId="78" fillId="67" borderId="15" applyNumberFormat="0" applyAlignment="0" applyProtection="0"/>
    <xf numFmtId="0" fontId="78" fillId="67" borderId="15" applyNumberFormat="0" applyAlignment="0" applyProtection="0"/>
    <xf numFmtId="0" fontId="78" fillId="67" borderId="15" applyNumberFormat="0" applyAlignment="0" applyProtection="0"/>
    <xf numFmtId="0" fontId="78" fillId="67" borderId="15" applyNumberFormat="0" applyAlignment="0" applyProtection="0"/>
    <xf numFmtId="0" fontId="24" fillId="41" borderId="15" applyNumberFormat="0" applyAlignment="0" applyProtection="0"/>
    <xf numFmtId="0" fontId="24" fillId="41" borderId="15" applyNumberFormat="0" applyAlignment="0" applyProtection="0"/>
    <xf numFmtId="0" fontId="79" fillId="35" borderId="0"/>
    <xf numFmtId="0" fontId="80" fillId="0" borderId="41" applyNumberFormat="0" applyFill="0" applyAlignment="0" applyProtection="0"/>
    <xf numFmtId="0" fontId="25" fillId="0" borderId="20" applyNumberFormat="0" applyFill="0" applyAlignment="0" applyProtection="0"/>
    <xf numFmtId="0" fontId="26" fillId="67" borderId="0" applyNumberFormat="0" applyBorder="0" applyAlignment="0" applyProtection="0"/>
    <xf numFmtId="0" fontId="26" fillId="76" borderId="0" applyNumberFormat="0" applyBorder="0" applyAlignment="0" applyProtection="0"/>
    <xf numFmtId="0" fontId="26" fillId="76"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1" fillId="0" borderId="0"/>
    <xf numFmtId="0" fontId="55"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170" fontId="1" fillId="0" borderId="0"/>
    <xf numFmtId="0" fontId="68" fillId="0" borderId="0"/>
    <xf numFmtId="0" fontId="14" fillId="0" borderId="0"/>
    <xf numFmtId="0" fontId="68" fillId="0" borderId="0"/>
    <xf numFmtId="0" fontId="60" fillId="0" borderId="0"/>
    <xf numFmtId="0" fontId="60" fillId="0" borderId="0"/>
    <xf numFmtId="0" fontId="68" fillId="0" borderId="0"/>
    <xf numFmtId="0" fontId="14" fillId="0" borderId="0"/>
    <xf numFmtId="0" fontId="68" fillId="0" borderId="0"/>
    <xf numFmtId="0" fontId="1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4" fillId="0" borderId="0"/>
    <xf numFmtId="0" fontId="68" fillId="0" borderId="0"/>
    <xf numFmtId="0" fontId="68" fillId="0" borderId="0"/>
    <xf numFmtId="0" fontId="68" fillId="0" borderId="0"/>
    <xf numFmtId="0" fontId="68" fillId="0" borderId="0"/>
    <xf numFmtId="0" fontId="68" fillId="0" borderId="0"/>
    <xf numFmtId="0" fontId="68" fillId="0" borderId="0"/>
    <xf numFmtId="0" fontId="14" fillId="0" borderId="0"/>
    <xf numFmtId="0"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0" fontId="60" fillId="0" borderId="0"/>
    <xf numFmtId="0" fontId="60" fillId="0" borderId="0" applyFont="0" applyFill="0" applyBorder="0" applyAlignment="0" applyProtection="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pplyFont="0" applyFill="0" applyBorder="0" applyAlignment="0" applyProtection="0"/>
    <xf numFmtId="0" fontId="1" fillId="0" borderId="0"/>
    <xf numFmtId="0" fontId="1" fillId="0" borderId="0"/>
    <xf numFmtId="0" fontId="60" fillId="0" borderId="0" applyFont="0" applyFill="0" applyBorder="0" applyAlignment="0" applyProtection="0"/>
    <xf numFmtId="0"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0" fillId="0" borderId="0"/>
    <xf numFmtId="0" fontId="60" fillId="0" borderId="0"/>
    <xf numFmtId="0" fontId="60" fillId="0" borderId="0"/>
    <xf numFmtId="0" fontId="60" fillId="0" borderId="0"/>
    <xf numFmtId="0" fontId="60"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lignment vertical="top"/>
    </xf>
    <xf numFmtId="0" fontId="68" fillId="0" borderId="0"/>
    <xf numFmtId="0" fontId="68"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lignment vertical="top"/>
    </xf>
    <xf numFmtId="0" fontId="1" fillId="0" borderId="0"/>
    <xf numFmtId="0" fontId="6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lignment vertical="top"/>
    </xf>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0" fontId="68"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alignment vertical="top"/>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8" fillId="0" borderId="0"/>
    <xf numFmtId="0" fontId="68" fillId="0" borderId="0"/>
    <xf numFmtId="0" fontId="68" fillId="0" borderId="0"/>
    <xf numFmtId="170" fontId="68" fillId="0" borderId="0"/>
    <xf numFmtId="170" fontId="68" fillId="0" borderId="0"/>
    <xf numFmtId="170" fontId="68" fillId="0" borderId="0"/>
    <xf numFmtId="0" fontId="68"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38" fontId="1" fillId="0" borderId="0" applyFont="0" applyFill="0" applyBorder="0" applyAlignment="0" applyProtection="0"/>
    <xf numFmtId="38" fontId="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applyFill="0" applyBorder="0">
      <protection locked="0"/>
    </xf>
    <xf numFmtId="0" fontId="1" fillId="66" borderId="21" applyNumberFormat="0" applyFont="0" applyAlignment="0" applyProtection="0"/>
    <xf numFmtId="0" fontId="1" fillId="35" borderId="21" applyNumberFormat="0" applyFont="0" applyAlignment="0" applyProtection="0"/>
    <xf numFmtId="0" fontId="1" fillId="35" borderId="21" applyNumberFormat="0" applyFont="0" applyAlignment="0" applyProtection="0"/>
    <xf numFmtId="0" fontId="14" fillId="35" borderId="21" applyNumberFormat="0" applyFont="0" applyAlignment="0" applyProtection="0"/>
    <xf numFmtId="0" fontId="1" fillId="35" borderId="21" applyNumberFormat="0" applyFont="0" applyAlignment="0" applyProtection="0"/>
    <xf numFmtId="0" fontId="55" fillId="30" borderId="37" applyNumberFormat="0" applyFont="0" applyAlignment="0" applyProtection="0"/>
    <xf numFmtId="0" fontId="27" fillId="70" borderId="22" applyNumberFormat="0" applyAlignment="0" applyProtection="0"/>
    <xf numFmtId="0" fontId="27" fillId="45" borderId="22" applyNumberFormat="0" applyAlignment="0" applyProtection="0"/>
    <xf numFmtId="0" fontId="27" fillId="45" borderId="22" applyNumberFormat="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2"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5" fontId="68" fillId="11" borderId="35">
      <alignment vertical="center"/>
    </xf>
    <xf numFmtId="175" fontId="68" fillId="11" borderId="35">
      <alignment vertical="center"/>
    </xf>
    <xf numFmtId="175" fontId="68" fillId="11" borderId="35">
      <alignment vertical="center"/>
    </xf>
    <xf numFmtId="175" fontId="68" fillId="11" borderId="35">
      <alignment vertical="center"/>
    </xf>
    <xf numFmtId="175" fontId="68" fillId="11" borderId="35">
      <alignment vertical="center"/>
    </xf>
    <xf numFmtId="175"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0" fontId="68" fillId="11" borderId="35">
      <alignment vertical="center"/>
    </xf>
    <xf numFmtId="174" fontId="68" fillId="11" borderId="35">
      <alignment vertical="center"/>
    </xf>
    <xf numFmtId="176"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6" fontId="68" fillId="11" borderId="35">
      <alignment vertical="center"/>
    </xf>
    <xf numFmtId="176"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4" fontId="68" fillId="11" borderId="35">
      <alignment vertical="center"/>
    </xf>
    <xf numFmtId="174" fontId="68" fillId="11" borderId="35">
      <alignment vertical="center"/>
    </xf>
    <xf numFmtId="177"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7" fontId="68" fillId="11" borderId="35">
      <alignment vertical="center"/>
    </xf>
    <xf numFmtId="177" fontId="68" fillId="11" borderId="35">
      <alignment vertical="center"/>
    </xf>
    <xf numFmtId="177" fontId="68" fillId="11" borderId="35">
      <alignment vertical="center"/>
    </xf>
    <xf numFmtId="177" fontId="68" fillId="11" borderId="35">
      <alignment vertical="center"/>
    </xf>
    <xf numFmtId="177" fontId="68" fillId="11" borderId="35">
      <alignment vertical="center"/>
    </xf>
    <xf numFmtId="177" fontId="68" fillId="11" borderId="35">
      <alignment vertical="center"/>
    </xf>
    <xf numFmtId="177" fontId="68" fillId="11" borderId="35">
      <alignment vertical="center"/>
    </xf>
    <xf numFmtId="177" fontId="68" fillId="11" borderId="35">
      <alignment vertical="center"/>
    </xf>
    <xf numFmtId="177"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7" fontId="68" fillId="11" borderId="35">
      <alignment vertical="center"/>
    </xf>
    <xf numFmtId="177" fontId="68" fillId="11" borderId="35">
      <alignment vertical="center"/>
    </xf>
    <xf numFmtId="176" fontId="68" fillId="11" borderId="35">
      <alignment vertical="center"/>
    </xf>
    <xf numFmtId="175" fontId="68" fillId="11" borderId="35">
      <alignment vertical="center"/>
    </xf>
    <xf numFmtId="175" fontId="68" fillId="11" borderId="35">
      <alignment vertical="center"/>
    </xf>
    <xf numFmtId="175" fontId="68" fillId="11" borderId="35">
      <alignment vertical="center"/>
    </xf>
    <xf numFmtId="175" fontId="68" fillId="11" borderId="35">
      <alignment vertical="center"/>
    </xf>
    <xf numFmtId="175" fontId="68" fillId="11" borderId="35">
      <alignment vertical="center"/>
    </xf>
    <xf numFmtId="175" fontId="68" fillId="11" borderId="35">
      <alignment vertical="center"/>
    </xf>
    <xf numFmtId="175" fontId="68" fillId="11" borderId="35">
      <alignment vertical="center"/>
    </xf>
    <xf numFmtId="175" fontId="68" fillId="11" borderId="35">
      <alignment vertical="center"/>
    </xf>
    <xf numFmtId="175" fontId="68" fillId="11" borderId="35">
      <alignment vertical="center"/>
    </xf>
    <xf numFmtId="175" fontId="68" fillId="11" borderId="35">
      <alignment vertical="center"/>
    </xf>
    <xf numFmtId="175" fontId="68" fillId="11" borderId="35">
      <alignment vertical="center"/>
    </xf>
    <xf numFmtId="175" fontId="68" fillId="11" borderId="35">
      <alignment vertical="center"/>
    </xf>
    <xf numFmtId="175" fontId="68" fillId="11" borderId="35">
      <alignment vertical="center"/>
    </xf>
    <xf numFmtId="175"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6" fontId="68" fillId="11" borderId="35">
      <alignment vertical="center"/>
    </xf>
    <xf numFmtId="175" fontId="68" fillId="11" borderId="35">
      <alignment vertical="center"/>
    </xf>
    <xf numFmtId="175" fontId="68" fillId="11" borderId="35">
      <alignment vertical="center"/>
    </xf>
    <xf numFmtId="175" fontId="68" fillId="11" borderId="35">
      <alignment vertical="center"/>
    </xf>
    <xf numFmtId="176" fontId="68" fillId="11" borderId="35">
      <alignment vertical="center"/>
    </xf>
    <xf numFmtId="176"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4" fontId="68" fillId="11" borderId="35">
      <alignment vertical="center"/>
    </xf>
    <xf numFmtId="175" fontId="68" fillId="11" borderId="35">
      <alignment vertical="center"/>
    </xf>
    <xf numFmtId="0" fontId="83" fillId="0" borderId="0"/>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8" fontId="68" fillId="0" borderId="0">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0"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6"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6" fontId="68" fillId="23" borderId="35">
      <alignment vertical="center"/>
      <protection locked="0"/>
    </xf>
    <xf numFmtId="176"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9" fontId="68" fillId="23" borderId="35">
      <alignment vertical="center"/>
      <protection locked="0"/>
    </xf>
    <xf numFmtId="174"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1"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4"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6"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9" fontId="68" fillId="23" borderId="35">
      <alignment vertical="center"/>
      <protection locked="0"/>
    </xf>
    <xf numFmtId="174" fontId="68" fillId="23" borderId="35">
      <alignment vertical="center"/>
      <protection locked="0"/>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9"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7" fontId="68" fillId="4" borderId="35">
      <alignment vertical="center"/>
    </xf>
    <xf numFmtId="177" fontId="68" fillId="4" borderId="35">
      <alignment vertical="center"/>
    </xf>
    <xf numFmtId="177" fontId="68" fillId="4" borderId="35">
      <alignment vertical="center"/>
    </xf>
    <xf numFmtId="177" fontId="68" fillId="4" borderId="35">
      <alignment vertical="center"/>
    </xf>
    <xf numFmtId="177" fontId="68" fillId="4" borderId="35">
      <alignment vertical="center"/>
    </xf>
    <xf numFmtId="177" fontId="68" fillId="4" borderId="35">
      <alignment vertical="center"/>
    </xf>
    <xf numFmtId="177" fontId="68" fillId="4" borderId="35">
      <alignment vertical="center"/>
    </xf>
    <xf numFmtId="177" fontId="68" fillId="4" borderId="35">
      <alignment vertical="center"/>
    </xf>
    <xf numFmtId="177" fontId="68" fillId="4" borderId="35">
      <alignment vertical="center"/>
    </xf>
    <xf numFmtId="177" fontId="68" fillId="4" borderId="35">
      <alignment vertical="center"/>
    </xf>
    <xf numFmtId="177" fontId="68" fillId="4" borderId="35">
      <alignment vertical="center"/>
    </xf>
    <xf numFmtId="177" fontId="68" fillId="4" borderId="35">
      <alignment vertical="center"/>
    </xf>
    <xf numFmtId="177" fontId="68" fillId="4" borderId="35">
      <alignment vertical="center"/>
    </xf>
    <xf numFmtId="177"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9" fontId="68" fillId="4" borderId="35">
      <alignment vertical="center"/>
    </xf>
    <xf numFmtId="179" fontId="68" fillId="4" borderId="35">
      <alignment vertical="center"/>
    </xf>
    <xf numFmtId="176" fontId="68" fillId="4" borderId="35">
      <alignment vertical="center"/>
    </xf>
    <xf numFmtId="175" fontId="68" fillId="4" borderId="35">
      <alignment vertical="center"/>
    </xf>
    <xf numFmtId="175" fontId="68" fillId="4" borderId="35">
      <alignment vertical="center"/>
    </xf>
    <xf numFmtId="175" fontId="68" fillId="4" borderId="35">
      <alignment vertical="center"/>
    </xf>
    <xf numFmtId="175" fontId="68" fillId="4" borderId="35">
      <alignment vertical="center"/>
    </xf>
    <xf numFmtId="175" fontId="68" fillId="4" borderId="35">
      <alignment vertical="center"/>
    </xf>
    <xf numFmtId="175" fontId="68" fillId="4" borderId="35">
      <alignment vertical="center"/>
    </xf>
    <xf numFmtId="175" fontId="68" fillId="4" borderId="35">
      <alignment vertical="center"/>
    </xf>
    <xf numFmtId="175" fontId="68" fillId="4" borderId="35">
      <alignment vertical="center"/>
    </xf>
    <xf numFmtId="175" fontId="68" fillId="4" borderId="35">
      <alignment vertical="center"/>
    </xf>
    <xf numFmtId="175" fontId="68" fillId="4" borderId="35">
      <alignment vertical="center"/>
    </xf>
    <xf numFmtId="175" fontId="68" fillId="4" borderId="35">
      <alignment vertical="center"/>
    </xf>
    <xf numFmtId="175" fontId="68" fillId="4" borderId="35">
      <alignment vertical="center"/>
    </xf>
    <xf numFmtId="175" fontId="68" fillId="4" borderId="35">
      <alignment vertical="center"/>
    </xf>
    <xf numFmtId="175"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5" fontId="68" fillId="4" borderId="35">
      <alignment vertical="center"/>
    </xf>
    <xf numFmtId="175" fontId="68" fillId="4" borderId="35">
      <alignment vertical="center"/>
    </xf>
    <xf numFmtId="175" fontId="68" fillId="4" borderId="35">
      <alignment vertical="center"/>
    </xf>
    <xf numFmtId="176" fontId="68" fillId="4" borderId="35">
      <alignment vertical="center"/>
    </xf>
    <xf numFmtId="176"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9"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5"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0" fontId="68" fillId="4" borderId="35">
      <alignment vertical="center"/>
    </xf>
    <xf numFmtId="174" fontId="68" fillId="4" borderId="35">
      <alignment vertical="center"/>
    </xf>
    <xf numFmtId="176"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6"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6" fontId="68" fillId="4" borderId="35">
      <alignment vertical="center"/>
    </xf>
    <xf numFmtId="176"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4" borderId="35">
      <alignment vertical="center"/>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177"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7" fontId="68" fillId="6" borderId="35">
      <alignment horizontal="right" vertical="center"/>
      <protection locked="0"/>
    </xf>
    <xf numFmtId="177" fontId="68" fillId="6" borderId="35">
      <alignment horizontal="right" vertical="center"/>
      <protection locked="0"/>
    </xf>
    <xf numFmtId="177" fontId="68" fillId="6" borderId="35">
      <alignment horizontal="right" vertical="center"/>
      <protection locked="0"/>
    </xf>
    <xf numFmtId="177" fontId="68" fillId="6" borderId="35">
      <alignment horizontal="right" vertical="center"/>
      <protection locked="0"/>
    </xf>
    <xf numFmtId="177" fontId="68" fillId="6" borderId="35">
      <alignment horizontal="right" vertical="center"/>
      <protection locked="0"/>
    </xf>
    <xf numFmtId="177" fontId="68" fillId="6" borderId="35">
      <alignment horizontal="right" vertical="center"/>
      <protection locked="0"/>
    </xf>
    <xf numFmtId="177" fontId="68" fillId="6" borderId="35">
      <alignment horizontal="right" vertical="center"/>
      <protection locked="0"/>
    </xf>
    <xf numFmtId="177" fontId="68" fillId="6" borderId="35">
      <alignment horizontal="right" vertical="center"/>
      <protection locked="0"/>
    </xf>
    <xf numFmtId="177"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7" fontId="68" fillId="6" borderId="35">
      <alignment horizontal="right" vertical="center"/>
      <protection locked="0"/>
    </xf>
    <xf numFmtId="177" fontId="68" fillId="6" borderId="35">
      <alignment horizontal="right" vertical="center"/>
      <protection locked="0"/>
    </xf>
    <xf numFmtId="176" fontId="68" fillId="6" borderId="35">
      <alignment horizontal="right" vertical="center"/>
      <protection locked="0"/>
    </xf>
    <xf numFmtId="175" fontId="68" fillId="6" borderId="35">
      <alignment horizontal="right" vertical="center"/>
      <protection locked="0"/>
    </xf>
    <xf numFmtId="175" fontId="68" fillId="6" borderId="35">
      <alignment horizontal="right" vertical="center"/>
      <protection locked="0"/>
    </xf>
    <xf numFmtId="175" fontId="68" fillId="6" borderId="35">
      <alignment horizontal="right" vertical="center"/>
      <protection locked="0"/>
    </xf>
    <xf numFmtId="175" fontId="68" fillId="6" borderId="35">
      <alignment horizontal="right" vertical="center"/>
      <protection locked="0"/>
    </xf>
    <xf numFmtId="175" fontId="68" fillId="6" borderId="35">
      <alignment horizontal="right" vertical="center"/>
      <protection locked="0"/>
    </xf>
    <xf numFmtId="175" fontId="68" fillId="6" borderId="35">
      <alignment horizontal="right" vertical="center"/>
      <protection locked="0"/>
    </xf>
    <xf numFmtId="175" fontId="68" fillId="6" borderId="35">
      <alignment horizontal="right" vertical="center"/>
      <protection locked="0"/>
    </xf>
    <xf numFmtId="175" fontId="68" fillId="6" borderId="35">
      <alignment horizontal="right" vertical="center"/>
      <protection locked="0"/>
    </xf>
    <xf numFmtId="175" fontId="68" fillId="6" borderId="35">
      <alignment horizontal="right" vertical="center"/>
      <protection locked="0"/>
    </xf>
    <xf numFmtId="175" fontId="68" fillId="6" borderId="35">
      <alignment horizontal="right" vertical="center"/>
      <protection locked="0"/>
    </xf>
    <xf numFmtId="175" fontId="68" fillId="6" borderId="35">
      <alignment horizontal="right" vertical="center"/>
      <protection locked="0"/>
    </xf>
    <xf numFmtId="175" fontId="68" fillId="6" borderId="35">
      <alignment horizontal="right" vertical="center"/>
      <protection locked="0"/>
    </xf>
    <xf numFmtId="175" fontId="68" fillId="6" borderId="35">
      <alignment horizontal="right" vertical="center"/>
      <protection locked="0"/>
    </xf>
    <xf numFmtId="175"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5" fontId="68" fillId="6" borderId="35">
      <alignment horizontal="right" vertical="center"/>
      <protection locked="0"/>
    </xf>
    <xf numFmtId="175" fontId="68" fillId="6" borderId="35">
      <alignment horizontal="right" vertical="center"/>
      <protection locked="0"/>
    </xf>
    <xf numFmtId="175"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0" fontId="68" fillId="6" borderId="35">
      <alignment horizontal="right" vertical="center"/>
      <protection locked="0"/>
    </xf>
    <xf numFmtId="175" fontId="68" fillId="6" borderId="35">
      <alignment horizontal="right" vertical="center"/>
      <protection locked="0"/>
    </xf>
    <xf numFmtId="175" fontId="68" fillId="6" borderId="35">
      <alignment horizontal="right" vertical="center"/>
      <protection locked="0"/>
    </xf>
    <xf numFmtId="175" fontId="68" fillId="6" borderId="35">
      <alignment horizontal="right" vertical="center"/>
      <protection locked="0"/>
    </xf>
    <xf numFmtId="0" fontId="68" fillId="6" borderId="35">
      <alignment horizontal="right" vertical="center"/>
      <protection locked="0"/>
    </xf>
    <xf numFmtId="175" fontId="68" fillId="6" borderId="35">
      <alignment horizontal="right" vertical="center"/>
      <protection locked="0"/>
    </xf>
    <xf numFmtId="174" fontId="68" fillId="6" borderId="35">
      <alignment horizontal="right" vertical="center"/>
      <protection locked="0"/>
    </xf>
    <xf numFmtId="176"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6" fontId="68" fillId="6" borderId="35">
      <alignment horizontal="right" vertical="center"/>
      <protection locked="0"/>
    </xf>
    <xf numFmtId="176"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4" fontId="68" fillId="6" borderId="35">
      <alignment horizontal="right" vertical="center"/>
      <protection locked="0"/>
    </xf>
    <xf numFmtId="178" fontId="68" fillId="0" borderId="0">
      <protection locked="0"/>
    </xf>
    <xf numFmtId="4" fontId="84" fillId="76" borderId="42" applyNumberFormat="0" applyProtection="0">
      <alignment vertical="center"/>
    </xf>
    <xf numFmtId="4" fontId="85" fillId="76" borderId="42" applyNumberFormat="0" applyProtection="0">
      <alignment vertical="center"/>
    </xf>
    <xf numFmtId="4" fontId="84" fillId="76" borderId="42" applyNumberFormat="0" applyProtection="0">
      <alignment horizontal="left" vertical="center" indent="1"/>
    </xf>
    <xf numFmtId="0" fontId="84" fillId="76" borderId="42" applyNumberFormat="0" applyProtection="0">
      <alignment horizontal="left" vertical="top" indent="1"/>
    </xf>
    <xf numFmtId="4" fontId="84" fillId="31" borderId="0" applyNumberFormat="0" applyProtection="0">
      <alignment horizontal="left" vertical="center" indent="1"/>
    </xf>
    <xf numFmtId="4" fontId="62" fillId="34" borderId="42" applyNumberFormat="0" applyProtection="0">
      <alignment horizontal="right" vertical="center"/>
    </xf>
    <xf numFmtId="4" fontId="62" fillId="33" borderId="42" applyNumberFormat="0" applyProtection="0">
      <alignment horizontal="right" vertical="center"/>
    </xf>
    <xf numFmtId="4" fontId="62" fillId="60" borderId="42" applyNumberFormat="0" applyProtection="0">
      <alignment horizontal="right" vertical="center"/>
    </xf>
    <xf numFmtId="4" fontId="62" fillId="46" borderId="42" applyNumberFormat="0" applyProtection="0">
      <alignment horizontal="right" vertical="center"/>
    </xf>
    <xf numFmtId="4" fontId="62" fillId="50" borderId="42" applyNumberFormat="0" applyProtection="0">
      <alignment horizontal="right" vertical="center"/>
    </xf>
    <xf numFmtId="4" fontId="62" fillId="69" borderId="42" applyNumberFormat="0" applyProtection="0">
      <alignment horizontal="right" vertical="center"/>
    </xf>
    <xf numFmtId="4" fontId="62" fillId="43" borderId="42" applyNumberFormat="0" applyProtection="0">
      <alignment horizontal="right" vertical="center"/>
    </xf>
    <xf numFmtId="4" fontId="62" fillId="77" borderId="42" applyNumberFormat="0" applyProtection="0">
      <alignment horizontal="right" vertical="center"/>
    </xf>
    <xf numFmtId="4" fontId="62" fillId="44" borderId="42" applyNumberFormat="0" applyProtection="0">
      <alignment horizontal="right" vertical="center"/>
    </xf>
    <xf numFmtId="4" fontId="84" fillId="78" borderId="43" applyNumberFormat="0" applyProtection="0">
      <alignment horizontal="left" vertical="center" indent="1"/>
    </xf>
    <xf numFmtId="4" fontId="84" fillId="78" borderId="43" applyNumberFormat="0" applyProtection="0">
      <alignment horizontal="left" vertical="center" indent="1"/>
    </xf>
    <xf numFmtId="4" fontId="62" fillId="79" borderId="0" applyNumberFormat="0" applyProtection="0">
      <alignment horizontal="left" vertical="center" indent="1"/>
    </xf>
    <xf numFmtId="4" fontId="86" fillId="42" borderId="0" applyNumberFormat="0" applyProtection="0">
      <alignment horizontal="left" vertical="center" indent="1"/>
    </xf>
    <xf numFmtId="4" fontId="62" fillId="31" borderId="42" applyNumberFormat="0" applyProtection="0">
      <alignment horizontal="right" vertical="center"/>
    </xf>
    <xf numFmtId="4" fontId="62" fillId="79" borderId="0" applyNumberFormat="0" applyProtection="0">
      <alignment horizontal="left" vertical="center" indent="1"/>
    </xf>
    <xf numFmtId="4" fontId="62" fillId="79" borderId="0" applyNumberFormat="0" applyProtection="0">
      <alignment horizontal="left" vertical="center" indent="1"/>
    </xf>
    <xf numFmtId="4" fontId="62" fillId="79" borderId="0" applyNumberFormat="0" applyProtection="0">
      <alignment horizontal="left" vertical="center" indent="1"/>
    </xf>
    <xf numFmtId="4" fontId="62" fillId="31" borderId="0" applyNumberFormat="0" applyProtection="0">
      <alignment horizontal="left" vertical="center" indent="1"/>
    </xf>
    <xf numFmtId="4" fontId="62" fillId="31" borderId="0" applyNumberFormat="0" applyProtection="0">
      <alignment horizontal="left" vertical="center" indent="1"/>
    </xf>
    <xf numFmtId="4" fontId="62" fillId="31" borderId="0" applyNumberFormat="0" applyProtection="0">
      <alignment horizontal="left" vertical="center" indent="1"/>
    </xf>
    <xf numFmtId="0" fontId="1" fillId="42" borderId="42" applyNumberFormat="0" applyProtection="0">
      <alignment horizontal="left" vertical="center" indent="1"/>
    </xf>
    <xf numFmtId="0" fontId="1" fillId="42" borderId="42" applyNumberFormat="0" applyProtection="0">
      <alignment horizontal="left" vertical="center" indent="1"/>
    </xf>
    <xf numFmtId="0" fontId="1" fillId="42" borderId="42" applyNumberFormat="0" applyProtection="0">
      <alignment horizontal="left" vertical="center" indent="1"/>
    </xf>
    <xf numFmtId="0" fontId="1" fillId="42" borderId="42" applyNumberFormat="0" applyProtection="0">
      <alignment horizontal="left" vertical="top" indent="1"/>
    </xf>
    <xf numFmtId="0" fontId="1" fillId="42" borderId="42" applyNumberFormat="0" applyProtection="0">
      <alignment horizontal="left" vertical="top" indent="1"/>
    </xf>
    <xf numFmtId="0" fontId="1" fillId="42" borderId="42" applyNumberFormat="0" applyProtection="0">
      <alignment horizontal="left" vertical="top" indent="1"/>
    </xf>
    <xf numFmtId="0" fontId="1" fillId="31" borderId="42" applyNumberFormat="0" applyProtection="0">
      <alignment horizontal="left" vertical="center" indent="1"/>
    </xf>
    <xf numFmtId="0" fontId="1" fillId="31" borderId="42" applyNumberFormat="0" applyProtection="0">
      <alignment horizontal="left" vertical="center" indent="1"/>
    </xf>
    <xf numFmtId="0" fontId="1" fillId="31" borderId="42" applyNumberFormat="0" applyProtection="0">
      <alignment horizontal="left" vertical="center" indent="1"/>
    </xf>
    <xf numFmtId="0" fontId="1" fillId="31" borderId="42" applyNumberFormat="0" applyProtection="0">
      <alignment horizontal="left" vertical="top" indent="1"/>
    </xf>
    <xf numFmtId="0" fontId="1" fillId="31" borderId="42" applyNumberFormat="0" applyProtection="0">
      <alignment horizontal="left" vertical="top" indent="1"/>
    </xf>
    <xf numFmtId="0" fontId="1" fillId="31" borderId="42" applyNumberFormat="0" applyProtection="0">
      <alignment horizontal="left" vertical="top" indent="1"/>
    </xf>
    <xf numFmtId="0" fontId="1" fillId="39" borderId="42" applyNumberFormat="0" applyProtection="0">
      <alignment horizontal="left" vertical="center" indent="1"/>
    </xf>
    <xf numFmtId="0" fontId="1" fillId="39" borderId="42" applyNumberFormat="0" applyProtection="0">
      <alignment horizontal="left" vertical="center" indent="1"/>
    </xf>
    <xf numFmtId="0" fontId="1" fillId="39" borderId="42" applyNumberFormat="0" applyProtection="0">
      <alignment horizontal="left" vertical="center" indent="1"/>
    </xf>
    <xf numFmtId="0" fontId="1" fillId="39" borderId="42" applyNumberFormat="0" applyProtection="0">
      <alignment horizontal="left" vertical="top" indent="1"/>
    </xf>
    <xf numFmtId="0" fontId="1" fillId="39" borderId="42" applyNumberFormat="0" applyProtection="0">
      <alignment horizontal="left" vertical="top" indent="1"/>
    </xf>
    <xf numFmtId="0" fontId="1" fillId="39" borderId="42" applyNumberFormat="0" applyProtection="0">
      <alignment horizontal="left" vertical="top" indent="1"/>
    </xf>
    <xf numFmtId="0" fontId="1" fillId="79" borderId="42" applyNumberFormat="0" applyProtection="0">
      <alignment horizontal="left" vertical="center" indent="1"/>
    </xf>
    <xf numFmtId="0" fontId="1" fillId="79" borderId="42" applyNumberFormat="0" applyProtection="0">
      <alignment horizontal="left" vertical="center" indent="1"/>
    </xf>
    <xf numFmtId="0" fontId="1" fillId="79" borderId="42" applyNumberFormat="0" applyProtection="0">
      <alignment horizontal="left" vertical="center" indent="1"/>
    </xf>
    <xf numFmtId="0" fontId="1" fillId="79" borderId="42" applyNumberFormat="0" applyProtection="0">
      <alignment horizontal="left" vertical="top" indent="1"/>
    </xf>
    <xf numFmtId="0" fontId="1" fillId="79" borderId="42" applyNumberFormat="0" applyProtection="0">
      <alignment horizontal="left" vertical="top" indent="1"/>
    </xf>
    <xf numFmtId="0" fontId="1" fillId="79" borderId="42" applyNumberFormat="0" applyProtection="0">
      <alignment horizontal="left" vertical="top" indent="1"/>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1" fillId="37" borderId="35" applyNumberFormat="0">
      <protection locked="0"/>
    </xf>
    <xf numFmtId="0" fontId="87" fillId="42" borderId="44" applyBorder="0"/>
    <xf numFmtId="4" fontId="62" fillId="35" borderId="42" applyNumberFormat="0" applyProtection="0">
      <alignment vertical="center"/>
    </xf>
    <xf numFmtId="4" fontId="88" fillId="35" borderId="42" applyNumberFormat="0" applyProtection="0">
      <alignment vertical="center"/>
    </xf>
    <xf numFmtId="4" fontId="62" fillId="35" borderId="42" applyNumberFormat="0" applyProtection="0">
      <alignment horizontal="left" vertical="center" indent="1"/>
    </xf>
    <xf numFmtId="0" fontId="62" fillId="35" borderId="42" applyNumberFormat="0" applyProtection="0">
      <alignment horizontal="left" vertical="top" indent="1"/>
    </xf>
    <xf numFmtId="4" fontId="62" fillId="79" borderId="42" applyNumberFormat="0" applyProtection="0">
      <alignment horizontal="right" vertical="center"/>
    </xf>
    <xf numFmtId="4" fontId="88" fillId="79" borderId="42" applyNumberFormat="0" applyProtection="0">
      <alignment horizontal="right" vertical="center"/>
    </xf>
    <xf numFmtId="4" fontId="62" fillId="31" borderId="42" applyNumberFormat="0" applyProtection="0">
      <alignment horizontal="left" vertical="center" indent="1"/>
    </xf>
    <xf numFmtId="0" fontId="62" fillId="31" borderId="42" applyNumberFormat="0" applyProtection="0">
      <alignment horizontal="left" vertical="top" indent="1"/>
    </xf>
    <xf numFmtId="4" fontId="89" fillId="80" borderId="0" applyNumberFormat="0" applyProtection="0">
      <alignment horizontal="left" vertical="center" indent="1"/>
    </xf>
    <xf numFmtId="0" fontId="90" fillId="81" borderId="35"/>
    <xf numFmtId="0" fontId="90" fillId="81" borderId="35"/>
    <xf numFmtId="0" fontId="90" fillId="81" borderId="35"/>
    <xf numFmtId="0" fontId="90" fillId="81" borderId="35"/>
    <xf numFmtId="0" fontId="90" fillId="81" borderId="35"/>
    <xf numFmtId="0" fontId="90" fillId="81" borderId="35"/>
    <xf numFmtId="0" fontId="90" fillId="81" borderId="35"/>
    <xf numFmtId="0" fontId="90" fillId="81" borderId="35"/>
    <xf numFmtId="4" fontId="91" fillId="79" borderId="42" applyNumberFormat="0" applyProtection="0">
      <alignment horizontal="right" vertical="center"/>
    </xf>
    <xf numFmtId="0" fontId="92" fillId="0" borderId="0" applyNumberFormat="0" applyFill="0" applyBorder="0" applyAlignment="0" applyProtection="0"/>
    <xf numFmtId="0" fontId="1" fillId="82" borderId="0"/>
    <xf numFmtId="0" fontId="1" fillId="0" borderId="0" applyFont="0" applyFill="0" applyBorder="0" applyAlignment="0" applyProtection="0"/>
    <xf numFmtId="0" fontId="1" fillId="0" borderId="0" applyFont="0" applyFill="0" applyBorder="0" applyAlignment="0" applyProtection="0"/>
    <xf numFmtId="0" fontId="93" fillId="0" borderId="45" applyNumberFormat="0" applyAlignment="0" applyProtection="0"/>
    <xf numFmtId="0" fontId="92"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0" fontId="95" fillId="0" borderId="31" applyFill="0"/>
    <xf numFmtId="180" fontId="95" fillId="0" borderId="31" applyFill="0"/>
    <xf numFmtId="180" fontId="95" fillId="0" borderId="31" applyFill="0"/>
    <xf numFmtId="180" fontId="95" fillId="0" borderId="31" applyFill="0"/>
    <xf numFmtId="180" fontId="95" fillId="0" borderId="31" applyFill="0"/>
    <xf numFmtId="180" fontId="95" fillId="0" borderId="31" applyFill="0"/>
    <xf numFmtId="180" fontId="95" fillId="0" borderId="31" applyFill="0"/>
    <xf numFmtId="180" fontId="95" fillId="0" borderId="31" applyFill="0"/>
    <xf numFmtId="0" fontId="28" fillId="0" borderId="46" applyNumberFormat="0" applyFill="0" applyAlignment="0" applyProtection="0"/>
    <xf numFmtId="0" fontId="28" fillId="0" borderId="23" applyNumberFormat="0" applyFill="0" applyAlignment="0" applyProtection="0"/>
    <xf numFmtId="42" fontId="1" fillId="0" borderId="0" applyFont="0" applyFill="0" applyBorder="0" applyAlignment="0" applyProtection="0"/>
    <xf numFmtId="44" fontId="1" fillId="0" borderId="0" applyFont="0" applyFill="0" applyBorder="0" applyAlignment="0" applyProtection="0"/>
    <xf numFmtId="0" fontId="29" fillId="0" borderId="0" applyNumberFormat="0" applyFill="0" applyBorder="0" applyAlignment="0" applyProtection="0"/>
    <xf numFmtId="0" fontId="5" fillId="0" borderId="0"/>
  </cellStyleXfs>
  <cellXfs count="183">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166" fontId="3" fillId="0" borderId="4" xfId="0" applyNumberFormat="1" applyFont="1" applyBorder="1" applyAlignment="1">
      <alignment horizontal="center"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0" fontId="3" fillId="0" borderId="9" xfId="0" applyFont="1" applyBorder="1" applyAlignment="1">
      <alignment vertical="center" wrapText="1"/>
    </xf>
    <xf numFmtId="9" fontId="3" fillId="0" borderId="7"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49" fillId="0" borderId="0" xfId="0" applyFont="1"/>
    <xf numFmtId="0" fontId="50" fillId="0" borderId="0" xfId="0" applyFont="1"/>
    <xf numFmtId="0" fontId="51" fillId="0" borderId="0" xfId="0" applyFont="1"/>
    <xf numFmtId="167" fontId="51" fillId="0" borderId="0" xfId="0" quotePrefix="1" applyNumberFormat="1" applyFont="1"/>
    <xf numFmtId="17" fontId="49" fillId="0" borderId="24" xfId="0" applyNumberFormat="1" applyFont="1" applyBorder="1"/>
    <xf numFmtId="3" fontId="49" fillId="0" borderId="0" xfId="0" applyNumberFormat="1" applyFont="1"/>
    <xf numFmtId="168" fontId="49" fillId="0" borderId="24" xfId="0" applyNumberFormat="1" applyFont="1" applyBorder="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1" fillId="0" borderId="0" xfId="0" quotePrefix="1" applyNumberFormat="1" applyFont="1"/>
    <xf numFmtId="0" fontId="49" fillId="0" borderId="0" xfId="0" applyFont="1" applyAlignment="1">
      <alignment wrapText="1"/>
    </xf>
    <xf numFmtId="0" fontId="3" fillId="0" borderId="7" xfId="0" applyFont="1" applyBorder="1" applyAlignment="1">
      <alignment vertical="center" wrapText="1"/>
    </xf>
    <xf numFmtId="9" fontId="58" fillId="0" borderId="7" xfId="0" applyNumberFormat="1" applyFont="1" applyBorder="1" applyAlignment="1">
      <alignment horizontal="center" vertical="center" wrapText="1"/>
    </xf>
    <xf numFmtId="3" fontId="49" fillId="0" borderId="0" xfId="0" applyNumberFormat="1" applyFont="1" applyFill="1" applyBorder="1" applyAlignment="1">
      <alignment horizontal="center"/>
    </xf>
    <xf numFmtId="166" fontId="3" fillId="0" borderId="7" xfId="0" applyNumberFormat="1" applyFont="1" applyBorder="1" applyAlignment="1">
      <alignment horizontal="center" vertical="center" wrapText="1"/>
    </xf>
    <xf numFmtId="166" fontId="96" fillId="0" borderId="7" xfId="0" applyNumberFormat="1" applyFont="1" applyBorder="1" applyAlignment="1">
      <alignment vertical="top" wrapText="1"/>
    </xf>
    <xf numFmtId="0" fontId="97" fillId="87" borderId="35" xfId="0" applyFont="1" applyFill="1" applyBorder="1" applyAlignment="1">
      <alignment horizontal="center" vertical="center" wrapText="1"/>
    </xf>
    <xf numFmtId="0" fontId="0" fillId="88" borderId="35" xfId="0" applyFont="1" applyFill="1" applyBorder="1" applyAlignment="1">
      <alignment vertical="top" wrapText="1"/>
    </xf>
    <xf numFmtId="0" fontId="56" fillId="88" borderId="35" xfId="0" applyFont="1" applyFill="1" applyBorder="1" applyAlignment="1">
      <alignment horizontal="center" vertical="center" wrapText="1"/>
    </xf>
    <xf numFmtId="0" fontId="98" fillId="0" borderId="35" xfId="0" applyFont="1" applyBorder="1" applyAlignment="1">
      <alignment horizontal="center" vertical="center" wrapText="1"/>
    </xf>
    <xf numFmtId="0" fontId="0" fillId="0" borderId="35" xfId="0" applyFont="1" applyBorder="1" applyAlignment="1">
      <alignment horizontal="center" vertical="center" wrapText="1"/>
    </xf>
    <xf numFmtId="22" fontId="0" fillId="0" borderId="35" xfId="0" applyNumberFormat="1" applyFont="1" applyBorder="1"/>
    <xf numFmtId="0" fontId="56" fillId="88" borderId="35" xfId="0" applyFont="1" applyFill="1" applyBorder="1" applyAlignment="1">
      <alignment vertical="top" wrapText="1"/>
    </xf>
    <xf numFmtId="0" fontId="56" fillId="88" borderId="35" xfId="0" applyFont="1" applyFill="1" applyBorder="1" applyAlignment="1">
      <alignment horizontal="left" vertical="top" wrapText="1"/>
    </xf>
    <xf numFmtId="0" fontId="0" fillId="88" borderId="35" xfId="0" applyFont="1" applyFill="1" applyBorder="1" applyAlignment="1">
      <alignment horizontal="left" vertical="top" wrapText="1"/>
    </xf>
    <xf numFmtId="0" fontId="0" fillId="88" borderId="35" xfId="0" applyFont="1" applyFill="1" applyBorder="1" applyAlignment="1">
      <alignment horizontal="center" vertical="center" wrapText="1"/>
    </xf>
    <xf numFmtId="0" fontId="0" fillId="0" borderId="35" xfId="0" applyFont="1" applyBorder="1" applyAlignment="1">
      <alignment horizontal="left" vertical="center" wrapText="1"/>
    </xf>
    <xf numFmtId="0" fontId="0" fillId="88" borderId="35" xfId="0" applyFont="1" applyFill="1" applyBorder="1" applyAlignment="1">
      <alignment horizontal="left" vertical="center" wrapText="1"/>
    </xf>
    <xf numFmtId="22" fontId="56" fillId="0" borderId="35" xfId="0" applyNumberFormat="1" applyFont="1" applyBorder="1"/>
    <xf numFmtId="0" fontId="57" fillId="88" borderId="35" xfId="0" applyFont="1" applyFill="1" applyBorder="1" applyAlignment="1">
      <alignment vertical="top" wrapText="1"/>
    </xf>
    <xf numFmtId="0" fontId="0" fillId="88" borderId="35" xfId="0" applyFont="1" applyFill="1" applyBorder="1" applyAlignment="1">
      <alignment horizontal="justify" vertical="top" wrapText="1"/>
    </xf>
    <xf numFmtId="0" fontId="54" fillId="88" borderId="35" xfId="0" applyFont="1" applyFill="1" applyBorder="1" applyAlignment="1">
      <alignment vertical="top" wrapText="1"/>
    </xf>
    <xf numFmtId="0" fontId="54" fillId="88" borderId="35" xfId="0" applyFont="1" applyFill="1" applyBorder="1" applyAlignment="1">
      <alignment horizontal="center" vertical="center" wrapText="1"/>
    </xf>
    <xf numFmtId="0" fontId="53" fillId="88" borderId="35" xfId="0" applyFont="1" applyFill="1" applyBorder="1" applyAlignment="1">
      <alignment vertical="top" wrapText="1"/>
    </xf>
    <xf numFmtId="0" fontId="49" fillId="89" borderId="10" xfId="0" applyFont="1" applyFill="1" applyBorder="1"/>
    <xf numFmtId="0" fontId="49" fillId="89" borderId="11" xfId="0" applyFont="1" applyFill="1" applyBorder="1"/>
    <xf numFmtId="0" fontId="49" fillId="89" borderId="12" xfId="0" applyFont="1" applyFill="1" applyBorder="1"/>
    <xf numFmtId="0" fontId="49" fillId="89" borderId="13" xfId="0" applyFont="1" applyFill="1" applyBorder="1"/>
    <xf numFmtId="0" fontId="52" fillId="89" borderId="0" xfId="0" applyFont="1" applyFill="1" applyBorder="1"/>
    <xf numFmtId="0" fontId="49" fillId="89" borderId="0" xfId="0" applyFont="1" applyFill="1" applyBorder="1"/>
    <xf numFmtId="0" fontId="49" fillId="89" borderId="6" xfId="0" applyFont="1" applyFill="1" applyBorder="1"/>
    <xf numFmtId="0" fontId="49" fillId="89" borderId="14" xfId="0" applyFont="1" applyFill="1" applyBorder="1"/>
    <xf numFmtId="0" fontId="49" fillId="89" borderId="8" xfId="0" applyFont="1" applyFill="1" applyBorder="1"/>
    <xf numFmtId="0" fontId="49" fillId="89" borderId="7" xfId="0" applyFont="1" applyFill="1" applyBorder="1"/>
    <xf numFmtId="168" fontId="49" fillId="89" borderId="0" xfId="0" applyNumberFormat="1" applyFont="1" applyFill="1" applyBorder="1" applyAlignment="1">
      <alignment horizontal="center"/>
    </xf>
    <xf numFmtId="0" fontId="49" fillId="89" borderId="0" xfId="0" applyFont="1" applyFill="1"/>
    <xf numFmtId="0" fontId="49" fillId="89" borderId="35" xfId="0" applyFont="1" applyFill="1" applyBorder="1"/>
    <xf numFmtId="0" fontId="49" fillId="25" borderId="35" xfId="0" applyFont="1" applyFill="1" applyBorder="1"/>
    <xf numFmtId="3" fontId="1" fillId="0" borderId="0" xfId="0" applyNumberFormat="1" applyFont="1" applyAlignment="1">
      <alignment horizontal="right"/>
    </xf>
    <xf numFmtId="0" fontId="6" fillId="0" borderId="0" xfId="162"/>
    <xf numFmtId="0" fontId="100" fillId="26" borderId="48" xfId="164" applyFont="1" applyFill="1" applyBorder="1" applyAlignment="1" applyProtection="1">
      <alignment vertical="center"/>
    </xf>
    <xf numFmtId="0" fontId="100" fillId="26" borderId="51" xfId="164" applyFont="1" applyFill="1" applyBorder="1" applyAlignment="1" applyProtection="1">
      <alignment vertical="center" wrapText="1"/>
    </xf>
    <xf numFmtId="0" fontId="100" fillId="26" borderId="52" xfId="164" applyFont="1" applyFill="1" applyBorder="1" applyAlignment="1" applyProtection="1">
      <alignment horizontal="center" vertical="center" wrapText="1"/>
    </xf>
    <xf numFmtId="0" fontId="100" fillId="83" borderId="52" xfId="164" applyFont="1" applyFill="1" applyBorder="1" applyAlignment="1" applyProtection="1">
      <alignment horizontal="center" vertical="center" wrapText="1"/>
    </xf>
    <xf numFmtId="0" fontId="100" fillId="26" borderId="53" xfId="164" applyFont="1" applyFill="1" applyBorder="1" applyAlignment="1" applyProtection="1">
      <alignment horizontal="center" vertical="center" wrapText="1"/>
    </xf>
    <xf numFmtId="0" fontId="55" fillId="0" borderId="0" xfId="162" applyFont="1" applyProtection="1"/>
    <xf numFmtId="0" fontId="55" fillId="0" borderId="54" xfId="162" applyFont="1" applyBorder="1" applyAlignment="1" applyProtection="1">
      <alignment vertical="center"/>
    </xf>
    <xf numFmtId="0" fontId="55" fillId="0" borderId="55" xfId="162" applyFont="1" applyBorder="1" applyAlignment="1" applyProtection="1">
      <alignment vertical="center"/>
    </xf>
    <xf numFmtId="0" fontId="55" fillId="0" borderId="30" xfId="162" applyFont="1" applyBorder="1" applyAlignment="1" applyProtection="1">
      <alignment vertical="center"/>
    </xf>
    <xf numFmtId="0" fontId="55" fillId="0" borderId="32" xfId="162" applyFont="1" applyBorder="1" applyAlignment="1" applyProtection="1">
      <alignment vertical="center"/>
    </xf>
    <xf numFmtId="0" fontId="55" fillId="0" borderId="29" xfId="162" applyFont="1" applyBorder="1" applyAlignment="1" applyProtection="1">
      <alignment vertical="center"/>
    </xf>
    <xf numFmtId="0" fontId="55" fillId="0" borderId="34" xfId="162" applyFont="1" applyBorder="1" applyAlignment="1" applyProtection="1">
      <alignment vertical="center"/>
    </xf>
    <xf numFmtId="0" fontId="102" fillId="0" borderId="0" xfId="162" applyFont="1" applyFill="1" applyBorder="1" applyAlignment="1" applyProtection="1">
      <alignment vertical="center"/>
    </xf>
    <xf numFmtId="0" fontId="55" fillId="0" borderId="0" xfId="162" applyFont="1" applyFill="1" applyBorder="1" applyAlignment="1" applyProtection="1">
      <alignment vertical="center"/>
    </xf>
    <xf numFmtId="0" fontId="101" fillId="0" borderId="0" xfId="162" applyFont="1" applyFill="1" applyBorder="1" applyAlignment="1" applyProtection="1">
      <alignment horizontal="center" vertical="center"/>
    </xf>
    <xf numFmtId="169" fontId="100" fillId="0" borderId="0" xfId="162" applyNumberFormat="1" applyFont="1" applyFill="1" applyBorder="1" applyAlignment="1" applyProtection="1">
      <alignment horizontal="center" vertical="center"/>
    </xf>
    <xf numFmtId="169" fontId="100" fillId="0" borderId="0" xfId="162" applyNumberFormat="1" applyFont="1" applyFill="1" applyBorder="1" applyAlignment="1" applyProtection="1">
      <alignment horizontal="left" vertical="center"/>
    </xf>
    <xf numFmtId="0" fontId="55" fillId="84" borderId="0" xfId="162" applyFont="1" applyFill="1" applyBorder="1" applyAlignment="1" applyProtection="1">
      <alignment vertical="center"/>
    </xf>
    <xf numFmtId="0" fontId="55" fillId="85" borderId="0" xfId="162" applyFont="1" applyFill="1" applyBorder="1" applyAlignment="1" applyProtection="1">
      <alignment vertical="center"/>
    </xf>
    <xf numFmtId="0" fontId="102" fillId="0" borderId="0" xfId="163" applyFont="1"/>
    <xf numFmtId="0" fontId="55" fillId="86" borderId="0" xfId="163" applyFill="1"/>
    <xf numFmtId="0" fontId="55" fillId="0" borderId="0" xfId="163"/>
    <xf numFmtId="0" fontId="103" fillId="0" borderId="0" xfId="163" applyFont="1"/>
    <xf numFmtId="0" fontId="55" fillId="0" borderId="0" xfId="162" applyFont="1" applyBorder="1" applyProtection="1"/>
    <xf numFmtId="0" fontId="55" fillId="0" borderId="0" xfId="162" applyFont="1" applyBorder="1" applyAlignment="1" applyProtection="1">
      <alignment wrapText="1"/>
    </xf>
    <xf numFmtId="0" fontId="55" fillId="0" borderId="0" xfId="162" applyFont="1" applyBorder="1" applyAlignment="1" applyProtection="1">
      <alignment horizontal="center" wrapText="1"/>
    </xf>
    <xf numFmtId="0" fontId="55" fillId="0" borderId="0" xfId="162" applyFont="1" applyFill="1" applyAlignment="1" applyProtection="1">
      <alignment horizontal="center"/>
    </xf>
    <xf numFmtId="0" fontId="55" fillId="0" borderId="0" xfId="162" applyFont="1" applyFill="1" applyProtection="1"/>
    <xf numFmtId="0" fontId="55" fillId="0" borderId="0" xfId="162" applyFont="1" applyAlignment="1" applyProtection="1">
      <alignment wrapText="1"/>
    </xf>
    <xf numFmtId="0" fontId="55" fillId="0" borderId="0" xfId="162" applyFont="1" applyAlignment="1" applyProtection="1">
      <alignment horizontal="center" wrapText="1"/>
    </xf>
    <xf numFmtId="0" fontId="55" fillId="0" borderId="38" xfId="162" applyFont="1" applyBorder="1" applyProtection="1"/>
    <xf numFmtId="0" fontId="101" fillId="0" borderId="59" xfId="162" applyFont="1" applyFill="1" applyBorder="1" applyAlignment="1" applyProtection="1">
      <alignment horizontal="center" vertical="center"/>
    </xf>
    <xf numFmtId="0" fontId="101" fillId="0" borderId="57" xfId="162" applyFont="1" applyFill="1" applyBorder="1" applyAlignment="1" applyProtection="1">
      <alignment horizontal="center" vertical="center"/>
    </xf>
    <xf numFmtId="0" fontId="101" fillId="0" borderId="57" xfId="162" applyFont="1" applyFill="1" applyBorder="1" applyAlignment="1" applyProtection="1">
      <alignment horizontal="center" vertical="center" wrapText="1"/>
    </xf>
    <xf numFmtId="14" fontId="101" fillId="0" borderId="57" xfId="162" applyNumberFormat="1" applyFont="1" applyFill="1" applyBorder="1" applyAlignment="1" applyProtection="1">
      <alignment horizontal="center" vertical="center"/>
    </xf>
    <xf numFmtId="169" fontId="101" fillId="0" borderId="57" xfId="162" applyNumberFormat="1" applyFont="1" applyFill="1" applyBorder="1" applyAlignment="1" applyProtection="1">
      <alignment horizontal="left" vertical="center"/>
    </xf>
    <xf numFmtId="169" fontId="101" fillId="84" borderId="57" xfId="162" applyNumberFormat="1" applyFont="1" applyFill="1" applyBorder="1" applyAlignment="1" applyProtection="1">
      <alignment horizontal="left" vertical="center"/>
    </xf>
    <xf numFmtId="9" fontId="101" fillId="0" borderId="59" xfId="165" applyFont="1" applyFill="1" applyBorder="1" applyAlignment="1" applyProtection="1">
      <alignment horizontal="center" vertical="center"/>
    </xf>
    <xf numFmtId="9" fontId="101" fillId="0" borderId="57" xfId="165" applyFont="1" applyFill="1" applyBorder="1" applyAlignment="1" applyProtection="1">
      <alignment horizontal="center" vertical="center"/>
    </xf>
    <xf numFmtId="9" fontId="101" fillId="0" borderId="61" xfId="165" applyFont="1" applyFill="1" applyBorder="1" applyAlignment="1" applyProtection="1">
      <alignment horizontal="center" vertical="center"/>
    </xf>
    <xf numFmtId="169" fontId="101" fillId="0" borderId="59" xfId="162" applyNumberFormat="1" applyFont="1" applyFill="1" applyBorder="1" applyAlignment="1" applyProtection="1">
      <alignment horizontal="left" vertical="center"/>
    </xf>
    <xf numFmtId="169" fontId="101" fillId="0" borderId="61" xfId="162" applyNumberFormat="1" applyFont="1" applyFill="1" applyBorder="1" applyAlignment="1" applyProtection="1">
      <alignment horizontal="left" vertical="center"/>
    </xf>
    <xf numFmtId="0" fontId="101" fillId="0" borderId="33" xfId="162" applyFont="1" applyFill="1" applyBorder="1" applyAlignment="1" applyProtection="1">
      <alignment horizontal="left" vertical="center"/>
    </xf>
    <xf numFmtId="0" fontId="101" fillId="0" borderId="61" xfId="162" applyFont="1" applyFill="1" applyBorder="1" applyAlignment="1" applyProtection="1">
      <alignment horizontal="left" vertical="center" wrapText="1"/>
    </xf>
    <xf numFmtId="169" fontId="101" fillId="85" borderId="57" xfId="162" applyNumberFormat="1" applyFont="1" applyFill="1" applyBorder="1" applyAlignment="1" applyProtection="1">
      <alignment horizontal="left" vertical="center"/>
    </xf>
    <xf numFmtId="169" fontId="101" fillId="0" borderId="60" xfId="162" applyNumberFormat="1" applyFont="1" applyFill="1" applyBorder="1" applyAlignment="1" applyProtection="1">
      <alignment horizontal="left" vertical="center"/>
    </xf>
    <xf numFmtId="0" fontId="100" fillId="83" borderId="62" xfId="164" applyFont="1" applyFill="1" applyBorder="1" applyAlignment="1" applyProtection="1">
      <alignment horizontal="center" vertical="center" wrapText="1"/>
    </xf>
    <xf numFmtId="0" fontId="100" fillId="83" borderId="63" xfId="164" applyFont="1" applyFill="1" applyBorder="1" applyAlignment="1" applyProtection="1">
      <alignment horizontal="center" vertical="center" wrapText="1"/>
    </xf>
    <xf numFmtId="0" fontId="100" fillId="83" borderId="64" xfId="164" applyFont="1" applyFill="1" applyBorder="1" applyAlignment="1" applyProtection="1">
      <alignment horizontal="center" vertical="center" wrapText="1"/>
    </xf>
    <xf numFmtId="0" fontId="101" fillId="0" borderId="62" xfId="162" applyFont="1" applyFill="1" applyBorder="1" applyAlignment="1" applyProtection="1">
      <alignment horizontal="center" vertical="center"/>
    </xf>
    <xf numFmtId="169" fontId="100" fillId="0" borderId="65" xfId="162" applyNumberFormat="1" applyFont="1" applyFill="1" applyBorder="1" applyAlignment="1" applyProtection="1">
      <alignment horizontal="center" vertical="center"/>
    </xf>
    <xf numFmtId="169" fontId="100" fillId="0" borderId="62" xfId="162" applyNumberFormat="1" applyFont="1" applyFill="1" applyBorder="1" applyAlignment="1" applyProtection="1">
      <alignment horizontal="center" vertical="center"/>
    </xf>
    <xf numFmtId="169" fontId="100" fillId="85" borderId="63" xfId="162" applyNumberFormat="1" applyFont="1" applyFill="1" applyBorder="1" applyAlignment="1" applyProtection="1">
      <alignment horizontal="center" vertical="center"/>
    </xf>
    <xf numFmtId="169" fontId="100" fillId="27" borderId="65" xfId="162" applyNumberFormat="1" applyFont="1" applyFill="1" applyBorder="1" applyAlignment="1" applyProtection="1">
      <alignment horizontal="center" vertical="center"/>
    </xf>
    <xf numFmtId="169" fontId="100" fillId="24" borderId="57" xfId="162" applyNumberFormat="1" applyFont="1" applyFill="1" applyBorder="1" applyAlignment="1" applyProtection="1">
      <alignment horizontal="center" vertical="center"/>
    </xf>
    <xf numFmtId="0" fontId="101" fillId="28" borderId="62" xfId="162" applyFont="1" applyFill="1" applyBorder="1" applyAlignment="1" applyProtection="1">
      <alignment horizontal="center" vertical="center"/>
    </xf>
    <xf numFmtId="169" fontId="100" fillId="27" borderId="63" xfId="162" applyNumberFormat="1" applyFont="1" applyFill="1" applyBorder="1" applyAlignment="1" applyProtection="1">
      <alignment horizontal="center" vertical="center"/>
    </xf>
    <xf numFmtId="169" fontId="100" fillId="28" borderId="63" xfId="162" applyNumberFormat="1" applyFont="1" applyFill="1" applyBorder="1" applyAlignment="1" applyProtection="1">
      <alignment horizontal="center" vertical="center"/>
    </xf>
    <xf numFmtId="169" fontId="6" fillId="25" borderId="35" xfId="162" applyNumberFormat="1" applyFill="1" applyBorder="1" applyAlignment="1">
      <alignment horizontal="center" vertical="center"/>
    </xf>
    <xf numFmtId="0" fontId="100" fillId="26" borderId="29" xfId="164" applyFont="1" applyFill="1" applyBorder="1" applyAlignment="1" applyProtection="1">
      <alignment vertical="center"/>
    </xf>
    <xf numFmtId="0" fontId="100" fillId="26" borderId="58" xfId="164" applyFont="1" applyFill="1" applyBorder="1" applyAlignment="1" applyProtection="1">
      <alignment horizontal="center" vertical="center" wrapText="1"/>
    </xf>
    <xf numFmtId="0" fontId="0" fillId="0" borderId="54" xfId="0" applyBorder="1" applyAlignment="1">
      <alignment horizontal="left" vertical="center" wrapText="1"/>
    </xf>
    <xf numFmtId="164" fontId="0" fillId="0" borderId="66" xfId="0" applyNumberFormat="1" applyFont="1" applyBorder="1" applyAlignment="1">
      <alignment vertical="center"/>
    </xf>
    <xf numFmtId="164" fontId="0" fillId="0" borderId="55" xfId="0" applyNumberFormat="1" applyFont="1" applyBorder="1" applyAlignment="1">
      <alignment vertical="center"/>
    </xf>
    <xf numFmtId="0" fontId="0" fillId="0" borderId="29" xfId="0" applyBorder="1" applyAlignment="1">
      <alignment horizontal="left" vertical="center" wrapText="1"/>
    </xf>
    <xf numFmtId="164" fontId="0" fillId="0" borderId="38" xfId="0" applyNumberFormat="1" applyFont="1" applyBorder="1" applyAlignment="1">
      <alignment vertical="center"/>
    </xf>
    <xf numFmtId="164" fontId="0" fillId="0" borderId="34" xfId="0" applyNumberFormat="1" applyFont="1" applyBorder="1" applyAlignment="1">
      <alignment vertical="center"/>
    </xf>
    <xf numFmtId="0" fontId="0" fillId="0" borderId="54" xfId="0" applyFill="1" applyBorder="1" applyAlignment="1">
      <alignment horizontal="left" vertical="center" wrapText="1"/>
    </xf>
    <xf numFmtId="164" fontId="0" fillId="0" borderId="66" xfId="0" applyNumberFormat="1" applyFont="1" applyFill="1" applyBorder="1" applyAlignment="1">
      <alignment vertical="center"/>
    </xf>
    <xf numFmtId="164" fontId="0" fillId="0" borderId="55" xfId="0" applyNumberFormat="1" applyFont="1" applyFill="1" applyBorder="1" applyAlignment="1">
      <alignment vertical="center"/>
    </xf>
    <xf numFmtId="0" fontId="0" fillId="0" borderId="29" xfId="0" applyFill="1" applyBorder="1" applyAlignment="1">
      <alignment horizontal="left" vertical="center" wrapText="1"/>
    </xf>
    <xf numFmtId="164" fontId="0" fillId="0" borderId="38" xfId="0" applyNumberFormat="1" applyFont="1" applyFill="1" applyBorder="1" applyAlignment="1">
      <alignment vertical="center"/>
    </xf>
    <xf numFmtId="164" fontId="0" fillId="0" borderId="34" xfId="0" applyNumberFormat="1" applyFont="1" applyFill="1" applyBorder="1" applyAlignment="1">
      <alignment vertical="center"/>
    </xf>
    <xf numFmtId="0" fontId="54" fillId="90" borderId="48" xfId="0" applyFont="1" applyFill="1" applyBorder="1" applyAlignment="1">
      <alignment horizontal="left" vertical="center"/>
    </xf>
    <xf numFmtId="164" fontId="54" fillId="90" borderId="49" xfId="0" applyNumberFormat="1" applyFont="1" applyFill="1" applyBorder="1" applyAlignment="1">
      <alignment vertical="center"/>
    </xf>
    <xf numFmtId="164" fontId="54" fillId="90" borderId="50" xfId="0" applyNumberFormat="1" applyFont="1" applyFill="1" applyBorder="1" applyAlignment="1">
      <alignment vertical="center"/>
    </xf>
    <xf numFmtId="0" fontId="100" fillId="26" borderId="68" xfId="164" applyFont="1" applyFill="1" applyBorder="1" applyAlignment="1" applyProtection="1">
      <alignment horizontal="center" vertical="center" wrapText="1"/>
    </xf>
    <xf numFmtId="0" fontId="100" fillId="26" borderId="69" xfId="164" applyFont="1" applyFill="1" applyBorder="1" applyAlignment="1" applyProtection="1">
      <alignment horizontal="center" vertical="center" wrapText="1"/>
    </xf>
    <xf numFmtId="14" fontId="100" fillId="26" borderId="69" xfId="164" applyNumberFormat="1" applyFont="1" applyFill="1" applyBorder="1" applyAlignment="1" applyProtection="1">
      <alignment horizontal="center" vertical="center" wrapText="1"/>
    </xf>
    <xf numFmtId="0" fontId="100" fillId="26" borderId="70" xfId="164" applyFont="1" applyFill="1" applyBorder="1" applyAlignment="1" applyProtection="1">
      <alignment horizontal="center" vertical="center" wrapText="1"/>
    </xf>
    <xf numFmtId="0" fontId="100" fillId="26" borderId="71" xfId="164" applyFont="1" applyFill="1" applyBorder="1" applyAlignment="1" applyProtection="1">
      <alignment horizontal="center" vertical="center" wrapText="1"/>
    </xf>
    <xf numFmtId="0" fontId="100" fillId="26" borderId="72" xfId="164" applyFont="1" applyFill="1" applyBorder="1" applyAlignment="1" applyProtection="1">
      <alignment horizontal="center" vertical="center" wrapText="1"/>
    </xf>
    <xf numFmtId="169" fontId="101" fillId="84" borderId="47" xfId="162" applyNumberFormat="1" applyFont="1" applyFill="1" applyBorder="1" applyAlignment="1" applyProtection="1">
      <alignment horizontal="left" vertical="center"/>
    </xf>
    <xf numFmtId="169" fontId="104" fillId="85" borderId="63" xfId="162" applyNumberFormat="1" applyFont="1" applyFill="1" applyBorder="1" applyAlignment="1" applyProtection="1">
      <alignment horizontal="left" vertical="center"/>
    </xf>
    <xf numFmtId="169" fontId="101" fillId="84" borderId="63" xfId="162" applyNumberFormat="1" applyFont="1" applyFill="1" applyBorder="1" applyAlignment="1" applyProtection="1">
      <alignment horizontal="left" vertical="center"/>
    </xf>
    <xf numFmtId="169" fontId="101" fillId="85" borderId="47" xfId="162" applyNumberFormat="1" applyFont="1" applyFill="1" applyBorder="1" applyAlignment="1" applyProtection="1">
      <alignment horizontal="left" vertical="center"/>
    </xf>
    <xf numFmtId="3" fontId="49" fillId="89" borderId="35" xfId="0" applyNumberFormat="1" applyFont="1" applyFill="1" applyBorder="1" applyAlignment="1"/>
    <xf numFmtId="3" fontId="0" fillId="89" borderId="35" xfId="0" applyNumberFormat="1" applyFill="1" applyBorder="1" applyAlignment="1"/>
    <xf numFmtId="0" fontId="49" fillId="24" borderId="28" xfId="0" applyFont="1" applyFill="1" applyBorder="1" applyAlignment="1">
      <alignment horizontal="center"/>
    </xf>
    <xf numFmtId="0" fontId="49" fillId="24" borderId="27" xfId="0" applyFont="1" applyFill="1" applyBorder="1" applyAlignment="1">
      <alignment horizontal="center"/>
    </xf>
    <xf numFmtId="10" fontId="49" fillId="24" borderId="28" xfId="0" applyNumberFormat="1" applyFont="1" applyFill="1" applyBorder="1" applyAlignment="1">
      <alignment horizontal="center"/>
    </xf>
    <xf numFmtId="10" fontId="49" fillId="24" borderId="27" xfId="0" applyNumberFormat="1" applyFont="1" applyFill="1" applyBorder="1" applyAlignment="1">
      <alignment horizontal="center"/>
    </xf>
    <xf numFmtId="3" fontId="49" fillId="89" borderId="0" xfId="0" applyNumberFormat="1" applyFont="1" applyFill="1" applyBorder="1" applyAlignment="1">
      <alignment horizontal="center"/>
    </xf>
    <xf numFmtId="0" fontId="49" fillId="89" borderId="0" xfId="0" applyFont="1" applyFill="1" applyBorder="1" applyAlignment="1">
      <alignment horizontal="center"/>
    </xf>
    <xf numFmtId="168" fontId="49" fillId="0" borderId="28" xfId="0" applyNumberFormat="1" applyFont="1" applyBorder="1" applyAlignment="1">
      <alignment horizontal="center"/>
    </xf>
    <xf numFmtId="168" fontId="49" fillId="0" borderId="27" xfId="0" applyNumberFormat="1" applyFont="1" applyBorder="1" applyAlignment="1">
      <alignment horizontal="center"/>
    </xf>
    <xf numFmtId="0" fontId="49" fillId="0" borderId="28" xfId="0" applyFont="1" applyBorder="1" applyAlignment="1">
      <alignment horizontal="center"/>
    </xf>
    <xf numFmtId="0" fontId="49" fillId="0" borderId="27"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00" fillId="26" borderId="67" xfId="164" applyFont="1" applyFill="1" applyBorder="1" applyAlignment="1" applyProtection="1">
      <alignment horizontal="center" vertical="center" wrapText="1"/>
    </xf>
    <xf numFmtId="0" fontId="100" fillId="26" borderId="34" xfId="164" applyFont="1" applyFill="1" applyBorder="1" applyAlignment="1" applyProtection="1">
      <alignment horizontal="center" vertical="center" wrapText="1"/>
    </xf>
    <xf numFmtId="0" fontId="55" fillId="0" borderId="35" xfId="163" applyFill="1" applyBorder="1" applyAlignment="1">
      <alignment horizontal="center" vertical="center" wrapText="1"/>
    </xf>
    <xf numFmtId="0" fontId="99" fillId="25" borderId="48" xfId="162" applyFont="1" applyFill="1" applyBorder="1" applyAlignment="1">
      <alignment horizontal="center" vertical="center"/>
    </xf>
    <xf numFmtId="0" fontId="99" fillId="25" borderId="49" xfId="162" applyFont="1" applyFill="1" applyBorder="1" applyAlignment="1">
      <alignment horizontal="center" vertical="center"/>
    </xf>
    <xf numFmtId="0" fontId="99" fillId="25" borderId="50" xfId="162" applyFont="1" applyFill="1" applyBorder="1" applyAlignment="1">
      <alignment horizontal="center" vertical="center"/>
    </xf>
    <xf numFmtId="0" fontId="99" fillId="25" borderId="48" xfId="162" applyFont="1" applyFill="1" applyBorder="1" applyAlignment="1" applyProtection="1">
      <alignment horizontal="center" vertical="center" wrapText="1"/>
    </xf>
    <xf numFmtId="0" fontId="99" fillId="25" borderId="49" xfId="162" applyFont="1" applyFill="1" applyBorder="1" applyAlignment="1" applyProtection="1">
      <alignment horizontal="center" vertical="center" wrapText="1"/>
    </xf>
    <xf numFmtId="0" fontId="99" fillId="25" borderId="50" xfId="162" applyFont="1" applyFill="1" applyBorder="1" applyAlignment="1" applyProtection="1">
      <alignment horizontal="center" vertical="center" wrapText="1"/>
    </xf>
    <xf numFmtId="169" fontId="55" fillId="0" borderId="56" xfId="162" applyNumberFormat="1" applyFont="1" applyBorder="1" applyAlignment="1" applyProtection="1">
      <alignment horizontal="center" vertical="center"/>
    </xf>
    <xf numFmtId="169" fontId="55" fillId="0" borderId="25" xfId="162" applyNumberFormat="1" applyFont="1" applyBorder="1" applyAlignment="1" applyProtection="1">
      <alignment horizontal="center" vertical="center"/>
    </xf>
    <xf numFmtId="169" fontId="55" fillId="0" borderId="26" xfId="162" applyNumberFormat="1" applyFont="1" applyBorder="1" applyAlignment="1" applyProtection="1">
      <alignment horizontal="center" vertical="center"/>
    </xf>
    <xf numFmtId="0" fontId="99" fillId="25" borderId="54" xfId="162" applyFont="1" applyFill="1" applyBorder="1" applyAlignment="1">
      <alignment horizontal="center" vertical="center"/>
    </xf>
    <xf numFmtId="0" fontId="99" fillId="25" borderId="66" xfId="162" applyFont="1" applyFill="1" applyBorder="1" applyAlignment="1">
      <alignment horizontal="center" vertical="center"/>
    </xf>
    <xf numFmtId="0" fontId="99" fillId="25" borderId="55" xfId="162" applyFont="1" applyFill="1" applyBorder="1" applyAlignment="1">
      <alignment horizontal="center" vertical="center"/>
    </xf>
    <xf numFmtId="0" fontId="55" fillId="0" borderId="48" xfId="162" applyFont="1" applyFill="1" applyBorder="1" applyAlignment="1" applyProtection="1">
      <alignment horizontal="center"/>
    </xf>
    <xf numFmtId="0" fontId="55" fillId="0" borderId="49" xfId="162" applyFont="1" applyFill="1" applyBorder="1" applyAlignment="1" applyProtection="1">
      <alignment horizontal="center"/>
    </xf>
    <xf numFmtId="0" fontId="55" fillId="0" borderId="50" xfId="162" applyFont="1" applyFill="1" applyBorder="1" applyAlignment="1" applyProtection="1">
      <alignment horizontal="center"/>
    </xf>
  </cellXfs>
  <cellStyles count="3077">
    <cellStyle name="_070323 - 5yr opex BPQ (Final)" xfId="364"/>
    <cellStyle name="_0708 TO Non-Op Capex (detail)" xfId="365"/>
    <cellStyle name="_0708 TO Non-Op Capex (detail)_2010_NGET_TPCR4_RO_FBPQ(Opex) trace only FINAL(DPP)" xfId="366"/>
    <cellStyle name="_1.3 Acc Costs NG (2011)" xfId="367"/>
    <cellStyle name="_1.8 Irregular Items" xfId="368"/>
    <cellStyle name="_2.14 Year on Year Movt ( (2013)" xfId="369"/>
    <cellStyle name="_2.14 Year on Year Movt (2011)" xfId="370"/>
    <cellStyle name="_2.14 Year on Year Movt (2012)" xfId="371"/>
    <cellStyle name="_Capital Plan - IS UK" xfId="372"/>
    <cellStyle name="_Capital Plan - IS UK_2010_NGET_TPCR4_RO_FBPQ(Opex) trace only FINAL(DPP)" xfId="373"/>
    <cellStyle name="_Metering" xfId="374"/>
    <cellStyle name="_Test scoring_UKGDx_20070924_Pilot (DV)" xfId="375"/>
    <cellStyle name="%" xfId="166"/>
    <cellStyle name="% 10" xfId="167"/>
    <cellStyle name="% 10 2" xfId="168"/>
    <cellStyle name="% 11" xfId="169"/>
    <cellStyle name="% 12" xfId="170"/>
    <cellStyle name="% 13" xfId="171"/>
    <cellStyle name="% 14" xfId="172"/>
    <cellStyle name="% 15" xfId="173"/>
    <cellStyle name="% 16" xfId="174"/>
    <cellStyle name="% 17" xfId="175"/>
    <cellStyle name="% 18" xfId="176"/>
    <cellStyle name="% 19" xfId="177"/>
    <cellStyle name="% 2" xfId="178"/>
    <cellStyle name="% 2 10" xfId="179"/>
    <cellStyle name="% 2 11" xfId="180"/>
    <cellStyle name="% 2 12" xfId="181"/>
    <cellStyle name="% 2 13" xfId="182"/>
    <cellStyle name="% 2 14" xfId="183"/>
    <cellStyle name="% 2 15" xfId="184"/>
    <cellStyle name="% 2 16" xfId="185"/>
    <cellStyle name="% 2 17" xfId="186"/>
    <cellStyle name="% 2 18" xfId="187"/>
    <cellStyle name="% 2 19" xfId="188"/>
    <cellStyle name="% 2 2" xfId="189"/>
    <cellStyle name="% 2 2 2" xfId="190"/>
    <cellStyle name="% 2 2_3.1.2 DB Pension Detail" xfId="191"/>
    <cellStyle name="% 2 20" xfId="192"/>
    <cellStyle name="% 2 21" xfId="193"/>
    <cellStyle name="% 2 22" xfId="194"/>
    <cellStyle name="% 2 23" xfId="195"/>
    <cellStyle name="% 2 24" xfId="196"/>
    <cellStyle name="% 2 25" xfId="197"/>
    <cellStyle name="% 2 26" xfId="198"/>
    <cellStyle name="% 2 27" xfId="199"/>
    <cellStyle name="% 2 28" xfId="200"/>
    <cellStyle name="% 2 29" xfId="201"/>
    <cellStyle name="% 2 3" xfId="202"/>
    <cellStyle name="% 2 30" xfId="203"/>
    <cellStyle name="% 2 31" xfId="204"/>
    <cellStyle name="% 2 32" xfId="205"/>
    <cellStyle name="% 2 33" xfId="206"/>
    <cellStyle name="% 2 34" xfId="207"/>
    <cellStyle name="% 2 35" xfId="208"/>
    <cellStyle name="% 2 36" xfId="209"/>
    <cellStyle name="% 2 37" xfId="210"/>
    <cellStyle name="% 2 38" xfId="211"/>
    <cellStyle name="% 2 39" xfId="212"/>
    <cellStyle name="% 2 4" xfId="213"/>
    <cellStyle name="% 2 40" xfId="214"/>
    <cellStyle name="% 2 41" xfId="215"/>
    <cellStyle name="% 2 42" xfId="216"/>
    <cellStyle name="% 2 43" xfId="217"/>
    <cellStyle name="% 2 44" xfId="218"/>
    <cellStyle name="% 2 45" xfId="219"/>
    <cellStyle name="% 2 46" xfId="220"/>
    <cellStyle name="% 2 47" xfId="221"/>
    <cellStyle name="% 2 5" xfId="222"/>
    <cellStyle name="% 2 6" xfId="223"/>
    <cellStyle name="% 2 7" xfId="224"/>
    <cellStyle name="% 2 8" xfId="225"/>
    <cellStyle name="% 2 9" xfId="226"/>
    <cellStyle name="% 2_1.3s Accounting C Costs Scots" xfId="227"/>
    <cellStyle name="% 20" xfId="228"/>
    <cellStyle name="% 21" xfId="229"/>
    <cellStyle name="% 22" xfId="230"/>
    <cellStyle name="% 23" xfId="231"/>
    <cellStyle name="% 24" xfId="232"/>
    <cellStyle name="% 25" xfId="233"/>
    <cellStyle name="% 26" xfId="234"/>
    <cellStyle name="% 27" xfId="235"/>
    <cellStyle name="% 28" xfId="236"/>
    <cellStyle name="% 29" xfId="237"/>
    <cellStyle name="% 3" xfId="238"/>
    <cellStyle name="% 3 2" xfId="239"/>
    <cellStyle name="% 3 2 2" xfId="240"/>
    <cellStyle name="% 30" xfId="241"/>
    <cellStyle name="% 31" xfId="242"/>
    <cellStyle name="% 32" xfId="243"/>
    <cellStyle name="% 33" xfId="244"/>
    <cellStyle name="% 34" xfId="245"/>
    <cellStyle name="% 35" xfId="246"/>
    <cellStyle name="% 36" xfId="247"/>
    <cellStyle name="% 37" xfId="248"/>
    <cellStyle name="% 38" xfId="249"/>
    <cellStyle name="% 39" xfId="250"/>
    <cellStyle name="% 4" xfId="251"/>
    <cellStyle name="% 40" xfId="252"/>
    <cellStyle name="% 41" xfId="253"/>
    <cellStyle name="% 42" xfId="254"/>
    <cellStyle name="% 43" xfId="255"/>
    <cellStyle name="% 44" xfId="256"/>
    <cellStyle name="% 45" xfId="257"/>
    <cellStyle name="% 46" xfId="258"/>
    <cellStyle name="% 47" xfId="259"/>
    <cellStyle name="% 48" xfId="260"/>
    <cellStyle name="% 49" xfId="261"/>
    <cellStyle name="% 5" xfId="262"/>
    <cellStyle name="% 50" xfId="263"/>
    <cellStyle name="% 50 2" xfId="264"/>
    <cellStyle name="% 51" xfId="265"/>
    <cellStyle name="% 51 2" xfId="266"/>
    <cellStyle name="% 52" xfId="267"/>
    <cellStyle name="% 52 2" xfId="268"/>
    <cellStyle name="% 6" xfId="269"/>
    <cellStyle name="% 7" xfId="270"/>
    <cellStyle name="% 8" xfId="271"/>
    <cellStyle name="% 9" xfId="272"/>
    <cellStyle name="%_1.3 Acc Costs NG (2011)" xfId="273"/>
    <cellStyle name="%_1.3s Accounting C Costs Scots" xfId="274"/>
    <cellStyle name="%_1.8 Irregular Items" xfId="275"/>
    <cellStyle name="%_2.14 Year on Year Movt" xfId="276"/>
    <cellStyle name="%_2.14 Year on Year Movt ( (2013)" xfId="277"/>
    <cellStyle name="%_2.14 Year on Year Movt (2011)" xfId="278"/>
    <cellStyle name="%_2.14 Year on Year Movt (2012)" xfId="279"/>
    <cellStyle name="%_2.14 Year on Year Movt 2" xfId="280"/>
    <cellStyle name="%_2.14 Year on Year Movt 3" xfId="281"/>
    <cellStyle name="%_2.14 Year on Year Movt 4" xfId="282"/>
    <cellStyle name="%_2.14 Year on Year Movt 5" xfId="283"/>
    <cellStyle name="%_2.4 Exc &amp; Demin " xfId="284"/>
    <cellStyle name="%_2.4 Exc &amp; Demin  2" xfId="285"/>
    <cellStyle name="%_2.7s Insurance" xfId="286"/>
    <cellStyle name="%_2.7s Insurance 2" xfId="287"/>
    <cellStyle name="%_2010_NGET_TPCR4_RO_FBPQ(Opex) trace only FINAL(DPP)" xfId="288"/>
    <cellStyle name="%_3.1.2 DB Pension Detail" xfId="289"/>
    <cellStyle name="%_3.3 Tax" xfId="290"/>
    <cellStyle name="%_3.3 Tax 2" xfId="291"/>
    <cellStyle name="%_3.3 Tax 2 2" xfId="292"/>
    <cellStyle name="%_3.3 Tax 3" xfId="293"/>
    <cellStyle name="%_3.3 Tax_2.14 Year on Year Movt" xfId="294"/>
    <cellStyle name="%_3.3 Tax_2.14 Year on Year Movt 2" xfId="295"/>
    <cellStyle name="%_3.3 Tax_2.4 Exc &amp; Demin " xfId="296"/>
    <cellStyle name="%_3.3 Tax_2.4 Exc &amp; Demin  2" xfId="297"/>
    <cellStyle name="%_3.3 Tax_2.7s Insurance" xfId="298"/>
    <cellStyle name="%_3.3 Tax_2.7s Insurance 2" xfId="299"/>
    <cellStyle name="%_3.3 Tax_3.1.2 DB Pension Detail" xfId="300"/>
    <cellStyle name="%_3.3 Tax_3.1.2 DB Pension Detail 2" xfId="301"/>
    <cellStyle name="%_3.3 Tax_4.16 Asset lives" xfId="302"/>
    <cellStyle name="%_3.3 Tax_4.16 Asset lives 2" xfId="303"/>
    <cellStyle name="%_4.16 Asset lives" xfId="304"/>
    <cellStyle name="%_4.16 Asset lives 2" xfId="305"/>
    <cellStyle name="%_4.2 Activity Indicators" xfId="306"/>
    <cellStyle name="%_4.2 Activity Indicators 2" xfId="307"/>
    <cellStyle name="%_4.20 Scheme Listing NLR" xfId="308"/>
    <cellStyle name="%_4.20 Scheme Listing NLR 2" xfId="309"/>
    <cellStyle name="%_4.3 Transmission system performance" xfId="310"/>
    <cellStyle name="%_4.3 Transmission system performance 2" xfId="311"/>
    <cellStyle name="%_5.15.1 Cond &amp; Risk-Entry Points" xfId="312"/>
    <cellStyle name="%_5.15.1 Cond &amp; Risk-Entry Points 2" xfId="313"/>
    <cellStyle name="%_5.15.2 Cond &amp; Risk-Exit Points" xfId="314"/>
    <cellStyle name="%_5.15.2 Cond &amp; Risk-Exit Points 2" xfId="315"/>
    <cellStyle name="%_5.15.3 Cond &amp; Risk-Comps" xfId="316"/>
    <cellStyle name="%_5.15.3 Cond &amp; Risk-Comps 2" xfId="317"/>
    <cellStyle name="%_5.15.4 Cond &amp; Risk-Pipelines" xfId="318"/>
    <cellStyle name="%_5.15.4 Cond &amp; Risk-Pipelines 2" xfId="319"/>
    <cellStyle name="%_5.15.5 Cond &amp; Risk-Multijunctin" xfId="320"/>
    <cellStyle name="%_5.15.5 Cond &amp; Risk-Multijunctin 2" xfId="321"/>
    <cellStyle name="%_NGG Capex PCRRP Tables 31 Mar 2010 DraftV6 FINAL" xfId="322"/>
    <cellStyle name="%_NGG Capex PCRRP Tables 31 Mar 2010 DraftV6 FINAL 2" xfId="323"/>
    <cellStyle name="%_NGG Opex PCRRP Tables 31 Mar 2009" xfId="324"/>
    <cellStyle name="%_NGG Opex PCRRP Tables 31 Mar 2009 2" xfId="325"/>
    <cellStyle name="%_NGG TPCR4 Rollover FBPQ (Capex)" xfId="326"/>
    <cellStyle name="%_NGG TPCR4 Rollover FBPQ (Capex) 2" xfId="327"/>
    <cellStyle name="%_Sch 2.1 Eng schedule 2009-10 Final @ 270710" xfId="328"/>
    <cellStyle name="%_Table 4 28_Final" xfId="329"/>
    <cellStyle name="%_Table 4 28_Final 2" xfId="330"/>
    <cellStyle name="%_Table 4-16 - Asset Lives - 2009-10_Final" xfId="331"/>
    <cellStyle name="%_Table 4-16 - Asset Lives - 2009-10_Final (2)" xfId="332"/>
    <cellStyle name="%_Table 4-16 - Asset Lives - 2009-10_Final (2) 2" xfId="333"/>
    <cellStyle name="%_Table 4-16 - Asset Lives - 2009-10_Final 2" xfId="334"/>
    <cellStyle name="%_Table 4-16 - Asset Lives - 2009-10_Final 3" xfId="335"/>
    <cellStyle name="%_Table 4-16 - Asset Lives - 2009-10_Final 4" xfId="336"/>
    <cellStyle name="%_Table 4-16 - Asset Lives - 2009-10_Final 5" xfId="337"/>
    <cellStyle name="%_TPCR4 RollOver NGG Draft Table 5.8 v2" xfId="338"/>
    <cellStyle name="%_Transmission PCRRP tables_SPTL_200809 V1" xfId="339"/>
    <cellStyle name="%_Transmission PCRRP tables_SPTL_200809 V1 2" xfId="340"/>
    <cellStyle name="%_Transmission PCRRP tables_SPTL_200809 V1 3" xfId="341"/>
    <cellStyle name="%_Transmission PCRRP tables_SPTL_200809 V1 3 2" xfId="342"/>
    <cellStyle name="%_Transmission PCRRP tables_SPTL_200809 V1 4" xfId="343"/>
    <cellStyle name="%_Transmission PCRRP tables_SPTL_200809 V1 4 2" xfId="344"/>
    <cellStyle name="%_Transmission PCRRP tables_SPTL_200809 V1_3.1.2 DB Pension Detail" xfId="345"/>
    <cellStyle name="%_Transmission PCRRP tables_SPTL_200809 V1_3.1.2 DB Pension Detail 2" xfId="346"/>
    <cellStyle name="%_Transmission PCRRP tables_SPTL_200809 V1_4.20 Scheme Listing NLR" xfId="347"/>
    <cellStyle name="%_Transmission PCRRP tables_SPTL_200809 V1_4.20 Scheme Listing NLR 2" xfId="348"/>
    <cellStyle name="%_Transmission PCRRP tables_SPTL_200809 V1_Table 4 28_Final" xfId="349"/>
    <cellStyle name="%_Transmission PCRRP tables_SPTL_200809 V1_Table 4 28_Final 2" xfId="350"/>
    <cellStyle name="%_Transmission PCRRP tables_SPTL_200809 V1_Table 4-16 - Asset Lives - 2009-10_Final" xfId="351"/>
    <cellStyle name="%_Transmission PCRRP tables_SPTL_200809 V1_Table 4-16 - Asset Lives - 2009-10_Final (2)" xfId="352"/>
    <cellStyle name="%_Transmission PCRRP tables_SPTL_200809 V1_Table 4-16 - Asset Lives - 2009-10_Final (2) 2" xfId="353"/>
    <cellStyle name="%_Transmission PCRRP tables_SPTL_200809 V1_Table 4-16 - Asset Lives - 2009-10_Final 2" xfId="354"/>
    <cellStyle name="%_Transmission PCRRP tables_SPTL_200809 V1_Table 4-16 - Asset Lives - 2009-10_Final 3" xfId="355"/>
    <cellStyle name="%_Transmission PCRRP tables_SPTL_200809 V1_Table 4-16 - Asset Lives - 2009-10_Final 4" xfId="356"/>
    <cellStyle name="%_Transmission PCRRP tables_SPTL_200809 V1_Table 4-16 - Asset Lives - 2009-10_Final 5" xfId="357"/>
    <cellStyle name="%_VR NGET Opex tables" xfId="358"/>
    <cellStyle name="%_VR NGET Opex tables 2" xfId="359"/>
    <cellStyle name="%_VR Pensions Opex tables" xfId="360"/>
    <cellStyle name="%_VR Pensions Opex tables 2" xfId="361"/>
    <cellStyle name="%_VR Pensions Opex tables_2010_NGET_TPCR4_RO_FBPQ(Opex) trace only FINAL(DPP)" xfId="362"/>
    <cellStyle name="%_VR Pensions Opex tables_2010_NGET_TPCR4_RO_FBPQ(Opex) trace only FINAL(DPP) 2" xfId="363"/>
    <cellStyle name="=C:\WINNT\SYSTEM32\COMMAND.COM" xfId="376"/>
    <cellStyle name="=C:\WINNT\SYSTEM32\COMMAND.COM 2" xfId="377"/>
    <cellStyle name="=C:\WINNT\SYSTEM32\COMMAND.COM 2 2" xfId="378"/>
    <cellStyle name="=C:\WINNT\SYSTEM32\COMMAND.COM 2 2 10" xfId="379"/>
    <cellStyle name="=C:\WINNT\SYSTEM32\COMMAND.COM 2 2 11" xfId="380"/>
    <cellStyle name="=C:\WINNT\SYSTEM32\COMMAND.COM 2 2 12" xfId="381"/>
    <cellStyle name="=C:\WINNT\SYSTEM32\COMMAND.COM 2 2 13" xfId="382"/>
    <cellStyle name="=C:\WINNT\SYSTEM32\COMMAND.COM 2 2 14" xfId="383"/>
    <cellStyle name="=C:\WINNT\SYSTEM32\COMMAND.COM 2 2 15" xfId="384"/>
    <cellStyle name="=C:\WINNT\SYSTEM32\COMMAND.COM 2 2 16" xfId="385"/>
    <cellStyle name="=C:\WINNT\SYSTEM32\COMMAND.COM 2 2 17" xfId="386"/>
    <cellStyle name="=C:\WINNT\SYSTEM32\COMMAND.COM 2 2 18" xfId="387"/>
    <cellStyle name="=C:\WINNT\SYSTEM32\COMMAND.COM 2 2 19" xfId="388"/>
    <cellStyle name="=C:\WINNT\SYSTEM32\COMMAND.COM 2 2 2" xfId="389"/>
    <cellStyle name="=C:\WINNT\SYSTEM32\COMMAND.COM 2 2 2 2" xfId="390"/>
    <cellStyle name="=C:\WINNT\SYSTEM32\COMMAND.COM 2 2 20" xfId="391"/>
    <cellStyle name="=C:\WINNT\SYSTEM32\COMMAND.COM 2 2 21" xfId="392"/>
    <cellStyle name="=C:\WINNT\SYSTEM32\COMMAND.COM 2 2 22" xfId="393"/>
    <cellStyle name="=C:\WINNT\SYSTEM32\COMMAND.COM 2 2 23" xfId="394"/>
    <cellStyle name="=C:\WINNT\SYSTEM32\COMMAND.COM 2 2 24" xfId="395"/>
    <cellStyle name="=C:\WINNT\SYSTEM32\COMMAND.COM 2 2 25" xfId="396"/>
    <cellStyle name="=C:\WINNT\SYSTEM32\COMMAND.COM 2 2 26" xfId="397"/>
    <cellStyle name="=C:\WINNT\SYSTEM32\COMMAND.COM 2 2 27" xfId="398"/>
    <cellStyle name="=C:\WINNT\SYSTEM32\COMMAND.COM 2 2 28" xfId="399"/>
    <cellStyle name="=C:\WINNT\SYSTEM32\COMMAND.COM 2 2 29" xfId="400"/>
    <cellStyle name="=C:\WINNT\SYSTEM32\COMMAND.COM 2 2 3" xfId="401"/>
    <cellStyle name="=C:\WINNT\SYSTEM32\COMMAND.COM 2 2 30" xfId="402"/>
    <cellStyle name="=C:\WINNT\SYSTEM32\COMMAND.COM 2 2 31" xfId="403"/>
    <cellStyle name="=C:\WINNT\SYSTEM32\COMMAND.COM 2 2 32" xfId="404"/>
    <cellStyle name="=C:\WINNT\SYSTEM32\COMMAND.COM 2 2 33" xfId="405"/>
    <cellStyle name="=C:\WINNT\SYSTEM32\COMMAND.COM 2 2 34" xfId="406"/>
    <cellStyle name="=C:\WINNT\SYSTEM32\COMMAND.COM 2 2 35" xfId="407"/>
    <cellStyle name="=C:\WINNT\SYSTEM32\COMMAND.COM 2 2 36" xfId="408"/>
    <cellStyle name="=C:\WINNT\SYSTEM32\COMMAND.COM 2 2 37" xfId="409"/>
    <cellStyle name="=C:\WINNT\SYSTEM32\COMMAND.COM 2 2 38" xfId="410"/>
    <cellStyle name="=C:\WINNT\SYSTEM32\COMMAND.COM 2 2 39" xfId="411"/>
    <cellStyle name="=C:\WINNT\SYSTEM32\COMMAND.COM 2 2 4" xfId="412"/>
    <cellStyle name="=C:\WINNT\SYSTEM32\COMMAND.COM 2 2 40" xfId="413"/>
    <cellStyle name="=C:\WINNT\SYSTEM32\COMMAND.COM 2 2 41" xfId="414"/>
    <cellStyle name="=C:\WINNT\SYSTEM32\COMMAND.COM 2 2 42" xfId="415"/>
    <cellStyle name="=C:\WINNT\SYSTEM32\COMMAND.COM 2 2 43" xfId="416"/>
    <cellStyle name="=C:\WINNT\SYSTEM32\COMMAND.COM 2 2 44" xfId="417"/>
    <cellStyle name="=C:\WINNT\SYSTEM32\COMMAND.COM 2 2 45" xfId="418"/>
    <cellStyle name="=C:\WINNT\SYSTEM32\COMMAND.COM 2 2 46" xfId="419"/>
    <cellStyle name="=C:\WINNT\SYSTEM32\COMMAND.COM 2 2 47" xfId="420"/>
    <cellStyle name="=C:\WINNT\SYSTEM32\COMMAND.COM 2 2 48" xfId="421"/>
    <cellStyle name="=C:\WINNT\SYSTEM32\COMMAND.COM 2 2 5" xfId="422"/>
    <cellStyle name="=C:\WINNT\SYSTEM32\COMMAND.COM 2 2 6" xfId="423"/>
    <cellStyle name="=C:\WINNT\SYSTEM32\COMMAND.COM 2 2 7" xfId="424"/>
    <cellStyle name="=C:\WINNT\SYSTEM32\COMMAND.COM 2 2 8" xfId="425"/>
    <cellStyle name="=C:\WINNT\SYSTEM32\COMMAND.COM 2 2 9" xfId="426"/>
    <cellStyle name="=C:\WINNT\SYSTEM32\COMMAND.COM 2 2_1.3s Accounting C Costs Scots" xfId="427"/>
    <cellStyle name="=C:\WINNT\SYSTEM32\COMMAND.COM 3" xfId="428"/>
    <cellStyle name="=C:\WINNT\SYSTEM32\COMMAND.COM 4" xfId="429"/>
    <cellStyle name="=C:\WINNT\SYSTEM32\COMMAND.COM 4 10" xfId="430"/>
    <cellStyle name="=C:\WINNT\SYSTEM32\COMMAND.COM 4 11" xfId="431"/>
    <cellStyle name="=C:\WINNT\SYSTEM32\COMMAND.COM 4 12" xfId="432"/>
    <cellStyle name="=C:\WINNT\SYSTEM32\COMMAND.COM 4 13" xfId="433"/>
    <cellStyle name="=C:\WINNT\SYSTEM32\COMMAND.COM 4 14" xfId="434"/>
    <cellStyle name="=C:\WINNT\SYSTEM32\COMMAND.COM 4 15" xfId="435"/>
    <cellStyle name="=C:\WINNT\SYSTEM32\COMMAND.COM 4 16" xfId="436"/>
    <cellStyle name="=C:\WINNT\SYSTEM32\COMMAND.COM 4 17" xfId="437"/>
    <cellStyle name="=C:\WINNT\SYSTEM32\COMMAND.COM 4 18" xfId="438"/>
    <cellStyle name="=C:\WINNT\SYSTEM32\COMMAND.COM 4 19" xfId="439"/>
    <cellStyle name="=C:\WINNT\SYSTEM32\COMMAND.COM 4 2" xfId="440"/>
    <cellStyle name="=C:\WINNT\SYSTEM32\COMMAND.COM 4 20" xfId="441"/>
    <cellStyle name="=C:\WINNT\SYSTEM32\COMMAND.COM 4 21" xfId="442"/>
    <cellStyle name="=C:\WINNT\SYSTEM32\COMMAND.COM 4 22" xfId="443"/>
    <cellStyle name="=C:\WINNT\SYSTEM32\COMMAND.COM 4 23" xfId="444"/>
    <cellStyle name="=C:\WINNT\SYSTEM32\COMMAND.COM 4 24" xfId="445"/>
    <cellStyle name="=C:\WINNT\SYSTEM32\COMMAND.COM 4 25" xfId="446"/>
    <cellStyle name="=C:\WINNT\SYSTEM32\COMMAND.COM 4 26" xfId="447"/>
    <cellStyle name="=C:\WINNT\SYSTEM32\COMMAND.COM 4 27" xfId="448"/>
    <cellStyle name="=C:\WINNT\SYSTEM32\COMMAND.COM 4 28" xfId="449"/>
    <cellStyle name="=C:\WINNT\SYSTEM32\COMMAND.COM 4 29" xfId="450"/>
    <cellStyle name="=C:\WINNT\SYSTEM32\COMMAND.COM 4 3" xfId="451"/>
    <cellStyle name="=C:\WINNT\SYSTEM32\COMMAND.COM 4 30" xfId="452"/>
    <cellStyle name="=C:\WINNT\SYSTEM32\COMMAND.COM 4 31" xfId="453"/>
    <cellStyle name="=C:\WINNT\SYSTEM32\COMMAND.COM 4 32" xfId="454"/>
    <cellStyle name="=C:\WINNT\SYSTEM32\COMMAND.COM 4 33" xfId="455"/>
    <cellStyle name="=C:\WINNT\SYSTEM32\COMMAND.COM 4 34" xfId="456"/>
    <cellStyle name="=C:\WINNT\SYSTEM32\COMMAND.COM 4 35" xfId="457"/>
    <cellStyle name="=C:\WINNT\SYSTEM32\COMMAND.COM 4 36" xfId="458"/>
    <cellStyle name="=C:\WINNT\SYSTEM32\COMMAND.COM 4 37" xfId="459"/>
    <cellStyle name="=C:\WINNT\SYSTEM32\COMMAND.COM 4 38" xfId="460"/>
    <cellStyle name="=C:\WINNT\SYSTEM32\COMMAND.COM 4 39" xfId="461"/>
    <cellStyle name="=C:\WINNT\SYSTEM32\COMMAND.COM 4 4" xfId="462"/>
    <cellStyle name="=C:\WINNT\SYSTEM32\COMMAND.COM 4 40" xfId="463"/>
    <cellStyle name="=C:\WINNT\SYSTEM32\COMMAND.COM 4 41" xfId="464"/>
    <cellStyle name="=C:\WINNT\SYSTEM32\COMMAND.COM 4 42" xfId="465"/>
    <cellStyle name="=C:\WINNT\SYSTEM32\COMMAND.COM 4 43" xfId="466"/>
    <cellStyle name="=C:\WINNT\SYSTEM32\COMMAND.COM 4 44" xfId="467"/>
    <cellStyle name="=C:\WINNT\SYSTEM32\COMMAND.COM 4 45" xfId="468"/>
    <cellStyle name="=C:\WINNT\SYSTEM32\COMMAND.COM 4 46" xfId="469"/>
    <cellStyle name="=C:\WINNT\SYSTEM32\COMMAND.COM 4 47" xfId="470"/>
    <cellStyle name="=C:\WINNT\SYSTEM32\COMMAND.COM 4 5" xfId="471"/>
    <cellStyle name="=C:\WINNT\SYSTEM32\COMMAND.COM 4 6" xfId="472"/>
    <cellStyle name="=C:\WINNT\SYSTEM32\COMMAND.COM 4 7" xfId="473"/>
    <cellStyle name="=C:\WINNT\SYSTEM32\COMMAND.COM 4 8" xfId="474"/>
    <cellStyle name="=C:\WINNT\SYSTEM32\COMMAND.COM 4 9" xfId="475"/>
    <cellStyle name="=C:\WINNT\SYSTEM32\COMMAND.COM 4_1.3s Accounting C Costs Scots" xfId="476"/>
    <cellStyle name="=C:\WINNT\SYSTEM32\COMMAND.COM 5" xfId="477"/>
    <cellStyle name="=C:\WINNT\SYSTEM32\COMMAND.COM_2010_NGET_TPCR4_RO_FBPQ(Opex) trace only FINAL(DPP)" xfId="478"/>
    <cellStyle name="=C:\WINNT35\SYSTEM32\COMMAND.COM" xfId="479"/>
    <cellStyle name="=C:\WINNT35\SYSTEM32\COMMAND.COM 10" xfId="480"/>
    <cellStyle name="=C:\WINNT35\SYSTEM32\COMMAND.COM 11" xfId="481"/>
    <cellStyle name="=C:\WINNT35\SYSTEM32\COMMAND.COM 12" xfId="482"/>
    <cellStyle name="=C:\WINNT35\SYSTEM32\COMMAND.COM 13" xfId="483"/>
    <cellStyle name="=C:\WINNT35\SYSTEM32\COMMAND.COM 14" xfId="484"/>
    <cellStyle name="=C:\WINNT35\SYSTEM32\COMMAND.COM 15" xfId="485"/>
    <cellStyle name="=C:\WINNT35\SYSTEM32\COMMAND.COM 16" xfId="486"/>
    <cellStyle name="=C:\WINNT35\SYSTEM32\COMMAND.COM 17" xfId="487"/>
    <cellStyle name="=C:\WINNT35\SYSTEM32\COMMAND.COM 18" xfId="488"/>
    <cellStyle name="=C:\WINNT35\SYSTEM32\COMMAND.COM 19" xfId="489"/>
    <cellStyle name="=C:\WINNT35\SYSTEM32\COMMAND.COM 2" xfId="490"/>
    <cellStyle name="=C:\WINNT35\SYSTEM32\COMMAND.COM 20" xfId="491"/>
    <cellStyle name="=C:\WINNT35\SYSTEM32\COMMAND.COM 21" xfId="492"/>
    <cellStyle name="=C:\WINNT35\SYSTEM32\COMMAND.COM 22" xfId="493"/>
    <cellStyle name="=C:\WINNT35\SYSTEM32\COMMAND.COM 23" xfId="494"/>
    <cellStyle name="=C:\WINNT35\SYSTEM32\COMMAND.COM 24" xfId="495"/>
    <cellStyle name="=C:\WINNT35\SYSTEM32\COMMAND.COM 25" xfId="496"/>
    <cellStyle name="=C:\WINNT35\SYSTEM32\COMMAND.COM 26" xfId="497"/>
    <cellStyle name="=C:\WINNT35\SYSTEM32\COMMAND.COM 27" xfId="498"/>
    <cellStyle name="=C:\WINNT35\SYSTEM32\COMMAND.COM 28" xfId="499"/>
    <cellStyle name="=C:\WINNT35\SYSTEM32\COMMAND.COM 29" xfId="500"/>
    <cellStyle name="=C:\WINNT35\SYSTEM32\COMMAND.COM 3" xfId="501"/>
    <cellStyle name="=C:\WINNT35\SYSTEM32\COMMAND.COM 30" xfId="502"/>
    <cellStyle name="=C:\WINNT35\SYSTEM32\COMMAND.COM 31" xfId="503"/>
    <cellStyle name="=C:\WINNT35\SYSTEM32\COMMAND.COM 32" xfId="504"/>
    <cellStyle name="=C:\WINNT35\SYSTEM32\COMMAND.COM 33" xfId="505"/>
    <cellStyle name="=C:\WINNT35\SYSTEM32\COMMAND.COM 34" xfId="506"/>
    <cellStyle name="=C:\WINNT35\SYSTEM32\COMMAND.COM 35" xfId="507"/>
    <cellStyle name="=C:\WINNT35\SYSTEM32\COMMAND.COM 36" xfId="508"/>
    <cellStyle name="=C:\WINNT35\SYSTEM32\COMMAND.COM 37" xfId="509"/>
    <cellStyle name="=C:\WINNT35\SYSTEM32\COMMAND.COM 38" xfId="510"/>
    <cellStyle name="=C:\WINNT35\SYSTEM32\COMMAND.COM 39" xfId="511"/>
    <cellStyle name="=C:\WINNT35\SYSTEM32\COMMAND.COM 4" xfId="512"/>
    <cellStyle name="=C:\WINNT35\SYSTEM32\COMMAND.COM 40" xfId="513"/>
    <cellStyle name="=C:\WINNT35\SYSTEM32\COMMAND.COM 41" xfId="514"/>
    <cellStyle name="=C:\WINNT35\SYSTEM32\COMMAND.COM 42" xfId="515"/>
    <cellStyle name="=C:\WINNT35\SYSTEM32\COMMAND.COM 43" xfId="516"/>
    <cellStyle name="=C:\WINNT35\SYSTEM32\COMMAND.COM 44" xfId="517"/>
    <cellStyle name="=C:\WINNT35\SYSTEM32\COMMAND.COM 45" xfId="518"/>
    <cellStyle name="=C:\WINNT35\SYSTEM32\COMMAND.COM 46" xfId="519"/>
    <cellStyle name="=C:\WINNT35\SYSTEM32\COMMAND.COM 47" xfId="520"/>
    <cellStyle name="=C:\WINNT35\SYSTEM32\COMMAND.COM 5" xfId="521"/>
    <cellStyle name="=C:\WINNT35\SYSTEM32\COMMAND.COM 6" xfId="522"/>
    <cellStyle name="=C:\WINNT35\SYSTEM32\COMMAND.COM 7" xfId="523"/>
    <cellStyle name="=C:\WINNT35\SYSTEM32\COMMAND.COM 8" xfId="524"/>
    <cellStyle name="=C:\WINNT35\SYSTEM32\COMMAND.COM 9" xfId="525"/>
    <cellStyle name="=C:\WINNT35\SYSTEM32\COMMAND.COM_1.3s Accounting C Costs Scots" xfId="526"/>
    <cellStyle name="20% - Accent1 2" xfId="3"/>
    <cellStyle name="20% - Accent1 2 2" xfId="4"/>
    <cellStyle name="20% - Accent1 2 2 2" xfId="528"/>
    <cellStyle name="20% - Accent1 2 3" xfId="5"/>
    <cellStyle name="20% - Accent1 2 4" xfId="527"/>
    <cellStyle name="20% - Accent1 3" xfId="529"/>
    <cellStyle name="20% - Accent2 2" xfId="6"/>
    <cellStyle name="20% - Accent2 2 2" xfId="7"/>
    <cellStyle name="20% - Accent2 2 2 2" xfId="531"/>
    <cellStyle name="20% - Accent2 2 3" xfId="8"/>
    <cellStyle name="20% - Accent2 2 4" xfId="530"/>
    <cellStyle name="20% - Accent2 3" xfId="532"/>
    <cellStyle name="20% - Accent3 2" xfId="9"/>
    <cellStyle name="20% - Accent3 2 2" xfId="10"/>
    <cellStyle name="20% - Accent3 2 2 2" xfId="534"/>
    <cellStyle name="20% - Accent3 2 3" xfId="11"/>
    <cellStyle name="20% - Accent3 2 4" xfId="533"/>
    <cellStyle name="20% - Accent3 3" xfId="535"/>
    <cellStyle name="20% - Accent4 2" xfId="12"/>
    <cellStyle name="20% - Accent4 2 2" xfId="13"/>
    <cellStyle name="20% - Accent4 2 2 2" xfId="537"/>
    <cellStyle name="20% - Accent4 2 3" xfId="14"/>
    <cellStyle name="20% - Accent4 2 4" xfId="536"/>
    <cellStyle name="20% - Accent4 3" xfId="538"/>
    <cellStyle name="20% - Accent5 2" xfId="15"/>
    <cellStyle name="20% - Accent5 2 2" xfId="16"/>
    <cellStyle name="20% - Accent5 2 2 2" xfId="540"/>
    <cellStyle name="20% - Accent5 2 3" xfId="17"/>
    <cellStyle name="20% - Accent5 2 4" xfId="539"/>
    <cellStyle name="20% - Accent5 3" xfId="541"/>
    <cellStyle name="20% - Accent6 2" xfId="18"/>
    <cellStyle name="20% - Accent6 2 2" xfId="19"/>
    <cellStyle name="20% - Accent6 2 2 2" xfId="543"/>
    <cellStyle name="20% - Accent6 2 3" xfId="20"/>
    <cellStyle name="20% - Accent6 2 4" xfId="542"/>
    <cellStyle name="20% - Accent6 3" xfId="544"/>
    <cellStyle name="40% - Accent1 2" xfId="21"/>
    <cellStyle name="40% - Accent1 2 2" xfId="22"/>
    <cellStyle name="40% - Accent1 2 2 2" xfId="546"/>
    <cellStyle name="40% - Accent1 2 3" xfId="23"/>
    <cellStyle name="40% - Accent1 2 4" xfId="545"/>
    <cellStyle name="40% - Accent1 3" xfId="547"/>
    <cellStyle name="40% - Accent2 2" xfId="24"/>
    <cellStyle name="40% - Accent2 2 2" xfId="25"/>
    <cellStyle name="40% - Accent2 2 2 2" xfId="549"/>
    <cellStyle name="40% - Accent2 2 3" xfId="26"/>
    <cellStyle name="40% - Accent2 2 4" xfId="548"/>
    <cellStyle name="40% - Accent2 3" xfId="550"/>
    <cellStyle name="40% - Accent3 2" xfId="27"/>
    <cellStyle name="40% - Accent3 2 2" xfId="28"/>
    <cellStyle name="40% - Accent3 2 2 2" xfId="552"/>
    <cellStyle name="40% - Accent3 2 3" xfId="29"/>
    <cellStyle name="40% - Accent3 2 4" xfId="551"/>
    <cellStyle name="40% - Accent3 3" xfId="553"/>
    <cellStyle name="40% - Accent4 2" xfId="30"/>
    <cellStyle name="40% - Accent4 2 2" xfId="31"/>
    <cellStyle name="40% - Accent4 2 2 2" xfId="555"/>
    <cellStyle name="40% - Accent4 2 3" xfId="32"/>
    <cellStyle name="40% - Accent4 2 4" xfId="554"/>
    <cellStyle name="40% - Accent4 3" xfId="556"/>
    <cellStyle name="40% - Accent5 2" xfId="33"/>
    <cellStyle name="40% - Accent5 2 2" xfId="34"/>
    <cellStyle name="40% - Accent5 2 2 2" xfId="558"/>
    <cellStyle name="40% - Accent5 2 3" xfId="35"/>
    <cellStyle name="40% - Accent5 2 4" xfId="557"/>
    <cellStyle name="40% - Accent5 3" xfId="559"/>
    <cellStyle name="40% - Accent6 2" xfId="36"/>
    <cellStyle name="40% - Accent6 2 2" xfId="37"/>
    <cellStyle name="40% - Accent6 2 2 2" xfId="561"/>
    <cellStyle name="40% - Accent6 2 3" xfId="38"/>
    <cellStyle name="40% - Accent6 2 4" xfId="560"/>
    <cellStyle name="40% - Accent6 3" xfId="562"/>
    <cellStyle name="60% - Accent1 2" xfId="39"/>
    <cellStyle name="60% - Accent1 2 2" xfId="40"/>
    <cellStyle name="60% - Accent1 2 2 2" xfId="564"/>
    <cellStyle name="60% - Accent1 2 3" xfId="41"/>
    <cellStyle name="60% - Accent1 2 4" xfId="563"/>
    <cellStyle name="60% - Accent1 3" xfId="565"/>
    <cellStyle name="60% - Accent2 2" xfId="42"/>
    <cellStyle name="60% - Accent2 2 2" xfId="43"/>
    <cellStyle name="60% - Accent2 2 2 2" xfId="567"/>
    <cellStyle name="60% - Accent2 2 3" xfId="44"/>
    <cellStyle name="60% - Accent2 2 4" xfId="566"/>
    <cellStyle name="60% - Accent2 3" xfId="568"/>
    <cellStyle name="60% - Accent3 2" xfId="45"/>
    <cellStyle name="60% - Accent3 2 2" xfId="46"/>
    <cellStyle name="60% - Accent3 2 2 2" xfId="570"/>
    <cellStyle name="60% - Accent3 2 3" xfId="47"/>
    <cellStyle name="60% - Accent3 2 4" xfId="569"/>
    <cellStyle name="60% - Accent3 3" xfId="571"/>
    <cellStyle name="60% - Accent4 2" xfId="48"/>
    <cellStyle name="60% - Accent4 2 2" xfId="49"/>
    <cellStyle name="60% - Accent4 2 2 2" xfId="573"/>
    <cellStyle name="60% - Accent4 2 3" xfId="50"/>
    <cellStyle name="60% - Accent4 2 4" xfId="572"/>
    <cellStyle name="60% - Accent4 3" xfId="574"/>
    <cellStyle name="60% - Accent5 2" xfId="51"/>
    <cellStyle name="60% - Accent5 2 2" xfId="52"/>
    <cellStyle name="60% - Accent5 2 2 2" xfId="576"/>
    <cellStyle name="60% - Accent5 2 3" xfId="53"/>
    <cellStyle name="60% - Accent5 2 4" xfId="575"/>
    <cellStyle name="60% - Accent5 3" xfId="577"/>
    <cellStyle name="60% - Accent6 2" xfId="54"/>
    <cellStyle name="60% - Accent6 2 2" xfId="55"/>
    <cellStyle name="60% - Accent6 2 2 2" xfId="579"/>
    <cellStyle name="60% - Accent6 2 3" xfId="56"/>
    <cellStyle name="60% - Accent6 2 4" xfId="578"/>
    <cellStyle name="60% - Accent6 3" xfId="580"/>
    <cellStyle name="Accent1 - 20%" xfId="581"/>
    <cellStyle name="Accent1 - 40%" xfId="582"/>
    <cellStyle name="Accent1 - 60%" xfId="583"/>
    <cellStyle name="Accent1 2" xfId="57"/>
    <cellStyle name="Accent1 2 2" xfId="58"/>
    <cellStyle name="Accent1 2 2 2" xfId="585"/>
    <cellStyle name="Accent1 2 3" xfId="59"/>
    <cellStyle name="Accent1 2 4" xfId="584"/>
    <cellStyle name="Accent1 3" xfId="586"/>
    <cellStyle name="Accent1 4" xfId="587"/>
    <cellStyle name="Accent2 - 20%" xfId="588"/>
    <cellStyle name="Accent2 - 40%" xfId="589"/>
    <cellStyle name="Accent2 - 60%" xfId="590"/>
    <cellStyle name="Accent2 2" xfId="60"/>
    <cellStyle name="Accent2 2 2" xfId="61"/>
    <cellStyle name="Accent2 2 2 2" xfId="592"/>
    <cellStyle name="Accent2 2 3" xfId="62"/>
    <cellStyle name="Accent2 2 4" xfId="591"/>
    <cellStyle name="Accent2 3" xfId="593"/>
    <cellStyle name="Accent2 4" xfId="594"/>
    <cellStyle name="Accent3 - 20%" xfId="595"/>
    <cellStyle name="Accent3 - 40%" xfId="596"/>
    <cellStyle name="Accent3 - 60%" xfId="597"/>
    <cellStyle name="Accent3 2" xfId="63"/>
    <cellStyle name="Accent3 2 2" xfId="64"/>
    <cellStyle name="Accent3 2 2 2" xfId="599"/>
    <cellStyle name="Accent3 2 3" xfId="65"/>
    <cellStyle name="Accent3 2 4" xfId="598"/>
    <cellStyle name="Accent3 3" xfId="600"/>
    <cellStyle name="Accent3 4" xfId="601"/>
    <cellStyle name="Accent4 - 20%" xfId="602"/>
    <cellStyle name="Accent4 - 40%" xfId="603"/>
    <cellStyle name="Accent4 - 60%" xfId="604"/>
    <cellStyle name="Accent4 2" xfId="66"/>
    <cellStyle name="Accent4 2 2" xfId="67"/>
    <cellStyle name="Accent4 2 2 2" xfId="606"/>
    <cellStyle name="Accent4 2 3" xfId="68"/>
    <cellStyle name="Accent4 2 4" xfId="605"/>
    <cellStyle name="Accent4 3" xfId="607"/>
    <cellStyle name="Accent4 4" xfId="608"/>
    <cellStyle name="Accent5 - 20%" xfId="609"/>
    <cellStyle name="Accent5 - 40%" xfId="610"/>
    <cellStyle name="Accent5 - 60%" xfId="611"/>
    <cellStyle name="Accent5 2" xfId="69"/>
    <cellStyle name="Accent5 2 2" xfId="70"/>
    <cellStyle name="Accent5 2 2 2" xfId="613"/>
    <cellStyle name="Accent5 2 3" xfId="71"/>
    <cellStyle name="Accent5 2 4" xfId="612"/>
    <cellStyle name="Accent5 3" xfId="614"/>
    <cellStyle name="Accent5 4" xfId="615"/>
    <cellStyle name="Accent6 - 20%" xfId="616"/>
    <cellStyle name="Accent6 - 40%" xfId="617"/>
    <cellStyle name="Accent6 - 60%" xfId="618"/>
    <cellStyle name="Accent6 2" xfId="72"/>
    <cellStyle name="Accent6 2 2" xfId="73"/>
    <cellStyle name="Accent6 2 2 2" xfId="620"/>
    <cellStyle name="Accent6 2 3" xfId="74"/>
    <cellStyle name="Accent6 2 4" xfId="619"/>
    <cellStyle name="Accent6 3" xfId="621"/>
    <cellStyle name="Accent6 4" xfId="622"/>
    <cellStyle name="Bad 2" xfId="75"/>
    <cellStyle name="Bad 2 2" xfId="76"/>
    <cellStyle name="Bad 2 2 2" xfId="624"/>
    <cellStyle name="Bad 2 3" xfId="77"/>
    <cellStyle name="Bad 2 4" xfId="623"/>
    <cellStyle name="Bad 3" xfId="625"/>
    <cellStyle name="Bad 4" xfId="626"/>
    <cellStyle name="Calculation 2" xfId="78"/>
    <cellStyle name="Calculation 2 2" xfId="79"/>
    <cellStyle name="Calculation 2 2 2" xfId="628"/>
    <cellStyle name="Calculation 2 3" xfId="80"/>
    <cellStyle name="Calculation 2 3 2" xfId="629"/>
    <cellStyle name="Calculation 2 4" xfId="630"/>
    <cellStyle name="Calculation 2 5" xfId="631"/>
    <cellStyle name="Calculation 2 6" xfId="632"/>
    <cellStyle name="Calculation 2 7" xfId="627"/>
    <cellStyle name="Calculation 3" xfId="633"/>
    <cellStyle name="Calculation 4" xfId="634"/>
    <cellStyle name="Check Cell 2" xfId="81"/>
    <cellStyle name="Check Cell 2 2" xfId="82"/>
    <cellStyle name="Check Cell 2 2 2" xfId="636"/>
    <cellStyle name="Check Cell 2 3" xfId="83"/>
    <cellStyle name="Check Cell 2 4" xfId="635"/>
    <cellStyle name="Check Cell 3" xfId="637"/>
    <cellStyle name="Comma 2" xfId="638"/>
    <cellStyle name="Comma 2 10" xfId="639"/>
    <cellStyle name="Comma 2 11" xfId="640"/>
    <cellStyle name="Comma 2 12" xfId="641"/>
    <cellStyle name="Comma 2 13" xfId="642"/>
    <cellStyle name="Comma 2 14" xfId="643"/>
    <cellStyle name="Comma 2 15" xfId="644"/>
    <cellStyle name="Comma 2 16" xfId="645"/>
    <cellStyle name="Comma 2 17" xfId="646"/>
    <cellStyle name="Comma 2 18" xfId="647"/>
    <cellStyle name="Comma 2 19" xfId="648"/>
    <cellStyle name="Comma 2 2" xfId="649"/>
    <cellStyle name="Comma 2 2 10" xfId="650"/>
    <cellStyle name="Comma 2 2 11" xfId="651"/>
    <cellStyle name="Comma 2 2 12" xfId="652"/>
    <cellStyle name="Comma 2 2 13" xfId="653"/>
    <cellStyle name="Comma 2 2 14" xfId="654"/>
    <cellStyle name="Comma 2 2 15" xfId="655"/>
    <cellStyle name="Comma 2 2 16" xfId="656"/>
    <cellStyle name="Comma 2 2 17" xfId="657"/>
    <cellStyle name="Comma 2 2 18" xfId="658"/>
    <cellStyle name="Comma 2 2 19" xfId="659"/>
    <cellStyle name="Comma 2 2 2" xfId="660"/>
    <cellStyle name="Comma 2 2 2 2" xfId="661"/>
    <cellStyle name="Comma 2 2 2 2 2" xfId="662"/>
    <cellStyle name="Comma 2 2 2 2 2 2" xfId="663"/>
    <cellStyle name="Comma 2 2 2 3" xfId="664"/>
    <cellStyle name="Comma 2 2 20" xfId="665"/>
    <cellStyle name="Comma 2 2 21" xfId="666"/>
    <cellStyle name="Comma 2 2 22" xfId="667"/>
    <cellStyle name="Comma 2 2 23" xfId="668"/>
    <cellStyle name="Comma 2 2 24" xfId="669"/>
    <cellStyle name="Comma 2 2 25" xfId="670"/>
    <cellStyle name="Comma 2 2 26" xfId="671"/>
    <cellStyle name="Comma 2 2 27" xfId="672"/>
    <cellStyle name="Comma 2 2 28" xfId="673"/>
    <cellStyle name="Comma 2 2 29" xfId="674"/>
    <cellStyle name="Comma 2 2 3" xfId="675"/>
    <cellStyle name="Comma 2 2 30" xfId="676"/>
    <cellStyle name="Comma 2 2 31" xfId="677"/>
    <cellStyle name="Comma 2 2 32" xfId="678"/>
    <cellStyle name="Comma 2 2 33" xfId="679"/>
    <cellStyle name="Comma 2 2 34" xfId="680"/>
    <cellStyle name="Comma 2 2 35" xfId="681"/>
    <cellStyle name="Comma 2 2 36" xfId="682"/>
    <cellStyle name="Comma 2 2 37" xfId="683"/>
    <cellStyle name="Comma 2 2 38" xfId="684"/>
    <cellStyle name="Comma 2 2 39" xfId="685"/>
    <cellStyle name="Comma 2 2 4" xfId="686"/>
    <cellStyle name="Comma 2 2 40" xfId="687"/>
    <cellStyle name="Comma 2 2 41" xfId="688"/>
    <cellStyle name="Comma 2 2 42" xfId="689"/>
    <cellStyle name="Comma 2 2 43" xfId="690"/>
    <cellStyle name="Comma 2 2 44" xfId="691"/>
    <cellStyle name="Comma 2 2 45" xfId="692"/>
    <cellStyle name="Comma 2 2 46" xfId="693"/>
    <cellStyle name="Comma 2 2 47" xfId="694"/>
    <cellStyle name="Comma 2 2 5" xfId="695"/>
    <cellStyle name="Comma 2 2 6" xfId="696"/>
    <cellStyle name="Comma 2 2 7" xfId="697"/>
    <cellStyle name="Comma 2 2 8" xfId="698"/>
    <cellStyle name="Comma 2 2 9" xfId="699"/>
    <cellStyle name="Comma 2 2_3.1.2 DB Pension Detail" xfId="700"/>
    <cellStyle name="Comma 2 20" xfId="701"/>
    <cellStyle name="Comma 2 21" xfId="702"/>
    <cellStyle name="Comma 2 22" xfId="703"/>
    <cellStyle name="Comma 2 23" xfId="704"/>
    <cellStyle name="Comma 2 24" xfId="705"/>
    <cellStyle name="Comma 2 25" xfId="706"/>
    <cellStyle name="Comma 2 26" xfId="707"/>
    <cellStyle name="Comma 2 27" xfId="708"/>
    <cellStyle name="Comma 2 28" xfId="709"/>
    <cellStyle name="Comma 2 29" xfId="710"/>
    <cellStyle name="Comma 2 3" xfId="711"/>
    <cellStyle name="Comma 2 3 10" xfId="712"/>
    <cellStyle name="Comma 2 3 11" xfId="713"/>
    <cellStyle name="Comma 2 3 12" xfId="714"/>
    <cellStyle name="Comma 2 3 13" xfId="715"/>
    <cellStyle name="Comma 2 3 14" xfId="716"/>
    <cellStyle name="Comma 2 3 15" xfId="717"/>
    <cellStyle name="Comma 2 3 16" xfId="718"/>
    <cellStyle name="Comma 2 3 17" xfId="719"/>
    <cellStyle name="Comma 2 3 18" xfId="720"/>
    <cellStyle name="Comma 2 3 19" xfId="721"/>
    <cellStyle name="Comma 2 3 2" xfId="722"/>
    <cellStyle name="Comma 2 3 2 2" xfId="723"/>
    <cellStyle name="Comma 2 3 2 2 2" xfId="724"/>
    <cellStyle name="Comma 2 3 2_3.1.2 DB Pension Detail" xfId="725"/>
    <cellStyle name="Comma 2 3 20" xfId="726"/>
    <cellStyle name="Comma 2 3 21" xfId="727"/>
    <cellStyle name="Comma 2 3 22" xfId="728"/>
    <cellStyle name="Comma 2 3 23" xfId="729"/>
    <cellStyle name="Comma 2 3 24" xfId="730"/>
    <cellStyle name="Comma 2 3 25" xfId="731"/>
    <cellStyle name="Comma 2 3 26" xfId="732"/>
    <cellStyle name="Comma 2 3 27" xfId="733"/>
    <cellStyle name="Comma 2 3 28" xfId="734"/>
    <cellStyle name="Comma 2 3 29" xfId="735"/>
    <cellStyle name="Comma 2 3 3" xfId="736"/>
    <cellStyle name="Comma 2 3 30" xfId="737"/>
    <cellStyle name="Comma 2 3 31" xfId="738"/>
    <cellStyle name="Comma 2 3 32" xfId="739"/>
    <cellStyle name="Comma 2 3 33" xfId="740"/>
    <cellStyle name="Comma 2 3 34" xfId="741"/>
    <cellStyle name="Comma 2 3 35" xfId="742"/>
    <cellStyle name="Comma 2 3 36" xfId="743"/>
    <cellStyle name="Comma 2 3 37" xfId="744"/>
    <cellStyle name="Comma 2 3 38" xfId="745"/>
    <cellStyle name="Comma 2 3 39" xfId="746"/>
    <cellStyle name="Comma 2 3 4" xfId="747"/>
    <cellStyle name="Comma 2 3 40" xfId="748"/>
    <cellStyle name="Comma 2 3 41" xfId="749"/>
    <cellStyle name="Comma 2 3 42" xfId="750"/>
    <cellStyle name="Comma 2 3 43" xfId="751"/>
    <cellStyle name="Comma 2 3 44" xfId="752"/>
    <cellStyle name="Comma 2 3 45" xfId="753"/>
    <cellStyle name="Comma 2 3 46" xfId="754"/>
    <cellStyle name="Comma 2 3 47" xfId="755"/>
    <cellStyle name="Comma 2 3 5" xfId="756"/>
    <cellStyle name="Comma 2 3 6" xfId="757"/>
    <cellStyle name="Comma 2 3 7" xfId="758"/>
    <cellStyle name="Comma 2 3 8" xfId="759"/>
    <cellStyle name="Comma 2 3 9" xfId="760"/>
    <cellStyle name="Comma 2 3_3.1.2 DB Pension Detail" xfId="761"/>
    <cellStyle name="Comma 2 30" xfId="762"/>
    <cellStyle name="Comma 2 31" xfId="763"/>
    <cellStyle name="Comma 2 32" xfId="764"/>
    <cellStyle name="Comma 2 33" xfId="765"/>
    <cellStyle name="Comma 2 34" xfId="766"/>
    <cellStyle name="Comma 2 35" xfId="767"/>
    <cellStyle name="Comma 2 36" xfId="768"/>
    <cellStyle name="Comma 2 37" xfId="769"/>
    <cellStyle name="Comma 2 38" xfId="770"/>
    <cellStyle name="Comma 2 39" xfId="771"/>
    <cellStyle name="Comma 2 4" xfId="772"/>
    <cellStyle name="Comma 2 4 2" xfId="773"/>
    <cellStyle name="Comma 2 40" xfId="774"/>
    <cellStyle name="Comma 2 41" xfId="775"/>
    <cellStyle name="Comma 2 42" xfId="776"/>
    <cellStyle name="Comma 2 43" xfId="777"/>
    <cellStyle name="Comma 2 44" xfId="778"/>
    <cellStyle name="Comma 2 45" xfId="779"/>
    <cellStyle name="Comma 2 46" xfId="780"/>
    <cellStyle name="Comma 2 47" xfId="781"/>
    <cellStyle name="Comma 2 48" xfId="782"/>
    <cellStyle name="Comma 2 49" xfId="783"/>
    <cellStyle name="Comma 2 5" xfId="784"/>
    <cellStyle name="Comma 2 50" xfId="785"/>
    <cellStyle name="Comma 2 51" xfId="786"/>
    <cellStyle name="Comma 2 6" xfId="787"/>
    <cellStyle name="Comma 2 7" xfId="788"/>
    <cellStyle name="Comma 2 8" xfId="789"/>
    <cellStyle name="Comma 2 9" xfId="790"/>
    <cellStyle name="Comma 2_2.11 Staff NG BS" xfId="791"/>
    <cellStyle name="Comma 3" xfId="792"/>
    <cellStyle name="Comma 3 10" xfId="793"/>
    <cellStyle name="Comma 3 11" xfId="794"/>
    <cellStyle name="Comma 3 12" xfId="795"/>
    <cellStyle name="Comma 3 13" xfId="796"/>
    <cellStyle name="Comma 3 14" xfId="797"/>
    <cellStyle name="Comma 3 15" xfId="798"/>
    <cellStyle name="Comma 3 16" xfId="799"/>
    <cellStyle name="Comma 3 17" xfId="800"/>
    <cellStyle name="Comma 3 18" xfId="801"/>
    <cellStyle name="Comma 3 19" xfId="802"/>
    <cellStyle name="Comma 3 2" xfId="803"/>
    <cellStyle name="Comma 3 2 2" xfId="804"/>
    <cellStyle name="Comma 3 2 3" xfId="805"/>
    <cellStyle name="Comma 3 2 3 2" xfId="806"/>
    <cellStyle name="Comma 3 2 4" xfId="807"/>
    <cellStyle name="Comma 3 2 4 2" xfId="808"/>
    <cellStyle name="Comma 3 2_3.1.2 DB Pension Detail" xfId="809"/>
    <cellStyle name="Comma 3 20" xfId="810"/>
    <cellStyle name="Comma 3 21" xfId="811"/>
    <cellStyle name="Comma 3 22" xfId="812"/>
    <cellStyle name="Comma 3 23" xfId="813"/>
    <cellStyle name="Comma 3 24" xfId="814"/>
    <cellStyle name="Comma 3 25" xfId="815"/>
    <cellStyle name="Comma 3 26" xfId="816"/>
    <cellStyle name="Comma 3 27" xfId="817"/>
    <cellStyle name="Comma 3 28" xfId="818"/>
    <cellStyle name="Comma 3 29" xfId="819"/>
    <cellStyle name="Comma 3 3" xfId="820"/>
    <cellStyle name="Comma 3 3 2" xfId="821"/>
    <cellStyle name="Comma 3 3 2 2" xfId="822"/>
    <cellStyle name="Comma 3 3 3" xfId="823"/>
    <cellStyle name="Comma 3 3 3 2" xfId="824"/>
    <cellStyle name="Comma 3 30" xfId="825"/>
    <cellStyle name="Comma 3 31" xfId="826"/>
    <cellStyle name="Comma 3 32" xfId="827"/>
    <cellStyle name="Comma 3 33" xfId="828"/>
    <cellStyle name="Comma 3 34" xfId="829"/>
    <cellStyle name="Comma 3 35" xfId="830"/>
    <cellStyle name="Comma 3 36" xfId="831"/>
    <cellStyle name="Comma 3 37" xfId="832"/>
    <cellStyle name="Comma 3 38" xfId="833"/>
    <cellStyle name="Comma 3 39" xfId="834"/>
    <cellStyle name="Comma 3 4" xfId="835"/>
    <cellStyle name="Comma 3 40" xfId="836"/>
    <cellStyle name="Comma 3 41" xfId="837"/>
    <cellStyle name="Comma 3 42" xfId="838"/>
    <cellStyle name="Comma 3 43" xfId="839"/>
    <cellStyle name="Comma 3 44" xfId="840"/>
    <cellStyle name="Comma 3 45" xfId="841"/>
    <cellStyle name="Comma 3 46" xfId="842"/>
    <cellStyle name="Comma 3 47" xfId="843"/>
    <cellStyle name="Comma 3 48" xfId="844"/>
    <cellStyle name="Comma 3 49" xfId="845"/>
    <cellStyle name="Comma 3 5" xfId="846"/>
    <cellStyle name="Comma 3 50" xfId="847"/>
    <cellStyle name="Comma 3 50 2" xfId="848"/>
    <cellStyle name="Comma 3 51" xfId="849"/>
    <cellStyle name="Comma 3 6" xfId="850"/>
    <cellStyle name="Comma 3 7" xfId="851"/>
    <cellStyle name="Comma 3 8" xfId="852"/>
    <cellStyle name="Comma 3 9" xfId="853"/>
    <cellStyle name="Comma 3_3.1.2 DB Pension Detail" xfId="854"/>
    <cellStyle name="Comma 4" xfId="855"/>
    <cellStyle name="Comma 4 2" xfId="856"/>
    <cellStyle name="Comma 4 2 2" xfId="857"/>
    <cellStyle name="Comma 4 3" xfId="858"/>
    <cellStyle name="Comma 5" xfId="859"/>
    <cellStyle name="Comma 5 2" xfId="860"/>
    <cellStyle name="Comma 5 2 2" xfId="861"/>
    <cellStyle name="Comma 5 2 2 2" xfId="862"/>
    <cellStyle name="Comma 5 2 2 3" xfId="863"/>
    <cellStyle name="Comma 5 2 2 4" xfId="864"/>
    <cellStyle name="Comma 5 2 3" xfId="865"/>
    <cellStyle name="Comma 5 3" xfId="866"/>
    <cellStyle name="Comma 6" xfId="867"/>
    <cellStyle name="Comma 6 2" xfId="868"/>
    <cellStyle name="Comma 7" xfId="869"/>
    <cellStyle name="Comma 8" xfId="870"/>
    <cellStyle name="Currency 2" xfId="871"/>
    <cellStyle name="Currency 2 2" xfId="872"/>
    <cellStyle name="Currency 2 2 2" xfId="873"/>
    <cellStyle name="Currency 3" xfId="874"/>
    <cellStyle name="Currency 4" xfId="875"/>
    <cellStyle name="Date" xfId="876"/>
    <cellStyle name="Date 2" xfId="877"/>
    <cellStyle name="Date_2010_NGET_TPCR4_RO_FBPQ(Opex) trace only FINAL(DPP)" xfId="878"/>
    <cellStyle name="Dezimal [0]_Compiling Utility Macros" xfId="879"/>
    <cellStyle name="Dezimal_Compiling Utility Macros" xfId="880"/>
    <cellStyle name="Emphasis 1" xfId="881"/>
    <cellStyle name="Emphasis 2" xfId="882"/>
    <cellStyle name="Emphasis 3" xfId="883"/>
    <cellStyle name="Euro" xfId="884"/>
    <cellStyle name="Explanatory Text 2" xfId="84"/>
    <cellStyle name="Explanatory Text 2 2" xfId="85"/>
    <cellStyle name="Explanatory Text 2 3" xfId="86"/>
    <cellStyle name="Explanatory Text 2 4" xfId="885"/>
    <cellStyle name="Explanatory Text 3" xfId="886"/>
    <cellStyle name="Good 2" xfId="87"/>
    <cellStyle name="Good 2 2" xfId="88"/>
    <cellStyle name="Good 2 2 2" xfId="888"/>
    <cellStyle name="Good 2 3" xfId="89"/>
    <cellStyle name="Good 2 4" xfId="887"/>
    <cellStyle name="Good 3" xfId="889"/>
    <cellStyle name="Heading 1 2" xfId="90"/>
    <cellStyle name="Heading 1 2 2" xfId="91"/>
    <cellStyle name="Heading 1 2 3" xfId="92"/>
    <cellStyle name="Heading 1 2 4" xfId="890"/>
    <cellStyle name="Heading 1 3" xfId="891"/>
    <cellStyle name="Heading 2 2" xfId="93"/>
    <cellStyle name="Heading 2 2 2" xfId="94"/>
    <cellStyle name="Heading 2 2 3" xfId="95"/>
    <cellStyle name="Heading 2 2 4" xfId="892"/>
    <cellStyle name="Heading 2 3" xfId="893"/>
    <cellStyle name="Heading 3 2" xfId="96"/>
    <cellStyle name="Heading 3 2 2" xfId="97"/>
    <cellStyle name="Heading 3 2 3" xfId="98"/>
    <cellStyle name="Heading 3 2 4" xfId="894"/>
    <cellStyle name="Heading 3 3" xfId="895"/>
    <cellStyle name="Heading 4 2" xfId="99"/>
    <cellStyle name="Heading 4 2 2" xfId="100"/>
    <cellStyle name="Heading 4 2 3" xfId="101"/>
    <cellStyle name="Heading 4 2 4" xfId="896"/>
    <cellStyle name="Heading 4 3" xfId="897"/>
    <cellStyle name="Hyperlink 2" xfId="898"/>
    <cellStyle name="Hyperlink 2 2" xfId="899"/>
    <cellStyle name="Hyperlink 2 3" xfId="900"/>
    <cellStyle name="Hyperlink 2 4" xfId="901"/>
    <cellStyle name="Hyperlink 2 4 2" xfId="902"/>
    <cellStyle name="Hyperlink 2 5" xfId="903"/>
    <cellStyle name="Hyperlink 2 5 2" xfId="904"/>
    <cellStyle name="Hyperlink 2 6" xfId="905"/>
    <cellStyle name="Hyperlink 2 6 2" xfId="906"/>
    <cellStyle name="Hyperlink 2 7" xfId="907"/>
    <cellStyle name="Hyperlink 2 7 2" xfId="908"/>
    <cellStyle name="Hyperlink 2 8" xfId="909"/>
    <cellStyle name="Hyperlink 2 8 2" xfId="910"/>
    <cellStyle name="Hyperlink 2_Book1" xfId="911"/>
    <cellStyle name="Hyperlink 3" xfId="912"/>
    <cellStyle name="Hyperlink 4" xfId="913"/>
    <cellStyle name="Input 2" xfId="102"/>
    <cellStyle name="Input 2 2" xfId="103"/>
    <cellStyle name="Input 2 2 2" xfId="915"/>
    <cellStyle name="Input 2 3" xfId="104"/>
    <cellStyle name="Input 2 3 2" xfId="916"/>
    <cellStyle name="Input 2 4" xfId="917"/>
    <cellStyle name="Input 2 5" xfId="918"/>
    <cellStyle name="Input 2 6" xfId="919"/>
    <cellStyle name="Input 2 7" xfId="914"/>
    <cellStyle name="Input 3" xfId="920"/>
    <cellStyle name="InputData" xfId="921"/>
    <cellStyle name="Linked Cell 2" xfId="105"/>
    <cellStyle name="Linked Cell 2 2" xfId="106"/>
    <cellStyle name="Linked Cell 2 3" xfId="107"/>
    <cellStyle name="Linked Cell 2 4" xfId="922"/>
    <cellStyle name="Linked Cell 3" xfId="923"/>
    <cellStyle name="Neutral 2" xfId="108"/>
    <cellStyle name="Neutral 2 2" xfId="109"/>
    <cellStyle name="Neutral 2 2 2" xfId="925"/>
    <cellStyle name="Neutral 2 3" xfId="110"/>
    <cellStyle name="Neutral 2 4" xfId="924"/>
    <cellStyle name="Neutral 3" xfId="926"/>
    <cellStyle name="Normal" xfId="0" builtinId="0"/>
    <cellStyle name="Normal 10" xfId="927"/>
    <cellStyle name="Normal 10 2" xfId="111"/>
    <cellStyle name="Normal 100" xfId="928"/>
    <cellStyle name="Normal 100 2" xfId="929"/>
    <cellStyle name="Normal 101" xfId="930"/>
    <cellStyle name="Normal 101 2" xfId="931"/>
    <cellStyle name="Normal 102" xfId="932"/>
    <cellStyle name="Normal 103" xfId="933"/>
    <cellStyle name="Normal 104" xfId="934"/>
    <cellStyle name="Normal 105" xfId="935"/>
    <cellStyle name="Normal 105 2" xfId="162"/>
    <cellStyle name="Normal 106" xfId="936"/>
    <cellStyle name="Normal 106 2" xfId="937"/>
    <cellStyle name="Normal 107" xfId="938"/>
    <cellStyle name="Normal 107 2" xfId="939"/>
    <cellStyle name="Normal 108" xfId="940"/>
    <cellStyle name="Normal 108 2" xfId="941"/>
    <cellStyle name="Normal 109" xfId="942"/>
    <cellStyle name="Normal 109 2" xfId="943"/>
    <cellStyle name="Normal 11" xfId="112"/>
    <cellStyle name="Normal 11 2" xfId="945"/>
    <cellStyle name="Normal 11 2 2" xfId="946"/>
    <cellStyle name="Normal 11 2 2 2" xfId="947"/>
    <cellStyle name="Normal 11 2 2 2 2" xfId="948"/>
    <cellStyle name="Normal 11 2 2 2_Networks Project Reporting Template" xfId="949"/>
    <cellStyle name="Normal 11 2 2 3" xfId="950"/>
    <cellStyle name="Normal 11 2 2_Networks Project Reporting Template" xfId="951"/>
    <cellStyle name="Normal 11 2 3" xfId="952"/>
    <cellStyle name="Normal 11 2 3 2" xfId="953"/>
    <cellStyle name="Normal 11 2 3_Networks Project Reporting Template" xfId="954"/>
    <cellStyle name="Normal 11 2 4" xfId="955"/>
    <cellStyle name="Normal 11 2_Networks Project Reporting Template" xfId="956"/>
    <cellStyle name="Normal 11 3" xfId="957"/>
    <cellStyle name="Normal 11 3 2" xfId="958"/>
    <cellStyle name="Normal 11 3 2 2" xfId="959"/>
    <cellStyle name="Normal 11 3 2_Networks Project Reporting Template" xfId="960"/>
    <cellStyle name="Normal 11 3 3" xfId="961"/>
    <cellStyle name="Normal 11 3_Networks Project Reporting Template" xfId="962"/>
    <cellStyle name="Normal 11 4" xfId="963"/>
    <cellStyle name="Normal 11 4 2" xfId="964"/>
    <cellStyle name="Normal 11 4_Networks Project Reporting Template" xfId="965"/>
    <cellStyle name="Normal 11 5" xfId="966"/>
    <cellStyle name="Normal 11 5 2" xfId="967"/>
    <cellStyle name="Normal 11 5_Networks Project Reporting Template" xfId="968"/>
    <cellStyle name="Normal 11 6" xfId="969"/>
    <cellStyle name="Normal 11 7" xfId="944"/>
    <cellStyle name="Normal 11_1.3s Accounting C Costs Scots" xfId="970"/>
    <cellStyle name="Normal 110" xfId="971"/>
    <cellStyle name="Normal 110 2" xfId="972"/>
    <cellStyle name="Normal 111" xfId="973"/>
    <cellStyle name="Normal 111 2" xfId="974"/>
    <cellStyle name="Normal 112" xfId="975"/>
    <cellStyle name="Normal 112 2" xfId="976"/>
    <cellStyle name="Normal 113" xfId="977"/>
    <cellStyle name="Normal 113 2" xfId="978"/>
    <cellStyle name="Normal 114" xfId="979"/>
    <cellStyle name="Normal 114 2" xfId="980"/>
    <cellStyle name="Normal 115" xfId="981"/>
    <cellStyle name="Normal 115 2" xfId="982"/>
    <cellStyle name="Normal 116" xfId="983"/>
    <cellStyle name="Normal 116 2" xfId="984"/>
    <cellStyle name="Normal 117" xfId="985"/>
    <cellStyle name="Normal 118" xfId="986"/>
    <cellStyle name="Normal 118 2" xfId="987"/>
    <cellStyle name="Normal 119" xfId="988"/>
    <cellStyle name="Normal 12" xfId="989"/>
    <cellStyle name="Normal 12 2" xfId="990"/>
    <cellStyle name="Normal 12 2 2" xfId="991"/>
    <cellStyle name="Normal 12 2 2 2" xfId="992"/>
    <cellStyle name="Normal 12 2 2 2 2" xfId="993"/>
    <cellStyle name="Normal 12 2 2 2_Networks Project Reporting Template" xfId="994"/>
    <cellStyle name="Normal 12 2 2 3" xfId="995"/>
    <cellStyle name="Normal 12 2 2_Elec_DDT_template_NGv3 11Mar11 415 Proposals NG" xfId="996"/>
    <cellStyle name="Normal 12 2 3" xfId="997"/>
    <cellStyle name="Normal 12 2 3 2" xfId="998"/>
    <cellStyle name="Normal 12 2 3_Networks Project Reporting Template" xfId="999"/>
    <cellStyle name="Normal 12 2 4" xfId="1000"/>
    <cellStyle name="Normal 12 2 4 2" xfId="1001"/>
    <cellStyle name="Normal 12 2 4_Networks Project Reporting Template" xfId="1002"/>
    <cellStyle name="Normal 12 2 5" xfId="1003"/>
    <cellStyle name="Normal 12 2_Elec_DDT_template_NGv3 11Mar11 415 Proposals NG" xfId="1004"/>
    <cellStyle name="Normal 12 3" xfId="1005"/>
    <cellStyle name="Normal 12 3 2" xfId="1006"/>
    <cellStyle name="Normal 12 3 2 2" xfId="1007"/>
    <cellStyle name="Normal 12 3 2_Networks Project Reporting Template" xfId="1008"/>
    <cellStyle name="Normal 12 3 3" xfId="1009"/>
    <cellStyle name="Normal 12 3_Networks Project Reporting Template" xfId="1010"/>
    <cellStyle name="Normal 12 4" xfId="1011"/>
    <cellStyle name="Normal 12 4 2" xfId="1012"/>
    <cellStyle name="Normal 12 4_Networks Project Reporting Template" xfId="1013"/>
    <cellStyle name="Normal 12 5" xfId="1014"/>
    <cellStyle name="Normal 12_1.3s Accounting C Costs Scots" xfId="1015"/>
    <cellStyle name="Normal 120" xfId="163"/>
    <cellStyle name="Normal 121" xfId="3076"/>
    <cellStyle name="Normal 13" xfId="1016"/>
    <cellStyle name="Normal 13 2" xfId="1017"/>
    <cellStyle name="Normal 13 2 2" xfId="1018"/>
    <cellStyle name="Normal 13 2 2 2" xfId="1019"/>
    <cellStyle name="Normal 13 2 2 2 2" xfId="1020"/>
    <cellStyle name="Normal 13 2 2 2_Networks Project Reporting Template" xfId="1021"/>
    <cellStyle name="Normal 13 2 2 3" xfId="1022"/>
    <cellStyle name="Normal 13 2 2_Networks Project Reporting Template" xfId="1023"/>
    <cellStyle name="Normal 13 2 3" xfId="1024"/>
    <cellStyle name="Normal 13 2 3 2" xfId="1025"/>
    <cellStyle name="Normal 13 2 3_Networks Project Reporting Template" xfId="1026"/>
    <cellStyle name="Normal 13 2 4" xfId="1027"/>
    <cellStyle name="Normal 13 2_Networks Project Reporting Template" xfId="1028"/>
    <cellStyle name="Normal 13 3" xfId="1029"/>
    <cellStyle name="Normal 13 3 2" xfId="1030"/>
    <cellStyle name="Normal 13 3_Networks Project Reporting Template" xfId="1031"/>
    <cellStyle name="Normal 13 4" xfId="1032"/>
    <cellStyle name="Normal 13_2010_NGET_TPCR4_RO_FBPQ(Opex) trace only FINAL(DPP)" xfId="1033"/>
    <cellStyle name="Normal 14" xfId="1034"/>
    <cellStyle name="Normal 14 2" xfId="1035"/>
    <cellStyle name="Normal 14 2 2" xfId="1036"/>
    <cellStyle name="Normal 14 2_Networks Project Reporting Template" xfId="1037"/>
    <cellStyle name="Normal 14 3" xfId="1038"/>
    <cellStyle name="Normal 14 3 2" xfId="1039"/>
    <cellStyle name="Normal 14 4" xfId="1040"/>
    <cellStyle name="Normal 14_4.20 Scheme Listing NLR" xfId="1041"/>
    <cellStyle name="Normal 15" xfId="1042"/>
    <cellStyle name="Normal 15 2" xfId="1043"/>
    <cellStyle name="Normal 15 2 2" xfId="1044"/>
    <cellStyle name="Normal 15 3" xfId="1045"/>
    <cellStyle name="Normal 15_4.20 Scheme Listing NLR" xfId="1046"/>
    <cellStyle name="Normal 16" xfId="1047"/>
    <cellStyle name="Normal 16 2" xfId="1048"/>
    <cellStyle name="Normal 16 3" xfId="1049"/>
    <cellStyle name="Normal 16 3 2" xfId="1050"/>
    <cellStyle name="Normal 16 3 2 2" xfId="1051"/>
    <cellStyle name="Normal 16 3 2 2 2" xfId="1052"/>
    <cellStyle name="Normal 16 3 2 2 3" xfId="1053"/>
    <cellStyle name="Normal 16 3 2 2_Networks Project Reporting Template" xfId="1054"/>
    <cellStyle name="Normal 16 3 2 3" xfId="1055"/>
    <cellStyle name="Normal 16 3 2 4" xfId="1056"/>
    <cellStyle name="Normal 16 3 2_Networks Project Reporting Template" xfId="1057"/>
    <cellStyle name="Normal 16 3 3" xfId="1058"/>
    <cellStyle name="Normal 16 3_Networks Project Reporting Template" xfId="1059"/>
    <cellStyle name="Normal 16 4" xfId="1060"/>
    <cellStyle name="Normal 16_4.20 Scheme Listing NLR" xfId="1061"/>
    <cellStyle name="Normal 17" xfId="113"/>
    <cellStyle name="Normal 17 2" xfId="1063"/>
    <cellStyle name="Normal 17 3" xfId="1062"/>
    <cellStyle name="Normal 17_Networks Project Reporting Template" xfId="1064"/>
    <cellStyle name="Normal 18" xfId="1065"/>
    <cellStyle name="Normal 18 2" xfId="1066"/>
    <cellStyle name="Normal 18_Networks Project Reporting Template" xfId="1067"/>
    <cellStyle name="Normal 19" xfId="1068"/>
    <cellStyle name="Normal 2" xfId="114"/>
    <cellStyle name="Normal 2 10" xfId="1070"/>
    <cellStyle name="Normal 2 11" xfId="1071"/>
    <cellStyle name="Normal 2 12" xfId="115"/>
    <cellStyle name="Normal 2 12 2" xfId="116"/>
    <cellStyle name="Normal 2 12 3" xfId="1072"/>
    <cellStyle name="Normal 2 13" xfId="1073"/>
    <cellStyle name="Normal 2 14" xfId="1074"/>
    <cellStyle name="Normal 2 15" xfId="1075"/>
    <cellStyle name="Normal 2 16" xfId="1076"/>
    <cellStyle name="Normal 2 17" xfId="1077"/>
    <cellStyle name="Normal 2 18" xfId="1078"/>
    <cellStyle name="Normal 2 19" xfId="1079"/>
    <cellStyle name="Normal 2 2" xfId="117"/>
    <cellStyle name="Normal 2 2 10" xfId="1081"/>
    <cellStyle name="Normal 2 2 11" xfId="1082"/>
    <cellStyle name="Normal 2 2 12" xfId="1083"/>
    <cellStyle name="Normal 2 2 13" xfId="1084"/>
    <cellStyle name="Normal 2 2 14" xfId="1085"/>
    <cellStyle name="Normal 2 2 15" xfId="1086"/>
    <cellStyle name="Normal 2 2 16" xfId="1087"/>
    <cellStyle name="Normal 2 2 17" xfId="1088"/>
    <cellStyle name="Normal 2 2 18" xfId="1089"/>
    <cellStyle name="Normal 2 2 19" xfId="1090"/>
    <cellStyle name="Normal 2 2 2" xfId="1091"/>
    <cellStyle name="Normal 2 2 2 2" xfId="1092"/>
    <cellStyle name="Normal 2 2 2_3.1.2 DB Pension Detail" xfId="1093"/>
    <cellStyle name="Normal 2 2 20" xfId="1094"/>
    <cellStyle name="Normal 2 2 21" xfId="1095"/>
    <cellStyle name="Normal 2 2 22" xfId="1096"/>
    <cellStyle name="Normal 2 2 23" xfId="1097"/>
    <cellStyle name="Normal 2 2 24" xfId="1098"/>
    <cellStyle name="Normal 2 2 25" xfId="1099"/>
    <cellStyle name="Normal 2 2 26" xfId="1100"/>
    <cellStyle name="Normal 2 2 27" xfId="1101"/>
    <cellStyle name="Normal 2 2 28" xfId="1102"/>
    <cellStyle name="Normal 2 2 29" xfId="1103"/>
    <cellStyle name="Normal 2 2 3" xfId="1104"/>
    <cellStyle name="Normal 2 2 30" xfId="1105"/>
    <cellStyle name="Normal 2 2 31" xfId="1106"/>
    <cellStyle name="Normal 2 2 32" xfId="1107"/>
    <cellStyle name="Normal 2 2 33" xfId="1108"/>
    <cellStyle name="Normal 2 2 34" xfId="1109"/>
    <cellStyle name="Normal 2 2 35" xfId="1110"/>
    <cellStyle name="Normal 2 2 36" xfId="1111"/>
    <cellStyle name="Normal 2 2 37" xfId="1112"/>
    <cellStyle name="Normal 2 2 38" xfId="1113"/>
    <cellStyle name="Normal 2 2 39" xfId="1114"/>
    <cellStyle name="Normal 2 2 4" xfId="1115"/>
    <cellStyle name="Normal 2 2 40" xfId="1116"/>
    <cellStyle name="Normal 2 2 41" xfId="1117"/>
    <cellStyle name="Normal 2 2 42" xfId="1118"/>
    <cellStyle name="Normal 2 2 43" xfId="1119"/>
    <cellStyle name="Normal 2 2 44" xfId="1120"/>
    <cellStyle name="Normal 2 2 45" xfId="1121"/>
    <cellStyle name="Normal 2 2 46" xfId="1122"/>
    <cellStyle name="Normal 2 2 47" xfId="1123"/>
    <cellStyle name="Normal 2 2 48" xfId="1124"/>
    <cellStyle name="Normal 2 2 49" xfId="1125"/>
    <cellStyle name="Normal 2 2 5" xfId="1126"/>
    <cellStyle name="Normal 2 2 50" xfId="1127"/>
    <cellStyle name="Normal 2 2 51" xfId="1128"/>
    <cellStyle name="Normal 2 2 52" xfId="1129"/>
    <cellStyle name="Normal 2 2 53" xfId="1130"/>
    <cellStyle name="Normal 2 2 54" xfId="1131"/>
    <cellStyle name="Normal 2 2 55" xfId="1132"/>
    <cellStyle name="Normal 2 2 56" xfId="1133"/>
    <cellStyle name="Normal 2 2 57" xfId="1134"/>
    <cellStyle name="Normal 2 2 58" xfId="1135"/>
    <cellStyle name="Normal 2 2 59" xfId="1080"/>
    <cellStyle name="Normal 2 2 6" xfId="1136"/>
    <cellStyle name="Normal 2 2 7" xfId="1137"/>
    <cellStyle name="Normal 2 2 8" xfId="1138"/>
    <cellStyle name="Normal 2 2 9" xfId="1139"/>
    <cellStyle name="Normal 2 2_1.3s Accounting C Costs Scots"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118"/>
    <cellStyle name="Normal 2 3 2" xfId="1152"/>
    <cellStyle name="Normal 2 3 2 2" xfId="1153"/>
    <cellStyle name="Normal 2 3 3" xfId="1154"/>
    <cellStyle name="Normal 2 3 4" xfId="1155"/>
    <cellStyle name="Normal 2 3 5" xfId="1151"/>
    <cellStyle name="Normal 2 30" xfId="1156"/>
    <cellStyle name="Normal 2 31" xfId="1157"/>
    <cellStyle name="Normal 2 32" xfId="1158"/>
    <cellStyle name="Normal 2 33" xfId="1159"/>
    <cellStyle name="Normal 2 34" xfId="1160"/>
    <cellStyle name="Normal 2 35" xfId="1161"/>
    <cellStyle name="Normal 2 36" xfId="1162"/>
    <cellStyle name="Normal 2 37" xfId="1163"/>
    <cellStyle name="Normal 2 38" xfId="1164"/>
    <cellStyle name="Normal 2 39" xfId="1165"/>
    <cellStyle name="Normal 2 4" xfId="119"/>
    <cellStyle name="Normal 2 4 2" xfId="1167"/>
    <cellStyle name="Normal 2 4 2 2" xfId="1168"/>
    <cellStyle name="Normal 2 4 3" xfId="1169"/>
    <cellStyle name="Normal 2 4 4" xfId="1170"/>
    <cellStyle name="Normal 2 4 5" xfId="1166"/>
    <cellStyle name="Normal 2 40" xfId="1171"/>
    <cellStyle name="Normal 2 41" xfId="1172"/>
    <cellStyle name="Normal 2 42" xfId="1173"/>
    <cellStyle name="Normal 2 43" xfId="1174"/>
    <cellStyle name="Normal 2 44" xfId="1175"/>
    <cellStyle name="Normal 2 45" xfId="1176"/>
    <cellStyle name="Normal 2 46" xfId="1177"/>
    <cellStyle name="Normal 2 47" xfId="1178"/>
    <cellStyle name="Normal 2 48" xfId="1179"/>
    <cellStyle name="Normal 2 49" xfId="1180"/>
    <cellStyle name="Normal 2 5" xfId="120"/>
    <cellStyle name="Normal 2 5 2" xfId="1182"/>
    <cellStyle name="Normal 2 5 2 2" xfId="1183"/>
    <cellStyle name="Normal 2 5 2 2 2" xfId="1184"/>
    <cellStyle name="Normal 2 5 2 2 2 2" xfId="1185"/>
    <cellStyle name="Normal 2 5 2 2 2_Networks Project Reporting Template" xfId="1186"/>
    <cellStyle name="Normal 2 5 2 2 3" xfId="1187"/>
    <cellStyle name="Normal 2 5 2 2_Networks Project Reporting Template" xfId="1188"/>
    <cellStyle name="Normal 2 5 2 3" xfId="1189"/>
    <cellStyle name="Normal 2 5 2 3 2" xfId="1190"/>
    <cellStyle name="Normal 2 5 2 3_Networks Project Reporting Template" xfId="1191"/>
    <cellStyle name="Normal 2 5 2 4" xfId="1192"/>
    <cellStyle name="Normal 2 5 2 4 2" xfId="1193"/>
    <cellStyle name="Normal 2 5 2 4_Networks Project Reporting Template" xfId="1194"/>
    <cellStyle name="Normal 2 5 2 5" xfId="1195"/>
    <cellStyle name="Normal 2 5 2_Networks Project Reporting Template" xfId="1196"/>
    <cellStyle name="Normal 2 5 3" xfId="1197"/>
    <cellStyle name="Normal 2 5 3 2" xfId="1198"/>
    <cellStyle name="Normal 2 5 3 2 2" xfId="1199"/>
    <cellStyle name="Normal 2 5 3 2_Networks Project Reporting Template" xfId="1200"/>
    <cellStyle name="Normal 2 5 3 3" xfId="1201"/>
    <cellStyle name="Normal 2 5 3_Networks Project Reporting Template" xfId="1202"/>
    <cellStyle name="Normal 2 5 4" xfId="1203"/>
    <cellStyle name="Normal 2 5 4 2" xfId="1204"/>
    <cellStyle name="Normal 2 5 4_Networks Project Reporting Template" xfId="1205"/>
    <cellStyle name="Normal 2 5 5" xfId="1206"/>
    <cellStyle name="Normal 2 5 5 2" xfId="1207"/>
    <cellStyle name="Normal 2 5 5_Networks Project Reporting Template" xfId="1208"/>
    <cellStyle name="Normal 2 5 6" xfId="1209"/>
    <cellStyle name="Normal 2 5 6 2" xfId="1210"/>
    <cellStyle name="Normal 2 5 6_Networks Project Reporting Template" xfId="1211"/>
    <cellStyle name="Normal 2 5 7" xfId="1212"/>
    <cellStyle name="Normal 2 5 8" xfId="1181"/>
    <cellStyle name="Normal 2 5_1.3s Accounting C Costs Scots" xfId="1213"/>
    <cellStyle name="Normal 2 50" xfId="1214"/>
    <cellStyle name="Normal 2 51" xfId="1215"/>
    <cellStyle name="Normal 2 52" xfId="1216"/>
    <cellStyle name="Normal 2 53" xfId="1217"/>
    <cellStyle name="Normal 2 53 2" xfId="1218"/>
    <cellStyle name="Normal 2 54" xfId="1219"/>
    <cellStyle name="Normal 2 55" xfId="1220"/>
    <cellStyle name="Normal 2 56" xfId="1221"/>
    <cellStyle name="Normal 2 57" xfId="1222"/>
    <cellStyle name="Normal 2 58" xfId="1223"/>
    <cellStyle name="Normal 2 59" xfId="1224"/>
    <cellStyle name="Normal 2 6" xfId="121"/>
    <cellStyle name="Normal 2 6 2" xfId="122"/>
    <cellStyle name="Normal 2 6 3" xfId="1225"/>
    <cellStyle name="Normal 2 6_3.1.2 DB Pension Detail" xfId="1226"/>
    <cellStyle name="Normal 2 60" xfId="1227"/>
    <cellStyle name="Normal 2 61" xfId="1228"/>
    <cellStyle name="Normal 2 62" xfId="1229"/>
    <cellStyle name="Normal 2 63" xfId="1230"/>
    <cellStyle name="Normal 2 64" xfId="1231"/>
    <cellStyle name="Normal 2 65" xfId="1232"/>
    <cellStyle name="Normal 2 66" xfId="1233"/>
    <cellStyle name="Normal 2 67" xfId="1234"/>
    <cellStyle name="Normal 2 68" xfId="1235"/>
    <cellStyle name="Normal 2 69" xfId="1236"/>
    <cellStyle name="Normal 2 7" xfId="123"/>
    <cellStyle name="Normal 2 70" xfId="1237"/>
    <cellStyle name="Normal 2 71" xfId="1238"/>
    <cellStyle name="Normal 2 72" xfId="1239"/>
    <cellStyle name="Normal 2 73" xfId="1240"/>
    <cellStyle name="Normal 2 74" xfId="1069"/>
    <cellStyle name="Normal 2 8" xfId="1241"/>
    <cellStyle name="Normal 2 8 2" xfId="1242"/>
    <cellStyle name="Normal 2 9" xfId="1243"/>
    <cellStyle name="Normal 2_1.3s Accounting C Costs Scots" xfId="1244"/>
    <cellStyle name="Normal 20" xfId="1245"/>
    <cellStyle name="Normal 21" xfId="1246"/>
    <cellStyle name="Normal 22" xfId="1247"/>
    <cellStyle name="Normal 23" xfId="1248"/>
    <cellStyle name="Normal 24" xfId="1249"/>
    <cellStyle name="Normal 25" xfId="1250"/>
    <cellStyle name="Normal 26" xfId="1251"/>
    <cellStyle name="Normal 27" xfId="1252"/>
    <cellStyle name="Normal 28" xfId="1253"/>
    <cellStyle name="Normal 29" xfId="1254"/>
    <cellStyle name="Normal 3" xfId="1"/>
    <cellStyle name="Normal 3 10" xfId="1256"/>
    <cellStyle name="Normal 3 10 2" xfId="1257"/>
    <cellStyle name="Normal 3 10_Networks Project Reporting Template" xfId="1258"/>
    <cellStyle name="Normal 3 11" xfId="1259"/>
    <cellStyle name="Normal 3 11 2" xfId="1260"/>
    <cellStyle name="Normal 3 12" xfId="1261"/>
    <cellStyle name="Normal 3 12 2" xfId="1262"/>
    <cellStyle name="Normal 3 13" xfId="1263"/>
    <cellStyle name="Normal 3 13 2" xfId="1264"/>
    <cellStyle name="Normal 3 14" xfId="1265"/>
    <cellStyle name="Normal 3 14 2" xfId="1266"/>
    <cellStyle name="Normal 3 15" xfId="1267"/>
    <cellStyle name="Normal 3 15 2" xfId="1268"/>
    <cellStyle name="Normal 3 16" xfId="1269"/>
    <cellStyle name="Normal 3 16 2" xfId="1270"/>
    <cellStyle name="Normal 3 17" xfId="1271"/>
    <cellStyle name="Normal 3 17 2" xfId="1272"/>
    <cellStyle name="Normal 3 18" xfId="1273"/>
    <cellStyle name="Normal 3 19" xfId="1274"/>
    <cellStyle name="Normal 3 2" xfId="124"/>
    <cellStyle name="Normal 3 2 2" xfId="1275"/>
    <cellStyle name="Normal 3 2 2 2" xfId="1276"/>
    <cellStyle name="Normal 3 2_3.1.2 DB Pension Detail" xfId="1277"/>
    <cellStyle name="Normal 3 20" xfId="1278"/>
    <cellStyle name="Normal 3 21" xfId="1279"/>
    <cellStyle name="Normal 3 22" xfId="1280"/>
    <cellStyle name="Normal 3 23" xfId="1281"/>
    <cellStyle name="Normal 3 24" xfId="1282"/>
    <cellStyle name="Normal 3 25" xfId="1283"/>
    <cellStyle name="Normal 3 26" xfId="1284"/>
    <cellStyle name="Normal 3 27" xfId="1285"/>
    <cellStyle name="Normal 3 28" xfId="1286"/>
    <cellStyle name="Normal 3 29" xfId="1255"/>
    <cellStyle name="Normal 3 3" xfId="125"/>
    <cellStyle name="Normal 3 3 2" xfId="1288"/>
    <cellStyle name="Normal 3 3 2 2" xfId="1289"/>
    <cellStyle name="Normal 3 3 2 3" xfId="1290"/>
    <cellStyle name="Normal 3 3 2 3 2" xfId="1291"/>
    <cellStyle name="Normal 3 3 2 3 2 2" xfId="1292"/>
    <cellStyle name="Normal 3 3 2 3 2_Networks Project Reporting Template" xfId="1293"/>
    <cellStyle name="Normal 3 3 2 3 3" xfId="1294"/>
    <cellStyle name="Normal 3 3 2 3_Networks Project Reporting Template" xfId="1295"/>
    <cellStyle name="Normal 3 3 2 4" xfId="1296"/>
    <cellStyle name="Normal 3 3 2 4 2" xfId="1297"/>
    <cellStyle name="Normal 3 3 2 4_Networks Project Reporting Template" xfId="1298"/>
    <cellStyle name="Normal 3 3 2 5" xfId="1299"/>
    <cellStyle name="Normal 3 3 2 5 2" xfId="1300"/>
    <cellStyle name="Normal 3 3 2 5_Networks Project Reporting Template" xfId="1301"/>
    <cellStyle name="Normal 3 3 2 6" xfId="1302"/>
    <cellStyle name="Normal 3 3 2_Networks Project Reporting Template" xfId="1303"/>
    <cellStyle name="Normal 3 3 3" xfId="1304"/>
    <cellStyle name="Normal 3 3 3 2" xfId="1305"/>
    <cellStyle name="Normal 3 3 3 2 2" xfId="1306"/>
    <cellStyle name="Normal 3 3 3 2 2 2" xfId="1307"/>
    <cellStyle name="Normal 3 3 3 2 2_Networks Project Reporting Template" xfId="1308"/>
    <cellStyle name="Normal 3 3 3 2 3" xfId="1309"/>
    <cellStyle name="Normal 3 3 3 2_Networks Project Reporting Template" xfId="1310"/>
    <cellStyle name="Normal 3 3 3 3" xfId="1311"/>
    <cellStyle name="Normal 3 3 3 3 2" xfId="1312"/>
    <cellStyle name="Normal 3 3 3 3_Networks Project Reporting Template" xfId="1313"/>
    <cellStyle name="Normal 3 3 3 4" xfId="1314"/>
    <cellStyle name="Normal 3 3 3_Elec_DDT_template_NGv3 11Mar11 415 Proposals NG" xfId="1315"/>
    <cellStyle name="Normal 3 3 4" xfId="1316"/>
    <cellStyle name="Normal 3 3 5" xfId="1317"/>
    <cellStyle name="Normal 3 3 6" xfId="1318"/>
    <cellStyle name="Normal 3 3 7" xfId="1319"/>
    <cellStyle name="Normal 3 3 8" xfId="1320"/>
    <cellStyle name="Normal 3 3 9" xfId="1287"/>
    <cellStyle name="Normal 3 3_2010_NGET_TPCR4_RO_FBPQ(Opex) trace only FINAL(DPP)" xfId="1321"/>
    <cellStyle name="Normal 3 4" xfId="126"/>
    <cellStyle name="Normal 3 4 2" xfId="127"/>
    <cellStyle name="Normal 3 4 2 2" xfId="1324"/>
    <cellStyle name="Normal 3 4 2 2 2" xfId="1325"/>
    <cellStyle name="Normal 3 4 2 2_Networks Project Reporting Template" xfId="1326"/>
    <cellStyle name="Normal 3 4 2 3" xfId="1327"/>
    <cellStyle name="Normal 3 4 2 4" xfId="1323"/>
    <cellStyle name="Normal 3 4 2_Networks Project Reporting Template" xfId="1328"/>
    <cellStyle name="Normal 3 4 3" xfId="1329"/>
    <cellStyle name="Normal 3 4 3 2" xfId="1330"/>
    <cellStyle name="Normal 3 4 3_Networks Project Reporting Template" xfId="1331"/>
    <cellStyle name="Normal 3 4 4" xfId="1332"/>
    <cellStyle name="Normal 3 4 5" xfId="1322"/>
    <cellStyle name="Normal 3 4_Networks Project Reporting Template" xfId="1333"/>
    <cellStyle name="Normal 3 5" xfId="128"/>
    <cellStyle name="Normal 3 5 2" xfId="1334"/>
    <cellStyle name="Normal 3 6" xfId="129"/>
    <cellStyle name="Normal 3 6 2" xfId="1336"/>
    <cellStyle name="Normal 3 6 3" xfId="1335"/>
    <cellStyle name="Normal 3 6_Networks Project Reporting Template" xfId="1337"/>
    <cellStyle name="Normal 3 7" xfId="1338"/>
    <cellStyle name="Normal 3 7 2" xfId="1339"/>
    <cellStyle name="Normal 3 7_Networks Project Reporting Template" xfId="1340"/>
    <cellStyle name="Normal 3 8" xfId="1341"/>
    <cellStyle name="Normal 3 8 2" xfId="1342"/>
    <cellStyle name="Normal 3 8_Networks Project Reporting Template" xfId="1343"/>
    <cellStyle name="Normal 3 9" xfId="1344"/>
    <cellStyle name="Normal 3 9 2" xfId="1345"/>
    <cellStyle name="Normal 3 9_Networks Project Reporting Template" xfId="1346"/>
    <cellStyle name="Normal 3_1.3s Accounting C Costs Scots" xfId="1347"/>
    <cellStyle name="Normal 30" xfId="1348"/>
    <cellStyle name="Normal 31" xfId="1349"/>
    <cellStyle name="Normal 32" xfId="1350"/>
    <cellStyle name="Normal 33" xfId="1351"/>
    <cellStyle name="Normal 34" xfId="1352"/>
    <cellStyle name="Normal 35" xfId="1353"/>
    <cellStyle name="Normal 36" xfId="1354"/>
    <cellStyle name="Normal 37" xfId="1355"/>
    <cellStyle name="Normal 38" xfId="1356"/>
    <cellStyle name="Normal 39" xfId="1357"/>
    <cellStyle name="Normal 4" xfId="130"/>
    <cellStyle name="Normal 4 2" xfId="131"/>
    <cellStyle name="Normal 4 2 2" xfId="1359"/>
    <cellStyle name="Normal 4 2 3" xfId="1358"/>
    <cellStyle name="Normal 4 3" xfId="1360"/>
    <cellStyle name="Normal 4 3 2" xfId="1361"/>
    <cellStyle name="Normal 4 4" xfId="1362"/>
    <cellStyle name="Normal 4 4 2" xfId="1363"/>
    <cellStyle name="Normal 4 5" xfId="1364"/>
    <cellStyle name="Normal 4 5 2" xfId="1365"/>
    <cellStyle name="Normal 4 6" xfId="1366"/>
    <cellStyle name="Normal 4 6 2" xfId="1367"/>
    <cellStyle name="Normal 4 7" xfId="1368"/>
    <cellStyle name="Normal 4 7 2" xfId="1369"/>
    <cellStyle name="Normal 4 8" xfId="1370"/>
    <cellStyle name="Normal 4 8 2" xfId="1371"/>
    <cellStyle name="Normal 4 9" xfId="164"/>
    <cellStyle name="Normal 4_Book1" xfId="1372"/>
    <cellStyle name="Normal 40" xfId="1373"/>
    <cellStyle name="Normal 41" xfId="1374"/>
    <cellStyle name="Normal 42" xfId="1375"/>
    <cellStyle name="Normal 43" xfId="1376"/>
    <cellStyle name="Normal 44" xfId="1377"/>
    <cellStyle name="Normal 45" xfId="1378"/>
    <cellStyle name="Normal 46" xfId="1379"/>
    <cellStyle name="Normal 47" xfId="1380"/>
    <cellStyle name="Normal 48" xfId="1381"/>
    <cellStyle name="Normal 49" xfId="1382"/>
    <cellStyle name="Normal 5" xfId="132"/>
    <cellStyle name="Normal 5 2" xfId="133"/>
    <cellStyle name="Normal 5 3" xfId="1384"/>
    <cellStyle name="Normal 5 4" xfId="1385"/>
    <cellStyle name="Normal 5 5" xfId="1386"/>
    <cellStyle name="Normal 5 6" xfId="1387"/>
    <cellStyle name="Normal 5 7" xfId="1388"/>
    <cellStyle name="Normal 5 8" xfId="1383"/>
    <cellStyle name="Normal 50" xfId="1389"/>
    <cellStyle name="Normal 51" xfId="1390"/>
    <cellStyle name="Normal 52" xfId="1391"/>
    <cellStyle name="Normal 53" xfId="1392"/>
    <cellStyle name="Normal 54" xfId="1393"/>
    <cellStyle name="Normal 54 2" xfId="1394"/>
    <cellStyle name="Normal 54_Networks Project Reporting Template" xfId="1395"/>
    <cellStyle name="Normal 55" xfId="1396"/>
    <cellStyle name="Normal 55 2" xfId="1397"/>
    <cellStyle name="Normal 55_Networks Project Reporting Template" xfId="1398"/>
    <cellStyle name="Normal 56" xfId="1399"/>
    <cellStyle name="Normal 57" xfId="1400"/>
    <cellStyle name="Normal 57 2" xfId="1401"/>
    <cellStyle name="Normal 57 3" xfId="1402"/>
    <cellStyle name="Normal 58" xfId="1403"/>
    <cellStyle name="Normal 58 2" xfId="1404"/>
    <cellStyle name="Normal 59" xfId="1405"/>
    <cellStyle name="Normal 59 2" xfId="1406"/>
    <cellStyle name="Normal 6" xfId="134"/>
    <cellStyle name="Normal 6 2" xfId="135"/>
    <cellStyle name="Normal 6 3" xfId="1407"/>
    <cellStyle name="Normal 60" xfId="1408"/>
    <cellStyle name="Normal 60 2" xfId="1409"/>
    <cellStyle name="Normal 61" xfId="1410"/>
    <cellStyle name="Normal 61 2" xfId="1411"/>
    <cellStyle name="Normal 62" xfId="1412"/>
    <cellStyle name="Normal 62 2" xfId="1413"/>
    <cellStyle name="Normal 63" xfId="1414"/>
    <cellStyle name="Normal 63 2" xfId="1415"/>
    <cellStyle name="Normal 64" xfId="1416"/>
    <cellStyle name="Normal 65" xfId="1417"/>
    <cellStyle name="Normal 66" xfId="1418"/>
    <cellStyle name="Normal 67" xfId="1419"/>
    <cellStyle name="Normal 68" xfId="1420"/>
    <cellStyle name="Normal 69" xfId="1421"/>
    <cellStyle name="Normal 7" xfId="136"/>
    <cellStyle name="Normal 7 2" xfId="137"/>
    <cellStyle name="Normal 7 2 2" xfId="1423"/>
    <cellStyle name="Normal 7 3" xfId="1422"/>
    <cellStyle name="Normal 70" xfId="1424"/>
    <cellStyle name="Normal 71" xfId="1425"/>
    <cellStyle name="Normal 72" xfId="1426"/>
    <cellStyle name="Normal 72 2" xfId="1427"/>
    <cellStyle name="Normal 73" xfId="1428"/>
    <cellStyle name="Normal 73 2" xfId="1429"/>
    <cellStyle name="Normal 74" xfId="1430"/>
    <cellStyle name="Normal 74 2" xfId="1431"/>
    <cellStyle name="Normal 75" xfId="1432"/>
    <cellStyle name="Normal 76" xfId="1433"/>
    <cellStyle name="Normal 77" xfId="1434"/>
    <cellStyle name="Normal 78" xfId="1435"/>
    <cellStyle name="Normal 79" xfId="1436"/>
    <cellStyle name="Normal 79 2" xfId="1437"/>
    <cellStyle name="Normal 79 2 2" xfId="1438"/>
    <cellStyle name="Normal 8" xfId="138"/>
    <cellStyle name="Normal 8 2" xfId="139"/>
    <cellStyle name="Normal 8 2 2" xfId="1440"/>
    <cellStyle name="Normal 8 3" xfId="1439"/>
    <cellStyle name="Normal 80" xfId="1441"/>
    <cellStyle name="Normal 80 2" xfId="1442"/>
    <cellStyle name="Normal 80 2 2" xfId="1443"/>
    <cellStyle name="Normal 81" xfId="1444"/>
    <cellStyle name="Normal 81 2" xfId="1445"/>
    <cellStyle name="Normal 81 2 2" xfId="1446"/>
    <cellStyle name="Normal 82" xfId="1447"/>
    <cellStyle name="Normal 83" xfId="1448"/>
    <cellStyle name="Normal 84" xfId="1449"/>
    <cellStyle name="Normal 85" xfId="1450"/>
    <cellStyle name="Normal 86" xfId="1451"/>
    <cellStyle name="Normal 87" xfId="1452"/>
    <cellStyle name="Normal 88" xfId="1453"/>
    <cellStyle name="Normal 89" xfId="1454"/>
    <cellStyle name="Normal 9" xfId="2"/>
    <cellStyle name="Normal 9 10" xfId="1456"/>
    <cellStyle name="Normal 9 11" xfId="1457"/>
    <cellStyle name="Normal 9 12" xfId="1458"/>
    <cellStyle name="Normal 9 13" xfId="1459"/>
    <cellStyle name="Normal 9 14" xfId="1460"/>
    <cellStyle name="Normal 9 15" xfId="1461"/>
    <cellStyle name="Normal 9 16" xfId="1462"/>
    <cellStyle name="Normal 9 17" xfId="1463"/>
    <cellStyle name="Normal 9 18" xfId="1464"/>
    <cellStyle name="Normal 9 19" xfId="1465"/>
    <cellStyle name="Normal 9 2" xfId="1466"/>
    <cellStyle name="Normal 9 2 2" xfId="1467"/>
    <cellStyle name="Normal 9 20" xfId="1468"/>
    <cellStyle name="Normal 9 21" xfId="1469"/>
    <cellStyle name="Normal 9 22" xfId="1470"/>
    <cellStyle name="Normal 9 23" xfId="1471"/>
    <cellStyle name="Normal 9 24" xfId="1472"/>
    <cellStyle name="Normal 9 25" xfId="1473"/>
    <cellStyle name="Normal 9 26" xfId="1474"/>
    <cellStyle name="Normal 9 27" xfId="1475"/>
    <cellStyle name="Normal 9 28" xfId="1476"/>
    <cellStyle name="Normal 9 29" xfId="1477"/>
    <cellStyle name="Normal 9 3" xfId="1478"/>
    <cellStyle name="Normal 9 30" xfId="1479"/>
    <cellStyle name="Normal 9 31" xfId="1480"/>
    <cellStyle name="Normal 9 32" xfId="1481"/>
    <cellStyle name="Normal 9 33" xfId="1482"/>
    <cellStyle name="Normal 9 34" xfId="1483"/>
    <cellStyle name="Normal 9 35" xfId="1484"/>
    <cellStyle name="Normal 9 36" xfId="1485"/>
    <cellStyle name="Normal 9 37" xfId="1486"/>
    <cellStyle name="Normal 9 38" xfId="1487"/>
    <cellStyle name="Normal 9 39" xfId="1488"/>
    <cellStyle name="Normal 9 4" xfId="1489"/>
    <cellStyle name="Normal 9 40" xfId="1490"/>
    <cellStyle name="Normal 9 41" xfId="1491"/>
    <cellStyle name="Normal 9 42" xfId="1492"/>
    <cellStyle name="Normal 9 43" xfId="1493"/>
    <cellStyle name="Normal 9 44" xfId="1494"/>
    <cellStyle name="Normal 9 45" xfId="1495"/>
    <cellStyle name="Normal 9 46" xfId="1496"/>
    <cellStyle name="Normal 9 47" xfId="1497"/>
    <cellStyle name="Normal 9 48" xfId="1498"/>
    <cellStyle name="Normal 9 49" xfId="1455"/>
    <cellStyle name="Normal 9 5" xfId="1499"/>
    <cellStyle name="Normal 9 6" xfId="1500"/>
    <cellStyle name="Normal 9 7" xfId="1501"/>
    <cellStyle name="Normal 9 8" xfId="1502"/>
    <cellStyle name="Normal 9 9" xfId="1503"/>
    <cellStyle name="Normal 9_1.3s Accounting C Costs Scots" xfId="1504"/>
    <cellStyle name="Normal 90" xfId="1505"/>
    <cellStyle name="Normal 91" xfId="1506"/>
    <cellStyle name="Normal 92" xfId="1507"/>
    <cellStyle name="Normal 92 2" xfId="1508"/>
    <cellStyle name="Normal 93" xfId="1509"/>
    <cellStyle name="Normal 94" xfId="1510"/>
    <cellStyle name="Normal 95" xfId="1511"/>
    <cellStyle name="Normal 96" xfId="1512"/>
    <cellStyle name="Normal 97" xfId="1513"/>
    <cellStyle name="Normal 98" xfId="1514"/>
    <cellStyle name="Normal 99" xfId="1515"/>
    <cellStyle name="Normal 99 2" xfId="1516"/>
    <cellStyle name="Normal U" xfId="1517"/>
    <cellStyle name="Note 2" xfId="140"/>
    <cellStyle name="Note 2 2" xfId="1519"/>
    <cellStyle name="Note 2 2 2" xfId="1520"/>
    <cellStyle name="Note 2 3" xfId="1518"/>
    <cellStyle name="Note 3" xfId="1521"/>
    <cellStyle name="Note 3 2" xfId="1522"/>
    <cellStyle name="Note 4" xfId="1523"/>
    <cellStyle name="Output 2" xfId="141"/>
    <cellStyle name="Output 2 2" xfId="142"/>
    <cellStyle name="Output 2 2 2" xfId="1525"/>
    <cellStyle name="Output 2 3" xfId="143"/>
    <cellStyle name="Output 2 4" xfId="1524"/>
    <cellStyle name="Output 3" xfId="1526"/>
    <cellStyle name="Percent 10" xfId="1527"/>
    <cellStyle name="Percent 10 2" xfId="1528"/>
    <cellStyle name="Percent 10 2 2" xfId="1529"/>
    <cellStyle name="Percent 10 2 2 2" xfId="1530"/>
    <cellStyle name="Percent 10 2 2 3" xfId="1531"/>
    <cellStyle name="Percent 10 2 2 4" xfId="1532"/>
    <cellStyle name="Percent 10 2 3" xfId="1533"/>
    <cellStyle name="Percent 10 3" xfId="1534"/>
    <cellStyle name="Percent 11" xfId="1535"/>
    <cellStyle name="Percent 12" xfId="1536"/>
    <cellStyle name="Percent 12 2" xfId="165"/>
    <cellStyle name="Percent 13" xfId="1537"/>
    <cellStyle name="Percent 13 2" xfId="1538"/>
    <cellStyle name="Percent 14" xfId="1539"/>
    <cellStyle name="Percent 2" xfId="145"/>
    <cellStyle name="Percent 2 10" xfId="1541"/>
    <cellStyle name="Percent 2 11" xfId="1542"/>
    <cellStyle name="Percent 2 12" xfId="1543"/>
    <cellStyle name="Percent 2 13" xfId="1544"/>
    <cellStyle name="Percent 2 14" xfId="1545"/>
    <cellStyle name="Percent 2 15" xfId="1546"/>
    <cellStyle name="Percent 2 16" xfId="1547"/>
    <cellStyle name="Percent 2 17" xfId="1548"/>
    <cellStyle name="Percent 2 18" xfId="1549"/>
    <cellStyle name="Percent 2 19" xfId="1550"/>
    <cellStyle name="Percent 2 2" xfId="146"/>
    <cellStyle name="Percent 2 2 10" xfId="1552"/>
    <cellStyle name="Percent 2 2 11" xfId="1553"/>
    <cellStyle name="Percent 2 2 12" xfId="1554"/>
    <cellStyle name="Percent 2 2 13" xfId="1555"/>
    <cellStyle name="Percent 2 2 14" xfId="1556"/>
    <cellStyle name="Percent 2 2 15" xfId="1557"/>
    <cellStyle name="Percent 2 2 16" xfId="1558"/>
    <cellStyle name="Percent 2 2 17" xfId="1559"/>
    <cellStyle name="Percent 2 2 18" xfId="1560"/>
    <cellStyle name="Percent 2 2 19" xfId="1561"/>
    <cellStyle name="Percent 2 2 2" xfId="1562"/>
    <cellStyle name="Percent 2 2 2 2" xfId="1563"/>
    <cellStyle name="Percent 2 2 2 3" xfId="1564"/>
    <cellStyle name="Percent 2 2 20" xfId="1565"/>
    <cellStyle name="Percent 2 2 21" xfId="1566"/>
    <cellStyle name="Percent 2 2 22" xfId="1567"/>
    <cellStyle name="Percent 2 2 23" xfId="1568"/>
    <cellStyle name="Percent 2 2 24" xfId="1569"/>
    <cellStyle name="Percent 2 2 25" xfId="1570"/>
    <cellStyle name="Percent 2 2 26" xfId="1571"/>
    <cellStyle name="Percent 2 2 27" xfId="1572"/>
    <cellStyle name="Percent 2 2 28" xfId="1573"/>
    <cellStyle name="Percent 2 2 29" xfId="1574"/>
    <cellStyle name="Percent 2 2 3" xfId="1575"/>
    <cellStyle name="Percent 2 2 30" xfId="1576"/>
    <cellStyle name="Percent 2 2 31" xfId="1577"/>
    <cellStyle name="Percent 2 2 32" xfId="1578"/>
    <cellStyle name="Percent 2 2 33" xfId="1579"/>
    <cellStyle name="Percent 2 2 34" xfId="1580"/>
    <cellStyle name="Percent 2 2 35" xfId="1581"/>
    <cellStyle name="Percent 2 2 36" xfId="1582"/>
    <cellStyle name="Percent 2 2 37" xfId="1583"/>
    <cellStyle name="Percent 2 2 38" xfId="1584"/>
    <cellStyle name="Percent 2 2 39" xfId="1585"/>
    <cellStyle name="Percent 2 2 4" xfId="1586"/>
    <cellStyle name="Percent 2 2 40" xfId="1587"/>
    <cellStyle name="Percent 2 2 41" xfId="1588"/>
    <cellStyle name="Percent 2 2 42" xfId="1589"/>
    <cellStyle name="Percent 2 2 43" xfId="1590"/>
    <cellStyle name="Percent 2 2 44" xfId="1591"/>
    <cellStyle name="Percent 2 2 45" xfId="1592"/>
    <cellStyle name="Percent 2 2 46" xfId="1593"/>
    <cellStyle name="Percent 2 2 47" xfId="1594"/>
    <cellStyle name="Percent 2 2 48" xfId="1595"/>
    <cellStyle name="Percent 2 2 49" xfId="1596"/>
    <cellStyle name="Percent 2 2 49 2" xfId="1597"/>
    <cellStyle name="Percent 2 2 5" xfId="1598"/>
    <cellStyle name="Percent 2 2 50" xfId="1551"/>
    <cellStyle name="Percent 2 2 6" xfId="1599"/>
    <cellStyle name="Percent 2 2 7" xfId="1600"/>
    <cellStyle name="Percent 2 2 8" xfId="1601"/>
    <cellStyle name="Percent 2 2 9" xfId="1602"/>
    <cellStyle name="Percent 2 20" xfId="1603"/>
    <cellStyle name="Percent 2 21" xfId="1604"/>
    <cellStyle name="Percent 2 22" xfId="1605"/>
    <cellStyle name="Percent 2 23" xfId="1606"/>
    <cellStyle name="Percent 2 24" xfId="1607"/>
    <cellStyle name="Percent 2 25" xfId="1608"/>
    <cellStyle name="Percent 2 26" xfId="1609"/>
    <cellStyle name="Percent 2 27" xfId="1610"/>
    <cellStyle name="Percent 2 28" xfId="1611"/>
    <cellStyle name="Percent 2 29" xfId="1612"/>
    <cellStyle name="Percent 2 3" xfId="1613"/>
    <cellStyle name="Percent 2 3 10" xfId="1614"/>
    <cellStyle name="Percent 2 3 11" xfId="1615"/>
    <cellStyle name="Percent 2 3 12" xfId="1616"/>
    <cellStyle name="Percent 2 3 13" xfId="1617"/>
    <cellStyle name="Percent 2 3 14" xfId="1618"/>
    <cellStyle name="Percent 2 3 15" xfId="1619"/>
    <cellStyle name="Percent 2 3 16" xfId="1620"/>
    <cellStyle name="Percent 2 3 17" xfId="1621"/>
    <cellStyle name="Percent 2 3 18" xfId="1622"/>
    <cellStyle name="Percent 2 3 19" xfId="1623"/>
    <cellStyle name="Percent 2 3 2" xfId="1624"/>
    <cellStyle name="Percent 2 3 2 2" xfId="1625"/>
    <cellStyle name="Percent 2 3 2 3" xfId="1626"/>
    <cellStyle name="Percent 2 3 20" xfId="1627"/>
    <cellStyle name="Percent 2 3 21" xfId="1628"/>
    <cellStyle name="Percent 2 3 22" xfId="1629"/>
    <cellStyle name="Percent 2 3 23" xfId="1630"/>
    <cellStyle name="Percent 2 3 24" xfId="1631"/>
    <cellStyle name="Percent 2 3 25" xfId="1632"/>
    <cellStyle name="Percent 2 3 26" xfId="1633"/>
    <cellStyle name="Percent 2 3 27" xfId="1634"/>
    <cellStyle name="Percent 2 3 28" xfId="1635"/>
    <cellStyle name="Percent 2 3 29" xfId="1636"/>
    <cellStyle name="Percent 2 3 3" xfId="1637"/>
    <cellStyle name="Percent 2 3 30" xfId="1638"/>
    <cellStyle name="Percent 2 3 31" xfId="1639"/>
    <cellStyle name="Percent 2 3 32" xfId="1640"/>
    <cellStyle name="Percent 2 3 33" xfId="1641"/>
    <cellStyle name="Percent 2 3 34" xfId="1642"/>
    <cellStyle name="Percent 2 3 35" xfId="1643"/>
    <cellStyle name="Percent 2 3 36" xfId="1644"/>
    <cellStyle name="Percent 2 3 37" xfId="1645"/>
    <cellStyle name="Percent 2 3 38" xfId="1646"/>
    <cellStyle name="Percent 2 3 39" xfId="1647"/>
    <cellStyle name="Percent 2 3 4" xfId="1648"/>
    <cellStyle name="Percent 2 3 40" xfId="1649"/>
    <cellStyle name="Percent 2 3 41" xfId="1650"/>
    <cellStyle name="Percent 2 3 42" xfId="1651"/>
    <cellStyle name="Percent 2 3 43" xfId="1652"/>
    <cellStyle name="Percent 2 3 44" xfId="1653"/>
    <cellStyle name="Percent 2 3 45" xfId="1654"/>
    <cellStyle name="Percent 2 3 46" xfId="1655"/>
    <cellStyle name="Percent 2 3 47" xfId="1656"/>
    <cellStyle name="Percent 2 3 5" xfId="1657"/>
    <cellStyle name="Percent 2 3 6" xfId="1658"/>
    <cellStyle name="Percent 2 3 7" xfId="1659"/>
    <cellStyle name="Percent 2 3 8" xfId="1660"/>
    <cellStyle name="Percent 2 3 9" xfId="1661"/>
    <cellStyle name="Percent 2 30" xfId="1662"/>
    <cellStyle name="Percent 2 31" xfId="1663"/>
    <cellStyle name="Percent 2 32" xfId="1664"/>
    <cellStyle name="Percent 2 33" xfId="1665"/>
    <cellStyle name="Percent 2 34" xfId="1666"/>
    <cellStyle name="Percent 2 35" xfId="1667"/>
    <cellStyle name="Percent 2 36" xfId="1668"/>
    <cellStyle name="Percent 2 37" xfId="1669"/>
    <cellStyle name="Percent 2 38" xfId="1670"/>
    <cellStyle name="Percent 2 39" xfId="1671"/>
    <cellStyle name="Percent 2 4" xfId="1672"/>
    <cellStyle name="Percent 2 4 2" xfId="1673"/>
    <cellStyle name="Percent 2 40" xfId="1674"/>
    <cellStyle name="Percent 2 41" xfId="1675"/>
    <cellStyle name="Percent 2 42" xfId="1676"/>
    <cellStyle name="Percent 2 43" xfId="1677"/>
    <cellStyle name="Percent 2 44" xfId="1678"/>
    <cellStyle name="Percent 2 45" xfId="1679"/>
    <cellStyle name="Percent 2 46" xfId="1680"/>
    <cellStyle name="Percent 2 47" xfId="1681"/>
    <cellStyle name="Percent 2 48" xfId="1682"/>
    <cellStyle name="Percent 2 49" xfId="1683"/>
    <cellStyle name="Percent 2 5" xfId="1684"/>
    <cellStyle name="Percent 2 50" xfId="1685"/>
    <cellStyle name="Percent 2 51" xfId="1686"/>
    <cellStyle name="Percent 2 51 2" xfId="1687"/>
    <cellStyle name="Percent 2 52" xfId="1540"/>
    <cellStyle name="Percent 2 6" xfId="1688"/>
    <cellStyle name="Percent 2 7" xfId="1689"/>
    <cellStyle name="Percent 2 8" xfId="1690"/>
    <cellStyle name="Percent 2 9" xfId="1691"/>
    <cellStyle name="Percent 3" xfId="147"/>
    <cellStyle name="Percent 3 2" xfId="148"/>
    <cellStyle name="Percent 3 3" xfId="1692"/>
    <cellStyle name="Percent 4" xfId="149"/>
    <cellStyle name="Percent 4 10" xfId="1694"/>
    <cellStyle name="Percent 4 11" xfId="1695"/>
    <cellStyle name="Percent 4 12" xfId="1696"/>
    <cellStyle name="Percent 4 13" xfId="1697"/>
    <cellStyle name="Percent 4 14" xfId="1698"/>
    <cellStyle name="Percent 4 15" xfId="1699"/>
    <cellStyle name="Percent 4 16" xfId="1700"/>
    <cellStyle name="Percent 4 17" xfId="1701"/>
    <cellStyle name="Percent 4 18" xfId="1702"/>
    <cellStyle name="Percent 4 19" xfId="1703"/>
    <cellStyle name="Percent 4 2" xfId="1704"/>
    <cellStyle name="Percent 4 2 10" xfId="1705"/>
    <cellStyle name="Percent 4 2 11" xfId="1706"/>
    <cellStyle name="Percent 4 2 12" xfId="1707"/>
    <cellStyle name="Percent 4 2 13" xfId="1708"/>
    <cellStyle name="Percent 4 2 14" xfId="1709"/>
    <cellStyle name="Percent 4 2 15" xfId="1710"/>
    <cellStyle name="Percent 4 2 16" xfId="1711"/>
    <cellStyle name="Percent 4 2 17" xfId="1712"/>
    <cellStyle name="Percent 4 2 18" xfId="1713"/>
    <cellStyle name="Percent 4 2 19" xfId="1714"/>
    <cellStyle name="Percent 4 2 2" xfId="1715"/>
    <cellStyle name="Percent 4 2 20" xfId="1716"/>
    <cellStyle name="Percent 4 2 21" xfId="1717"/>
    <cellStyle name="Percent 4 2 22" xfId="1718"/>
    <cellStyle name="Percent 4 2 23" xfId="1719"/>
    <cellStyle name="Percent 4 2 24" xfId="1720"/>
    <cellStyle name="Percent 4 2 25" xfId="1721"/>
    <cellStyle name="Percent 4 2 26" xfId="1722"/>
    <cellStyle name="Percent 4 2 27" xfId="1723"/>
    <cellStyle name="Percent 4 2 28" xfId="1724"/>
    <cellStyle name="Percent 4 2 29" xfId="1725"/>
    <cellStyle name="Percent 4 2 3" xfId="1726"/>
    <cellStyle name="Percent 4 2 30" xfId="1727"/>
    <cellStyle name="Percent 4 2 31" xfId="1728"/>
    <cellStyle name="Percent 4 2 32" xfId="1729"/>
    <cellStyle name="Percent 4 2 33" xfId="1730"/>
    <cellStyle name="Percent 4 2 34" xfId="1731"/>
    <cellStyle name="Percent 4 2 35" xfId="1732"/>
    <cellStyle name="Percent 4 2 36" xfId="1733"/>
    <cellStyle name="Percent 4 2 37" xfId="1734"/>
    <cellStyle name="Percent 4 2 38" xfId="1735"/>
    <cellStyle name="Percent 4 2 39" xfId="1736"/>
    <cellStyle name="Percent 4 2 4" xfId="1737"/>
    <cellStyle name="Percent 4 2 40" xfId="1738"/>
    <cellStyle name="Percent 4 2 41" xfId="1739"/>
    <cellStyle name="Percent 4 2 42" xfId="1740"/>
    <cellStyle name="Percent 4 2 43" xfId="1741"/>
    <cellStyle name="Percent 4 2 44" xfId="1742"/>
    <cellStyle name="Percent 4 2 45" xfId="1743"/>
    <cellStyle name="Percent 4 2 46" xfId="1744"/>
    <cellStyle name="Percent 4 2 47" xfId="1745"/>
    <cellStyle name="Percent 4 2 5" xfId="1746"/>
    <cellStyle name="Percent 4 2 6" xfId="1747"/>
    <cellStyle name="Percent 4 2 7" xfId="1748"/>
    <cellStyle name="Percent 4 2 8" xfId="1749"/>
    <cellStyle name="Percent 4 2 9" xfId="1750"/>
    <cellStyle name="Percent 4 20" xfId="1751"/>
    <cellStyle name="Percent 4 21" xfId="1752"/>
    <cellStyle name="Percent 4 22" xfId="1753"/>
    <cellStyle name="Percent 4 23" xfId="1754"/>
    <cellStyle name="Percent 4 24" xfId="1755"/>
    <cellStyle name="Percent 4 25" xfId="1756"/>
    <cellStyle name="Percent 4 26" xfId="1757"/>
    <cellStyle name="Percent 4 27" xfId="1758"/>
    <cellStyle name="Percent 4 28" xfId="1759"/>
    <cellStyle name="Percent 4 29" xfId="1760"/>
    <cellStyle name="Percent 4 3" xfId="1761"/>
    <cellStyle name="Percent 4 3 2" xfId="1762"/>
    <cellStyle name="Percent 4 3 3" xfId="1763"/>
    <cellStyle name="Percent 4 3 4" xfId="1764"/>
    <cellStyle name="Percent 4 3 5" xfId="1765"/>
    <cellStyle name="Percent 4 3 6" xfId="1766"/>
    <cellStyle name="Percent 4 3 7" xfId="1767"/>
    <cellStyle name="Percent 4 30" xfId="1768"/>
    <cellStyle name="Percent 4 31" xfId="1769"/>
    <cellStyle name="Percent 4 32" xfId="1770"/>
    <cellStyle name="Percent 4 33" xfId="1771"/>
    <cellStyle name="Percent 4 34" xfId="1772"/>
    <cellStyle name="Percent 4 35" xfId="1773"/>
    <cellStyle name="Percent 4 36" xfId="1774"/>
    <cellStyle name="Percent 4 37" xfId="1775"/>
    <cellStyle name="Percent 4 38" xfId="1776"/>
    <cellStyle name="Percent 4 39" xfId="1777"/>
    <cellStyle name="Percent 4 4" xfId="1778"/>
    <cellStyle name="Percent 4 4 2" xfId="1779"/>
    <cellStyle name="Percent 4 4 3" xfId="1780"/>
    <cellStyle name="Percent 4 4 4" xfId="1781"/>
    <cellStyle name="Percent 4 4 5" xfId="1782"/>
    <cellStyle name="Percent 4 4 6" xfId="1783"/>
    <cellStyle name="Percent 4 4 7" xfId="1784"/>
    <cellStyle name="Percent 4 40" xfId="1785"/>
    <cellStyle name="Percent 4 41" xfId="1786"/>
    <cellStyle name="Percent 4 42" xfId="1787"/>
    <cellStyle name="Percent 4 43" xfId="1788"/>
    <cellStyle name="Percent 4 44" xfId="1789"/>
    <cellStyle name="Percent 4 45" xfId="1790"/>
    <cellStyle name="Percent 4 46" xfId="1791"/>
    <cellStyle name="Percent 4 47" xfId="1792"/>
    <cellStyle name="Percent 4 48" xfId="1793"/>
    <cellStyle name="Percent 4 49" xfId="1693"/>
    <cellStyle name="Percent 4 5" xfId="1794"/>
    <cellStyle name="Percent 4 5 2" xfId="1795"/>
    <cellStyle name="Percent 4 5 3" xfId="1796"/>
    <cellStyle name="Percent 4 5 4" xfId="1797"/>
    <cellStyle name="Percent 4 5 5" xfId="1798"/>
    <cellStyle name="Percent 4 5 6" xfId="1799"/>
    <cellStyle name="Percent 4 5 7" xfId="1800"/>
    <cellStyle name="Percent 4 6" xfId="1801"/>
    <cellStyle name="Percent 4 7" xfId="1802"/>
    <cellStyle name="Percent 4 8" xfId="1803"/>
    <cellStyle name="Percent 4 9" xfId="1804"/>
    <cellStyle name="Percent 5" xfId="150"/>
    <cellStyle name="Percent 5 2" xfId="1805"/>
    <cellStyle name="Percent 6" xfId="144"/>
    <cellStyle name="Percent 6 10" xfId="1807"/>
    <cellStyle name="Percent 6 11" xfId="1808"/>
    <cellStyle name="Percent 6 12" xfId="1809"/>
    <cellStyle name="Percent 6 13" xfId="1810"/>
    <cellStyle name="Percent 6 14" xfId="1811"/>
    <cellStyle name="Percent 6 15" xfId="1812"/>
    <cellStyle name="Percent 6 16" xfId="1813"/>
    <cellStyle name="Percent 6 17" xfId="1814"/>
    <cellStyle name="Percent 6 18" xfId="1815"/>
    <cellStyle name="Percent 6 19" xfId="1816"/>
    <cellStyle name="Percent 6 2" xfId="1817"/>
    <cellStyle name="Percent 6 20" xfId="1818"/>
    <cellStyle name="Percent 6 21" xfId="1819"/>
    <cellStyle name="Percent 6 22" xfId="1820"/>
    <cellStyle name="Percent 6 23" xfId="1821"/>
    <cellStyle name="Percent 6 24" xfId="1822"/>
    <cellStyle name="Percent 6 25" xfId="1823"/>
    <cellStyle name="Percent 6 26" xfId="1824"/>
    <cellStyle name="Percent 6 27" xfId="1825"/>
    <cellStyle name="Percent 6 28" xfId="1826"/>
    <cellStyle name="Percent 6 29" xfId="1827"/>
    <cellStyle name="Percent 6 3" xfId="1828"/>
    <cellStyle name="Percent 6 30" xfId="1829"/>
    <cellStyle name="Percent 6 31" xfId="1830"/>
    <cellStyle name="Percent 6 32" xfId="1831"/>
    <cellStyle name="Percent 6 33" xfId="1832"/>
    <cellStyle name="Percent 6 34" xfId="1833"/>
    <cellStyle name="Percent 6 35" xfId="1834"/>
    <cellStyle name="Percent 6 36" xfId="1835"/>
    <cellStyle name="Percent 6 37" xfId="1836"/>
    <cellStyle name="Percent 6 38" xfId="1837"/>
    <cellStyle name="Percent 6 39" xfId="1838"/>
    <cellStyle name="Percent 6 4" xfId="1839"/>
    <cellStyle name="Percent 6 40" xfId="1840"/>
    <cellStyle name="Percent 6 41" xfId="1841"/>
    <cellStyle name="Percent 6 42" xfId="1842"/>
    <cellStyle name="Percent 6 43" xfId="1843"/>
    <cellStyle name="Percent 6 44" xfId="1844"/>
    <cellStyle name="Percent 6 45" xfId="1845"/>
    <cellStyle name="Percent 6 46" xfId="1846"/>
    <cellStyle name="Percent 6 47" xfId="1847"/>
    <cellStyle name="Percent 6 48" xfId="1806"/>
    <cellStyle name="Percent 6 5" xfId="1848"/>
    <cellStyle name="Percent 6 6" xfId="1849"/>
    <cellStyle name="Percent 6 7" xfId="1850"/>
    <cellStyle name="Percent 6 8" xfId="1851"/>
    <cellStyle name="Percent 6 9" xfId="1852"/>
    <cellStyle name="Percent 7" xfId="1853"/>
    <cellStyle name="Percent 7 2" xfId="1854"/>
    <cellStyle name="Percent 8" xfId="1855"/>
    <cellStyle name="Percent 8 10" xfId="1856"/>
    <cellStyle name="Percent 8 11" xfId="1857"/>
    <cellStyle name="Percent 8 12" xfId="1858"/>
    <cellStyle name="Percent 8 13" xfId="1859"/>
    <cellStyle name="Percent 8 14" xfId="1860"/>
    <cellStyle name="Percent 8 15" xfId="1861"/>
    <cellStyle name="Percent 8 16" xfId="1862"/>
    <cellStyle name="Percent 8 17" xfId="1863"/>
    <cellStyle name="Percent 8 18" xfId="1864"/>
    <cellStyle name="Percent 8 19" xfId="1865"/>
    <cellStyle name="Percent 8 2" xfId="1866"/>
    <cellStyle name="Percent 8 2 2" xfId="1867"/>
    <cellStyle name="Percent 8 2 2 2" xfId="1868"/>
    <cellStyle name="Percent 8 2 2 2 2" xfId="1869"/>
    <cellStyle name="Percent 8 2 2 3" xfId="1870"/>
    <cellStyle name="Percent 8 2 3" xfId="1871"/>
    <cellStyle name="Percent 8 2 3 2" xfId="1872"/>
    <cellStyle name="Percent 8 20" xfId="1873"/>
    <cellStyle name="Percent 8 21" xfId="1874"/>
    <cellStyle name="Percent 8 22" xfId="1875"/>
    <cellStyle name="Percent 8 23" xfId="1876"/>
    <cellStyle name="Percent 8 24" xfId="1877"/>
    <cellStyle name="Percent 8 25" xfId="1878"/>
    <cellStyle name="Percent 8 26" xfId="1879"/>
    <cellStyle name="Percent 8 27" xfId="1880"/>
    <cellStyle name="Percent 8 28" xfId="1881"/>
    <cellStyle name="Percent 8 29" xfId="1882"/>
    <cellStyle name="Percent 8 3" xfId="1883"/>
    <cellStyle name="Percent 8 3 2" xfId="1884"/>
    <cellStyle name="Percent 8 3 2 2" xfId="1885"/>
    <cellStyle name="Percent 8 3 3" xfId="1886"/>
    <cellStyle name="Percent 8 30" xfId="1887"/>
    <cellStyle name="Percent 8 31" xfId="1888"/>
    <cellStyle name="Percent 8 32" xfId="1889"/>
    <cellStyle name="Percent 8 33" xfId="1890"/>
    <cellStyle name="Percent 8 34" xfId="1891"/>
    <cellStyle name="Percent 8 35" xfId="1892"/>
    <cellStyle name="Percent 8 36" xfId="1893"/>
    <cellStyle name="Percent 8 37" xfId="1894"/>
    <cellStyle name="Percent 8 38" xfId="1895"/>
    <cellStyle name="Percent 8 39" xfId="1896"/>
    <cellStyle name="Percent 8 4" xfId="1897"/>
    <cellStyle name="Percent 8 4 2" xfId="1898"/>
    <cellStyle name="Percent 8 40" xfId="1899"/>
    <cellStyle name="Percent 8 41" xfId="1900"/>
    <cellStyle name="Percent 8 42" xfId="1901"/>
    <cellStyle name="Percent 8 43" xfId="1902"/>
    <cellStyle name="Percent 8 44" xfId="1903"/>
    <cellStyle name="Percent 8 45" xfId="1904"/>
    <cellStyle name="Percent 8 46" xfId="1905"/>
    <cellStyle name="Percent 8 47" xfId="1906"/>
    <cellStyle name="Percent 8 5" xfId="1907"/>
    <cellStyle name="Percent 8 6" xfId="1908"/>
    <cellStyle name="Percent 8 7" xfId="1909"/>
    <cellStyle name="Percent 8 8" xfId="1910"/>
    <cellStyle name="Percent 8 9" xfId="1911"/>
    <cellStyle name="Percent 9" xfId="1912"/>
    <cellStyle name="Percent 9 2" xfId="1913"/>
    <cellStyle name="Percent 9 2 2" xfId="1914"/>
    <cellStyle name="Percent 9 2 2 2" xfId="1915"/>
    <cellStyle name="Percent 9 2 3" xfId="1916"/>
    <cellStyle name="Percent 9 3" xfId="1917"/>
    <cellStyle name="Percent 9 3 2" xfId="1918"/>
    <cellStyle name="Percent 9 4" xfId="1919"/>
    <cellStyle name="Percent 9 4 2" xfId="1920"/>
    <cellStyle name="Percent 9 5" xfId="1921"/>
    <cellStyle name="Percent 9 5 2" xfId="1922"/>
    <cellStyle name="Percent 9 6" xfId="1923"/>
    <cellStyle name="Pre-inputted cells" xfId="1924"/>
    <cellStyle name="Pre-inputted cells 10" xfId="1925"/>
    <cellStyle name="Pre-inputted cells 10 2" xfId="1926"/>
    <cellStyle name="Pre-inputted cells 10_Networks Project Reporting Template" xfId="1927"/>
    <cellStyle name="Pre-inputted cells 11" xfId="1928"/>
    <cellStyle name="Pre-inputted cells 11 2" xfId="1929"/>
    <cellStyle name="Pre-inputted cells 11_Networks Project Reporting Template" xfId="1930"/>
    <cellStyle name="Pre-inputted cells 12" xfId="1931"/>
    <cellStyle name="Pre-inputted cells 12 2" xfId="1932"/>
    <cellStyle name="Pre-inputted cells 12_Networks Project Reporting Template" xfId="1933"/>
    <cellStyle name="Pre-inputted cells 13" xfId="1934"/>
    <cellStyle name="Pre-inputted cells 2" xfId="1935"/>
    <cellStyle name="Pre-inputted cells 2 2" xfId="1936"/>
    <cellStyle name="Pre-inputted cells 2 2 2" xfId="1937"/>
    <cellStyle name="Pre-inputted cells 2 2 2 2" xfId="1938"/>
    <cellStyle name="Pre-inputted cells 2 2 2 2 2" xfId="1939"/>
    <cellStyle name="Pre-inputted cells 2 2 2 2_Networks Project Reporting Template" xfId="1940"/>
    <cellStyle name="Pre-inputted cells 2 2 2 3" xfId="1941"/>
    <cellStyle name="Pre-inputted cells 2 2 2_Networks Project Reporting Template" xfId="1942"/>
    <cellStyle name="Pre-inputted cells 2 2 3" xfId="1943"/>
    <cellStyle name="Pre-inputted cells 2 2 3 2" xfId="1944"/>
    <cellStyle name="Pre-inputted cells 2 2 3_Networks Project Reporting Template" xfId="1945"/>
    <cellStyle name="Pre-inputted cells 2 2 4" xfId="1946"/>
    <cellStyle name="Pre-inputted cells 2 2 4 2" xfId="1947"/>
    <cellStyle name="Pre-inputted cells 2 2 4_Networks Project Reporting Template" xfId="1948"/>
    <cellStyle name="Pre-inputted cells 2 2 5" xfId="1949"/>
    <cellStyle name="Pre-inputted cells 2 2_Networks Project Reporting Template" xfId="1950"/>
    <cellStyle name="Pre-inputted cells 2 3" xfId="1951"/>
    <cellStyle name="Pre-inputted cells 2 3 2" xfId="1952"/>
    <cellStyle name="Pre-inputted cells 2 3 2 2" xfId="1953"/>
    <cellStyle name="Pre-inputted cells 2 3 2_Networks Project Reporting Template" xfId="1954"/>
    <cellStyle name="Pre-inputted cells 2 3 3" xfId="1955"/>
    <cellStyle name="Pre-inputted cells 2 3_Networks Project Reporting Template" xfId="1956"/>
    <cellStyle name="Pre-inputted cells 2 4" xfId="1957"/>
    <cellStyle name="Pre-inputted cells 2 4 2" xfId="1958"/>
    <cellStyle name="Pre-inputted cells 2 4_Networks Project Reporting Template" xfId="1959"/>
    <cellStyle name="Pre-inputted cells 2 5" xfId="1960"/>
    <cellStyle name="Pre-inputted cells 2 5 2" xfId="1961"/>
    <cellStyle name="Pre-inputted cells 2 5_Networks Project Reporting Template" xfId="1962"/>
    <cellStyle name="Pre-inputted cells 2 6" xfId="1963"/>
    <cellStyle name="Pre-inputted cells 2_1.3s Accounting C Costs Scots" xfId="1964"/>
    <cellStyle name="Pre-inputted cells 3" xfId="1965"/>
    <cellStyle name="Pre-inputted cells 3 2" xfId="1966"/>
    <cellStyle name="Pre-inputted cells 3 2 2" xfId="1967"/>
    <cellStyle name="Pre-inputted cells 3 2 2 2" xfId="1968"/>
    <cellStyle name="Pre-inputted cells 3 2 2 2 2" xfId="1969"/>
    <cellStyle name="Pre-inputted cells 3 2 2 2_Networks Project Reporting Template" xfId="1970"/>
    <cellStyle name="Pre-inputted cells 3 2 2 3" xfId="1971"/>
    <cellStyle name="Pre-inputted cells 3 2 2_Networks Project Reporting Template" xfId="1972"/>
    <cellStyle name="Pre-inputted cells 3 2 3" xfId="1973"/>
    <cellStyle name="Pre-inputted cells 3 2 3 2" xfId="1974"/>
    <cellStyle name="Pre-inputted cells 3 2 3_Networks Project Reporting Template" xfId="1975"/>
    <cellStyle name="Pre-inputted cells 3 2 4" xfId="1976"/>
    <cellStyle name="Pre-inputted cells 3 2 4 2" xfId="1977"/>
    <cellStyle name="Pre-inputted cells 3 2 4_Networks Project Reporting Template" xfId="1978"/>
    <cellStyle name="Pre-inputted cells 3 2 5" xfId="1979"/>
    <cellStyle name="Pre-inputted cells 3 2_Networks Project Reporting Template" xfId="1980"/>
    <cellStyle name="Pre-inputted cells 3 3" xfId="1981"/>
    <cellStyle name="Pre-inputted cells 3 3 2" xfId="1982"/>
    <cellStyle name="Pre-inputted cells 3 3 2 2" xfId="1983"/>
    <cellStyle name="Pre-inputted cells 3 3 2_Networks Project Reporting Template" xfId="1984"/>
    <cellStyle name="Pre-inputted cells 3 3 3" xfId="1985"/>
    <cellStyle name="Pre-inputted cells 3 3_Networks Project Reporting Template" xfId="1986"/>
    <cellStyle name="Pre-inputted cells 3 4" xfId="1987"/>
    <cellStyle name="Pre-inputted cells 3 4 2" xfId="1988"/>
    <cellStyle name="Pre-inputted cells 3 4_Networks Project Reporting Template" xfId="1989"/>
    <cellStyle name="Pre-inputted cells 3 5" xfId="1990"/>
    <cellStyle name="Pre-inputted cells 3 5 2" xfId="1991"/>
    <cellStyle name="Pre-inputted cells 3 5_Networks Project Reporting Template" xfId="1992"/>
    <cellStyle name="Pre-inputted cells 3 6" xfId="1993"/>
    <cellStyle name="Pre-inputted cells 3_1.3s Accounting C Costs Scots" xfId="1994"/>
    <cellStyle name="Pre-inputted cells 4" xfId="1995"/>
    <cellStyle name="Pre-inputted cells 4 2" xfId="1996"/>
    <cellStyle name="Pre-inputted cells 4 2 2" xfId="1997"/>
    <cellStyle name="Pre-inputted cells 4 2 2 2" xfId="1998"/>
    <cellStyle name="Pre-inputted cells 4 2 2 2 2" xfId="1999"/>
    <cellStyle name="Pre-inputted cells 4 2 2 2_Networks Project Reporting Template" xfId="2000"/>
    <cellStyle name="Pre-inputted cells 4 2 2 3" xfId="2001"/>
    <cellStyle name="Pre-inputted cells 4 2 2_Networks Project Reporting Template" xfId="2002"/>
    <cellStyle name="Pre-inputted cells 4 2 3" xfId="2003"/>
    <cellStyle name="Pre-inputted cells 4 2 3 2" xfId="2004"/>
    <cellStyle name="Pre-inputted cells 4 2 3_Networks Project Reporting Template" xfId="2005"/>
    <cellStyle name="Pre-inputted cells 4 2 4" xfId="2006"/>
    <cellStyle name="Pre-inputted cells 4 2 4 2" xfId="2007"/>
    <cellStyle name="Pre-inputted cells 4 2 4_Networks Project Reporting Template" xfId="2008"/>
    <cellStyle name="Pre-inputted cells 4 2 5" xfId="2009"/>
    <cellStyle name="Pre-inputted cells 4 2_Networks Project Reporting Template" xfId="2010"/>
    <cellStyle name="Pre-inputted cells 4 3" xfId="2011"/>
    <cellStyle name="Pre-inputted cells 4 3 2" xfId="2012"/>
    <cellStyle name="Pre-inputted cells 4 3 2 2" xfId="2013"/>
    <cellStyle name="Pre-inputted cells 4 3 2_Networks Project Reporting Template" xfId="2014"/>
    <cellStyle name="Pre-inputted cells 4 3 3" xfId="2015"/>
    <cellStyle name="Pre-inputted cells 4 3_Networks Project Reporting Template" xfId="2016"/>
    <cellStyle name="Pre-inputted cells 4 4" xfId="2017"/>
    <cellStyle name="Pre-inputted cells 4 4 2" xfId="2018"/>
    <cellStyle name="Pre-inputted cells 4 4_Networks Project Reporting Template" xfId="2019"/>
    <cellStyle name="Pre-inputted cells 4 5" xfId="2020"/>
    <cellStyle name="Pre-inputted cells 4 5 2" xfId="2021"/>
    <cellStyle name="Pre-inputted cells 4 5_Networks Project Reporting Template" xfId="2022"/>
    <cellStyle name="Pre-inputted cells 4 6" xfId="2023"/>
    <cellStyle name="Pre-inputted cells 4_1.3s Accounting C Costs Scots" xfId="2024"/>
    <cellStyle name="Pre-inputted cells 5" xfId="2025"/>
    <cellStyle name="Pre-inputted cells 5 2" xfId="2026"/>
    <cellStyle name="Pre-inputted cells 5 2 2" xfId="2027"/>
    <cellStyle name="Pre-inputted cells 5 2 2 2" xfId="2028"/>
    <cellStyle name="Pre-inputted cells 5 2 2 2 2" xfId="2029"/>
    <cellStyle name="Pre-inputted cells 5 2 2 2 2 2" xfId="2030"/>
    <cellStyle name="Pre-inputted cells 5 2 2 2 2_Networks Project Reporting Template" xfId="2031"/>
    <cellStyle name="Pre-inputted cells 5 2 2 2 3" xfId="2032"/>
    <cellStyle name="Pre-inputted cells 5 2 2 2_Elec_DDT_template_NGv3 11Mar11 415 Proposals NG" xfId="2033"/>
    <cellStyle name="Pre-inputted cells 5 2 2 3" xfId="2034"/>
    <cellStyle name="Pre-inputted cells 5 2 2 3 2" xfId="2035"/>
    <cellStyle name="Pre-inputted cells 5 2 2 3_Networks Project Reporting Template" xfId="2036"/>
    <cellStyle name="Pre-inputted cells 5 2 2 4" xfId="2037"/>
    <cellStyle name="Pre-inputted cells 5 2 2 4 2" xfId="2038"/>
    <cellStyle name="Pre-inputted cells 5 2 2 5" xfId="2039"/>
    <cellStyle name="Pre-inputted cells 5 2 2_Elec_DDT_template_NGv3 11Mar11 415 Proposals NG" xfId="2040"/>
    <cellStyle name="Pre-inputted cells 5 2 3" xfId="2041"/>
    <cellStyle name="Pre-inputted cells 5 2 3 2" xfId="2042"/>
    <cellStyle name="Pre-inputted cells 5 2 3 2 2" xfId="2043"/>
    <cellStyle name="Pre-inputted cells 5 2 3 2_Networks Project Reporting Template" xfId="2044"/>
    <cellStyle name="Pre-inputted cells 5 2 3 3" xfId="2045"/>
    <cellStyle name="Pre-inputted cells 5 2 3_Networks Project Reporting Template" xfId="2046"/>
    <cellStyle name="Pre-inputted cells 5 2 4" xfId="2047"/>
    <cellStyle name="Pre-inputted cells 5 2 4 2" xfId="2048"/>
    <cellStyle name="Pre-inputted cells 5 2 4_Networks Project Reporting Template" xfId="2049"/>
    <cellStyle name="Pre-inputted cells 5 2 5" xfId="2050"/>
    <cellStyle name="Pre-inputted cells 5 2 5 2" xfId="2051"/>
    <cellStyle name="Pre-inputted cells 5 2 5_Networks Project Reporting Template" xfId="2052"/>
    <cellStyle name="Pre-inputted cells 5 2 6" xfId="2053"/>
    <cellStyle name="Pre-inputted cells 5 2_Networks Project Reporting Template" xfId="2054"/>
    <cellStyle name="Pre-inputted cells 5 3" xfId="2055"/>
    <cellStyle name="Pre-inputted cells 5 3 2" xfId="2056"/>
    <cellStyle name="Pre-inputted cells 5 3 2 2" xfId="2057"/>
    <cellStyle name="Pre-inputted cells 5 3 2_Networks Project Reporting Template" xfId="2058"/>
    <cellStyle name="Pre-inputted cells 5 3 3" xfId="2059"/>
    <cellStyle name="Pre-inputted cells 5 3_Networks Project Reporting Template" xfId="2060"/>
    <cellStyle name="Pre-inputted cells 5 4" xfId="2061"/>
    <cellStyle name="Pre-inputted cells 5 4 2" xfId="2062"/>
    <cellStyle name="Pre-inputted cells 5 4_Networks Project Reporting Template" xfId="2063"/>
    <cellStyle name="Pre-inputted cells 5 5" xfId="2064"/>
    <cellStyle name="Pre-inputted cells 5 5 2" xfId="2065"/>
    <cellStyle name="Pre-inputted cells 5 5_Networks Project Reporting Template" xfId="2066"/>
    <cellStyle name="Pre-inputted cells 5 6" xfId="2067"/>
    <cellStyle name="Pre-inputted cells 5_1.3s Accounting C Costs Scots" xfId="2068"/>
    <cellStyle name="Pre-inputted cells 6" xfId="2069"/>
    <cellStyle name="Pre-inputted cells 6 2" xfId="2070"/>
    <cellStyle name="Pre-inputted cells 6 2 2" xfId="2071"/>
    <cellStyle name="Pre-inputted cells 6 2 2 2" xfId="2072"/>
    <cellStyle name="Pre-inputted cells 6 2 2 2 2" xfId="2073"/>
    <cellStyle name="Pre-inputted cells 6 2 2 2_Networks Project Reporting Template" xfId="2074"/>
    <cellStyle name="Pre-inputted cells 6 2 2 3" xfId="2075"/>
    <cellStyle name="Pre-inputted cells 6 2 2_Elec_DDT_template_NGv3 11Mar11 415 Proposals NG" xfId="2076"/>
    <cellStyle name="Pre-inputted cells 6 2 3" xfId="2077"/>
    <cellStyle name="Pre-inputted cells 6 2 3 2" xfId="2078"/>
    <cellStyle name="Pre-inputted cells 6 2 3_Networks Project Reporting Template" xfId="2079"/>
    <cellStyle name="Pre-inputted cells 6 2 4" xfId="2080"/>
    <cellStyle name="Pre-inputted cells 6 2 4 2" xfId="2081"/>
    <cellStyle name="Pre-inputted cells 6 2 4_Networks Project Reporting Template" xfId="2082"/>
    <cellStyle name="Pre-inputted cells 6 2 5" xfId="2083"/>
    <cellStyle name="Pre-inputted cells 6 2_Elec_DDT_template_NGv3 11Mar11 415 Proposals NG" xfId="2084"/>
    <cellStyle name="Pre-inputted cells 6 3" xfId="2085"/>
    <cellStyle name="Pre-inputted cells 6 3 2" xfId="2086"/>
    <cellStyle name="Pre-inputted cells 6 3 2 2" xfId="2087"/>
    <cellStyle name="Pre-inputted cells 6 3 2_Networks Project Reporting Template" xfId="2088"/>
    <cellStyle name="Pre-inputted cells 6 3 3" xfId="2089"/>
    <cellStyle name="Pre-inputted cells 6 3_Networks Project Reporting Template" xfId="2090"/>
    <cellStyle name="Pre-inputted cells 6 4" xfId="2091"/>
    <cellStyle name="Pre-inputted cells 6 4 2" xfId="2092"/>
    <cellStyle name="Pre-inputted cells 6 4_Networks Project Reporting Template" xfId="2093"/>
    <cellStyle name="Pre-inputted cells 6 5" xfId="2094"/>
    <cellStyle name="Pre-inputted cells 6 5 2" xfId="2095"/>
    <cellStyle name="Pre-inputted cells 6 5_Networks Project Reporting Template" xfId="2096"/>
    <cellStyle name="Pre-inputted cells 6 6" xfId="2097"/>
    <cellStyle name="Pre-inputted cells 6_Networks Project Reporting Template" xfId="2098"/>
    <cellStyle name="Pre-inputted cells 7" xfId="2099"/>
    <cellStyle name="Pre-inputted cells 7 2" xfId="2100"/>
    <cellStyle name="Pre-inputted cells 7 2 2" xfId="2101"/>
    <cellStyle name="Pre-inputted cells 7 2 2 2" xfId="2102"/>
    <cellStyle name="Pre-inputted cells 7 2 2 2 2" xfId="2103"/>
    <cellStyle name="Pre-inputted cells 7 2 2 2_Networks Project Reporting Template" xfId="2104"/>
    <cellStyle name="Pre-inputted cells 7 2 2 3" xfId="2105"/>
    <cellStyle name="Pre-inputted cells 7 2 2_Elec_DDT_template_NGv3 11Mar11 415 Proposals NG" xfId="2106"/>
    <cellStyle name="Pre-inputted cells 7 2 3" xfId="2107"/>
    <cellStyle name="Pre-inputted cells 7 2 3 2" xfId="2108"/>
    <cellStyle name="Pre-inputted cells 7 2 3_Networks Project Reporting Template" xfId="2109"/>
    <cellStyle name="Pre-inputted cells 7 2 4" xfId="2110"/>
    <cellStyle name="Pre-inputted cells 7 2 4 2" xfId="2111"/>
    <cellStyle name="Pre-inputted cells 7 2 5" xfId="2112"/>
    <cellStyle name="Pre-inputted cells 7 2_Elec_DDT_template_NGv3 11Mar11 415 Proposals NG" xfId="2113"/>
    <cellStyle name="Pre-inputted cells 7 3" xfId="2114"/>
    <cellStyle name="Pre-inputted cells 7 3 2" xfId="2115"/>
    <cellStyle name="Pre-inputted cells 7 3 2 2" xfId="2116"/>
    <cellStyle name="Pre-inputted cells 7 3 2_Networks Project Reporting Template" xfId="2117"/>
    <cellStyle name="Pre-inputted cells 7 3 3" xfId="2118"/>
    <cellStyle name="Pre-inputted cells 7 3_Networks Project Reporting Template" xfId="2119"/>
    <cellStyle name="Pre-inputted cells 7 4" xfId="2120"/>
    <cellStyle name="Pre-inputted cells 7 4 2" xfId="2121"/>
    <cellStyle name="Pre-inputted cells 7 4_Networks Project Reporting Template" xfId="2122"/>
    <cellStyle name="Pre-inputted cells 7 5" xfId="2123"/>
    <cellStyle name="Pre-inputted cells 7 5 2" xfId="2124"/>
    <cellStyle name="Pre-inputted cells 7 5_Networks Project Reporting Template" xfId="2125"/>
    <cellStyle name="Pre-inputted cells 7 6" xfId="2126"/>
    <cellStyle name="Pre-inputted cells 7_Networks Project Reporting Template" xfId="2127"/>
    <cellStyle name="Pre-inputted cells 8" xfId="2128"/>
    <cellStyle name="Pre-inputted cells 8 2" xfId="2129"/>
    <cellStyle name="Pre-inputted cells 8 2 2" xfId="2130"/>
    <cellStyle name="Pre-inputted cells 8 2_Networks Project Reporting Template" xfId="2131"/>
    <cellStyle name="Pre-inputted cells 8 3" xfId="2132"/>
    <cellStyle name="Pre-inputted cells 8_Networks Project Reporting Template" xfId="2133"/>
    <cellStyle name="Pre-inputted cells 9" xfId="2134"/>
    <cellStyle name="Pre-inputted cells 9 2" xfId="2135"/>
    <cellStyle name="Pre-inputted cells 9_Networks Project Reporting Template" xfId="2136"/>
    <cellStyle name="Pre-inputted cells_1.3s Accounting C Costs Scots" xfId="2137"/>
    <cellStyle name="RangeName" xfId="2138"/>
    <cellStyle name="RIGs" xfId="2139"/>
    <cellStyle name="RIGs 2" xfId="2140"/>
    <cellStyle name="RIGs 2 2" xfId="2141"/>
    <cellStyle name="RIGs 2 2 2" xfId="2142"/>
    <cellStyle name="RIGs 2 2 2 2" xfId="2143"/>
    <cellStyle name="RIGs 2 2 2_Networks Project Reporting Template" xfId="2144"/>
    <cellStyle name="RIGs 2 2 3" xfId="2145"/>
    <cellStyle name="RIGs 2 2_Networks Project Reporting Template" xfId="2146"/>
    <cellStyle name="RIGs 2 3" xfId="2147"/>
    <cellStyle name="RIGs 2 3 2" xfId="2148"/>
    <cellStyle name="RIGs 2 3_Networks Project Reporting Template" xfId="2149"/>
    <cellStyle name="RIGs 2 4" xfId="2150"/>
    <cellStyle name="RIGs 2_Networks Project Reporting Template" xfId="2151"/>
    <cellStyle name="RIGs 3" xfId="2152"/>
    <cellStyle name="RIGs 3 2" xfId="2153"/>
    <cellStyle name="RIGs 3 2 2" xfId="2154"/>
    <cellStyle name="RIGs 3 2_Networks Project Reporting Template" xfId="2155"/>
    <cellStyle name="RIGs 3 3" xfId="2156"/>
    <cellStyle name="RIGs 3_Networks Project Reporting Template" xfId="2157"/>
    <cellStyle name="RIGs 4" xfId="2158"/>
    <cellStyle name="RIGs 4 2" xfId="2159"/>
    <cellStyle name="RIGs 4_Networks Project Reporting Template" xfId="2160"/>
    <cellStyle name="RIGs 5" xfId="2161"/>
    <cellStyle name="RIGs input cells" xfId="2162"/>
    <cellStyle name="RIGs input cells 10" xfId="2163"/>
    <cellStyle name="RIGs input cells 10 2" xfId="2164"/>
    <cellStyle name="RIGs input cells 10_Networks Project Reporting Template" xfId="2165"/>
    <cellStyle name="RIGs input cells 11" xfId="2166"/>
    <cellStyle name="RIGs input cells 11 2" xfId="2167"/>
    <cellStyle name="RIGs input cells 11_Networks Project Reporting Template" xfId="2168"/>
    <cellStyle name="RIGs input cells 12" xfId="2169"/>
    <cellStyle name="RIGs input cells 12 2" xfId="2170"/>
    <cellStyle name="RIGs input cells 12_Networks Project Reporting Template" xfId="2171"/>
    <cellStyle name="RIGs input cells 13" xfId="2172"/>
    <cellStyle name="RIGs input cells 2" xfId="2173"/>
    <cellStyle name="RIGs input cells 2 10" xfId="2174"/>
    <cellStyle name="RIGs input cells 2 10 2" xfId="2175"/>
    <cellStyle name="RIGs input cells 2 10_Networks Project Reporting Template" xfId="2176"/>
    <cellStyle name="RIGs input cells 2 11" xfId="2177"/>
    <cellStyle name="RIGs input cells 2 11 2" xfId="2178"/>
    <cellStyle name="RIGs input cells 2 11_Networks Project Reporting Template" xfId="2179"/>
    <cellStyle name="RIGs input cells 2 12" xfId="2180"/>
    <cellStyle name="RIGs input cells 2 2" xfId="2181"/>
    <cellStyle name="RIGs input cells 2 2 2" xfId="2182"/>
    <cellStyle name="RIGs input cells 2 2 2 2" xfId="2183"/>
    <cellStyle name="RIGs input cells 2 2 2 2 2" xfId="2184"/>
    <cellStyle name="RIGs input cells 2 2 2 2 2 2" xfId="2185"/>
    <cellStyle name="RIGs input cells 2 2 2 2 2_Networks Project Reporting Template" xfId="2186"/>
    <cellStyle name="RIGs input cells 2 2 2 2 3" xfId="2187"/>
    <cellStyle name="RIGs input cells 2 2 2 2_Networks Project Reporting Template" xfId="2188"/>
    <cellStyle name="RIGs input cells 2 2 2 3" xfId="2189"/>
    <cellStyle name="RIGs input cells 2 2 2 3 2" xfId="2190"/>
    <cellStyle name="RIGs input cells 2 2 2 3_Networks Project Reporting Template" xfId="2191"/>
    <cellStyle name="RIGs input cells 2 2 2 4" xfId="2192"/>
    <cellStyle name="RIGs input cells 2 2 2 4 2" xfId="2193"/>
    <cellStyle name="RIGs input cells 2 2 2 4_Networks Project Reporting Template" xfId="2194"/>
    <cellStyle name="RIGs input cells 2 2 2 5" xfId="2195"/>
    <cellStyle name="RIGs input cells 2 2 2_Networks Project Reporting Template" xfId="2196"/>
    <cellStyle name="RIGs input cells 2 2 3" xfId="2197"/>
    <cellStyle name="RIGs input cells 2 2 3 2" xfId="2198"/>
    <cellStyle name="RIGs input cells 2 2 3 2 2" xfId="2199"/>
    <cellStyle name="RIGs input cells 2 2 3 2_Networks Project Reporting Template" xfId="2200"/>
    <cellStyle name="RIGs input cells 2 2 3 3" xfId="2201"/>
    <cellStyle name="RIGs input cells 2 2 3_Networks Project Reporting Template" xfId="2202"/>
    <cellStyle name="RIGs input cells 2 2 4" xfId="2203"/>
    <cellStyle name="RIGs input cells 2 2 4 2" xfId="2204"/>
    <cellStyle name="RIGs input cells 2 2 4_Networks Project Reporting Template" xfId="2205"/>
    <cellStyle name="RIGs input cells 2 2 5" xfId="2206"/>
    <cellStyle name="RIGs input cells 2 2 5 2" xfId="2207"/>
    <cellStyle name="RIGs input cells 2 2 5_Networks Project Reporting Template" xfId="2208"/>
    <cellStyle name="RIGs input cells 2 2 6" xfId="2209"/>
    <cellStyle name="RIGs input cells 2 2_1.3s Accounting C Costs Scots" xfId="2210"/>
    <cellStyle name="RIGs input cells 2 3" xfId="2211"/>
    <cellStyle name="RIGs input cells 2 3 2" xfId="2212"/>
    <cellStyle name="RIGs input cells 2 3 2 2" xfId="2213"/>
    <cellStyle name="RIGs input cells 2 3 2 2 2" xfId="2214"/>
    <cellStyle name="RIGs input cells 2 3 2 2_Networks Project Reporting Template" xfId="2215"/>
    <cellStyle name="RIGs input cells 2 3 2 3" xfId="2216"/>
    <cellStyle name="RIGs input cells 2 3 2_Networks Project Reporting Template" xfId="2217"/>
    <cellStyle name="RIGs input cells 2 3 3" xfId="2218"/>
    <cellStyle name="RIGs input cells 2 3 3 2" xfId="2219"/>
    <cellStyle name="RIGs input cells 2 3 3_Networks Project Reporting Template" xfId="2220"/>
    <cellStyle name="RIGs input cells 2 3 4" xfId="2221"/>
    <cellStyle name="RIGs input cells 2 3 4 2" xfId="2222"/>
    <cellStyle name="RIGs input cells 2 3 4_Networks Project Reporting Template" xfId="2223"/>
    <cellStyle name="RIGs input cells 2 3 5" xfId="2224"/>
    <cellStyle name="RIGs input cells 2 3_Networks Project Reporting Template" xfId="2225"/>
    <cellStyle name="RIGs input cells 2 4" xfId="2226"/>
    <cellStyle name="RIGs input cells 2 4 2" xfId="2227"/>
    <cellStyle name="RIGs input cells 2 4 2 2" xfId="2228"/>
    <cellStyle name="RIGs input cells 2 4 2_Networks Project Reporting Template" xfId="2229"/>
    <cellStyle name="RIGs input cells 2 4 3" xfId="2230"/>
    <cellStyle name="RIGs input cells 2 4_Networks Project Reporting Template" xfId="2231"/>
    <cellStyle name="RIGs input cells 2 5" xfId="2232"/>
    <cellStyle name="RIGs input cells 2 5 2" xfId="2233"/>
    <cellStyle name="RIGs input cells 2 5_Networks Project Reporting Template" xfId="2234"/>
    <cellStyle name="RIGs input cells 2 6" xfId="2235"/>
    <cellStyle name="RIGs input cells 2 6 2" xfId="2236"/>
    <cellStyle name="RIGs input cells 2 6_Networks Project Reporting Template" xfId="2237"/>
    <cellStyle name="RIGs input cells 2 7" xfId="2238"/>
    <cellStyle name="RIGs input cells 2 7 2" xfId="2239"/>
    <cellStyle name="RIGs input cells 2 7_Networks Project Reporting Template" xfId="2240"/>
    <cellStyle name="RIGs input cells 2 8" xfId="2241"/>
    <cellStyle name="RIGs input cells 2 8 2" xfId="2242"/>
    <cellStyle name="RIGs input cells 2 8_Networks Project Reporting Template" xfId="2243"/>
    <cellStyle name="RIGs input cells 2 9" xfId="2244"/>
    <cellStyle name="RIGs input cells 2 9 2" xfId="2245"/>
    <cellStyle name="RIGs input cells 2 9_Networks Project Reporting Template" xfId="2246"/>
    <cellStyle name="RIGs input cells 2_1.3s Accounting C Costs Scots" xfId="2247"/>
    <cellStyle name="RIGs input cells 3" xfId="2248"/>
    <cellStyle name="RIGs input cells 3 10" xfId="2249"/>
    <cellStyle name="RIGs input cells 3 10 2" xfId="2250"/>
    <cellStyle name="RIGs input cells 3 10_Networks Project Reporting Template" xfId="2251"/>
    <cellStyle name="RIGs input cells 3 11" xfId="2252"/>
    <cellStyle name="RIGs input cells 3 11 2" xfId="2253"/>
    <cellStyle name="RIGs input cells 3 11_Networks Project Reporting Template" xfId="2254"/>
    <cellStyle name="RIGs input cells 3 12" xfId="2255"/>
    <cellStyle name="RIGs input cells 3 2" xfId="2256"/>
    <cellStyle name="RIGs input cells 3 2 2" xfId="2257"/>
    <cellStyle name="RIGs input cells 3 2 2 2" xfId="2258"/>
    <cellStyle name="RIGs input cells 3 2 2 2 2" xfId="2259"/>
    <cellStyle name="RIGs input cells 3 2 2 2 2 2" xfId="2260"/>
    <cellStyle name="RIGs input cells 3 2 2 2 2_Networks Project Reporting Template" xfId="2261"/>
    <cellStyle name="RIGs input cells 3 2 2 2 3" xfId="2262"/>
    <cellStyle name="RIGs input cells 3 2 2 2_Networks Project Reporting Template" xfId="2263"/>
    <cellStyle name="RIGs input cells 3 2 2 3" xfId="2264"/>
    <cellStyle name="RIGs input cells 3 2 2 3 2" xfId="2265"/>
    <cellStyle name="RIGs input cells 3 2 2 3_Networks Project Reporting Template" xfId="2266"/>
    <cellStyle name="RIGs input cells 3 2 2 4" xfId="2267"/>
    <cellStyle name="RIGs input cells 3 2 2 4 2" xfId="2268"/>
    <cellStyle name="RIGs input cells 3 2 2 4_Networks Project Reporting Template" xfId="2269"/>
    <cellStyle name="RIGs input cells 3 2 2 5" xfId="2270"/>
    <cellStyle name="RIGs input cells 3 2 2_Networks Project Reporting Template" xfId="2271"/>
    <cellStyle name="RIGs input cells 3 2 3" xfId="2272"/>
    <cellStyle name="RIGs input cells 3 2 3 2" xfId="2273"/>
    <cellStyle name="RIGs input cells 3 2 3 2 2" xfId="2274"/>
    <cellStyle name="RIGs input cells 3 2 3 2_Networks Project Reporting Template" xfId="2275"/>
    <cellStyle name="RIGs input cells 3 2 3 3" xfId="2276"/>
    <cellStyle name="RIGs input cells 3 2 3_Networks Project Reporting Template" xfId="2277"/>
    <cellStyle name="RIGs input cells 3 2 4" xfId="2278"/>
    <cellStyle name="RIGs input cells 3 2 4 2" xfId="2279"/>
    <cellStyle name="RIGs input cells 3 2 4_Networks Project Reporting Template" xfId="2280"/>
    <cellStyle name="RIGs input cells 3 2 5" xfId="2281"/>
    <cellStyle name="RIGs input cells 3 2 5 2" xfId="2282"/>
    <cellStyle name="RIGs input cells 3 2 5_Networks Project Reporting Template" xfId="2283"/>
    <cellStyle name="RIGs input cells 3 2 6" xfId="2284"/>
    <cellStyle name="RIGs input cells 3 2_1.3s Accounting C Costs Scots" xfId="2285"/>
    <cellStyle name="RIGs input cells 3 3" xfId="2286"/>
    <cellStyle name="RIGs input cells 3 3 2" xfId="2287"/>
    <cellStyle name="RIGs input cells 3 3 2 2" xfId="2288"/>
    <cellStyle name="RIGs input cells 3 3 2 2 2" xfId="2289"/>
    <cellStyle name="RIGs input cells 3 3 2 2_Networks Project Reporting Template" xfId="2290"/>
    <cellStyle name="RIGs input cells 3 3 2 3" xfId="2291"/>
    <cellStyle name="RIGs input cells 3 3 2_Networks Project Reporting Template" xfId="2292"/>
    <cellStyle name="RIGs input cells 3 3 3" xfId="2293"/>
    <cellStyle name="RIGs input cells 3 3 3 2" xfId="2294"/>
    <cellStyle name="RIGs input cells 3 3 3_Networks Project Reporting Template" xfId="2295"/>
    <cellStyle name="RIGs input cells 3 3 4" xfId="2296"/>
    <cellStyle name="RIGs input cells 3 3 4 2" xfId="2297"/>
    <cellStyle name="RIGs input cells 3 3 4_Networks Project Reporting Template" xfId="2298"/>
    <cellStyle name="RIGs input cells 3 3 5" xfId="2299"/>
    <cellStyle name="RIGs input cells 3 3_Networks Project Reporting Template" xfId="2300"/>
    <cellStyle name="RIGs input cells 3 4" xfId="2301"/>
    <cellStyle name="RIGs input cells 3 4 2" xfId="2302"/>
    <cellStyle name="RIGs input cells 3 4 2 2" xfId="2303"/>
    <cellStyle name="RIGs input cells 3 4 2_Networks Project Reporting Template" xfId="2304"/>
    <cellStyle name="RIGs input cells 3 4 3" xfId="2305"/>
    <cellStyle name="RIGs input cells 3 4_Networks Project Reporting Template" xfId="2306"/>
    <cellStyle name="RIGs input cells 3 5" xfId="2307"/>
    <cellStyle name="RIGs input cells 3 5 2" xfId="2308"/>
    <cellStyle name="RIGs input cells 3 5_Networks Project Reporting Template" xfId="2309"/>
    <cellStyle name="RIGs input cells 3 6" xfId="2310"/>
    <cellStyle name="RIGs input cells 3 6 2" xfId="2311"/>
    <cellStyle name="RIGs input cells 3 6_Networks Project Reporting Template" xfId="2312"/>
    <cellStyle name="RIGs input cells 3 7" xfId="2313"/>
    <cellStyle name="RIGs input cells 3 7 2" xfId="2314"/>
    <cellStyle name="RIGs input cells 3 7_Networks Project Reporting Template" xfId="2315"/>
    <cellStyle name="RIGs input cells 3 8" xfId="2316"/>
    <cellStyle name="RIGs input cells 3 8 2" xfId="2317"/>
    <cellStyle name="RIGs input cells 3 8_Networks Project Reporting Template" xfId="2318"/>
    <cellStyle name="RIGs input cells 3 9" xfId="2319"/>
    <cellStyle name="RIGs input cells 3 9 2" xfId="2320"/>
    <cellStyle name="RIGs input cells 3 9_Networks Project Reporting Template" xfId="2321"/>
    <cellStyle name="RIGs input cells 3_1.3s Accounting C Costs Scots" xfId="2322"/>
    <cellStyle name="RIGs input cells 4" xfId="2323"/>
    <cellStyle name="RIGs input cells 4 2" xfId="2324"/>
    <cellStyle name="RIGs input cells 4 2 2" xfId="2325"/>
    <cellStyle name="RIGs input cells 4 2 2 2" xfId="2326"/>
    <cellStyle name="RIGs input cells 4 2 2 2 2" xfId="2327"/>
    <cellStyle name="RIGs input cells 4 2 2 2 2 2" xfId="2328"/>
    <cellStyle name="RIGs input cells 4 2 2 2 2_Networks Project Reporting Template" xfId="2329"/>
    <cellStyle name="RIGs input cells 4 2 2 2 3" xfId="2330"/>
    <cellStyle name="RIGs input cells 4 2 2 2_Elec_DDT_template_NGv3 11Mar11 415 Proposals NG" xfId="2331"/>
    <cellStyle name="RIGs input cells 4 2 2 3" xfId="2332"/>
    <cellStyle name="RIGs input cells 4 2 2 3 2" xfId="2333"/>
    <cellStyle name="RIGs input cells 4 2 2 3_Networks Project Reporting Template" xfId="2334"/>
    <cellStyle name="RIGs input cells 4 2 2 4" xfId="2335"/>
    <cellStyle name="RIGs input cells 4 2 2 4 2" xfId="2336"/>
    <cellStyle name="RIGs input cells 4 2 2 4_Networks Project Reporting Template" xfId="2337"/>
    <cellStyle name="RIGs input cells 4 2 2 5" xfId="2338"/>
    <cellStyle name="RIGs input cells 4 2 2_Elec_DDT_template_NGv3 11Mar11 415 Proposals NG" xfId="2339"/>
    <cellStyle name="RIGs input cells 4 2 3" xfId="2340"/>
    <cellStyle name="RIGs input cells 4 2 3 2" xfId="2341"/>
    <cellStyle name="RIGs input cells 4 2 3 2 2" xfId="2342"/>
    <cellStyle name="RIGs input cells 4 2 3 2_Networks Project Reporting Template" xfId="2343"/>
    <cellStyle name="RIGs input cells 4 2 3 3" xfId="2344"/>
    <cellStyle name="RIGs input cells 4 2 3_Networks Project Reporting Template" xfId="2345"/>
    <cellStyle name="RIGs input cells 4 2 4" xfId="2346"/>
    <cellStyle name="RIGs input cells 4 2 4 2" xfId="2347"/>
    <cellStyle name="RIGs input cells 4 2 4_Networks Project Reporting Template" xfId="2348"/>
    <cellStyle name="RIGs input cells 4 2 5" xfId="2349"/>
    <cellStyle name="RIGs input cells 4 2 5 2" xfId="2350"/>
    <cellStyle name="RIGs input cells 4 2 5_Networks Project Reporting Template" xfId="2351"/>
    <cellStyle name="RIGs input cells 4 2 6" xfId="2352"/>
    <cellStyle name="RIGs input cells 4 2_Networks Project Reporting Template" xfId="2353"/>
    <cellStyle name="RIGs input cells 4 3" xfId="2354"/>
    <cellStyle name="RIGs input cells 4 3 2" xfId="2355"/>
    <cellStyle name="RIGs input cells 4 3 2 2" xfId="2356"/>
    <cellStyle name="RIGs input cells 4 3 2_Networks Project Reporting Template" xfId="2357"/>
    <cellStyle name="RIGs input cells 4 3 3" xfId="2358"/>
    <cellStyle name="RIGs input cells 4 3_Networks Project Reporting Template" xfId="2359"/>
    <cellStyle name="RIGs input cells 4 4" xfId="2360"/>
    <cellStyle name="RIGs input cells 4 4 2" xfId="2361"/>
    <cellStyle name="RIGs input cells 4 4_Networks Project Reporting Template" xfId="2362"/>
    <cellStyle name="RIGs input cells 4 5" xfId="2363"/>
    <cellStyle name="RIGs input cells 4 5 2" xfId="2364"/>
    <cellStyle name="RIGs input cells 4 5_Networks Project Reporting Template" xfId="2365"/>
    <cellStyle name="RIGs input cells 4 6" xfId="2366"/>
    <cellStyle name="RIGs input cells 4_1.3s Accounting C Costs Scots" xfId="2367"/>
    <cellStyle name="RIGs input cells 5" xfId="2368"/>
    <cellStyle name="RIGs input cells 5 2" xfId="2369"/>
    <cellStyle name="RIGs input cells 5 2 2" xfId="2370"/>
    <cellStyle name="RIGs input cells 5 2 2 2" xfId="2371"/>
    <cellStyle name="RIGs input cells 5 2 2 2 2" xfId="2372"/>
    <cellStyle name="RIGs input cells 5 2 2 2_Networks Project Reporting Template" xfId="2373"/>
    <cellStyle name="RIGs input cells 5 2 2 3" xfId="2374"/>
    <cellStyle name="RIGs input cells 5 2 2_Networks Project Reporting Template" xfId="2375"/>
    <cellStyle name="RIGs input cells 5 2 3" xfId="2376"/>
    <cellStyle name="RIGs input cells 5 2 3 2" xfId="2377"/>
    <cellStyle name="RIGs input cells 5 2 3_Networks Project Reporting Template" xfId="2378"/>
    <cellStyle name="RIGs input cells 5 2 4" xfId="2379"/>
    <cellStyle name="RIGs input cells 5 2 4 2" xfId="2380"/>
    <cellStyle name="RIGs input cells 5 2 4_Networks Project Reporting Template" xfId="2381"/>
    <cellStyle name="RIGs input cells 5 2 5" xfId="2382"/>
    <cellStyle name="RIGs input cells 5 2_Networks Project Reporting Template" xfId="2383"/>
    <cellStyle name="RIGs input cells 5 3" xfId="2384"/>
    <cellStyle name="RIGs input cells 5 3 2" xfId="2385"/>
    <cellStyle name="RIGs input cells 5 3 2 2" xfId="2386"/>
    <cellStyle name="RIGs input cells 5 3 2_Networks Project Reporting Template" xfId="2387"/>
    <cellStyle name="RIGs input cells 5 3 3" xfId="2388"/>
    <cellStyle name="RIGs input cells 5 3_Networks Project Reporting Template" xfId="2389"/>
    <cellStyle name="RIGs input cells 5 4" xfId="2390"/>
    <cellStyle name="RIGs input cells 5 4 2" xfId="2391"/>
    <cellStyle name="RIGs input cells 5 4_Networks Project Reporting Template" xfId="2392"/>
    <cellStyle name="RIGs input cells 5 5" xfId="2393"/>
    <cellStyle name="RIGs input cells 5 5 2" xfId="2394"/>
    <cellStyle name="RIGs input cells 5 5_Networks Project Reporting Template" xfId="2395"/>
    <cellStyle name="RIGs input cells 5 6" xfId="2396"/>
    <cellStyle name="RIGs input cells 5_1.3s Accounting C Costs Scots" xfId="2397"/>
    <cellStyle name="RIGs input cells 6" xfId="2398"/>
    <cellStyle name="RIGs input cells 6 2" xfId="2399"/>
    <cellStyle name="RIGs input cells 6 2 2" xfId="2400"/>
    <cellStyle name="RIGs input cells 6 2 2 2" xfId="2401"/>
    <cellStyle name="RIGs input cells 6 2 2 2 2" xfId="2402"/>
    <cellStyle name="RIGs input cells 6 2 2 2_Networks Project Reporting Template" xfId="2403"/>
    <cellStyle name="RIGs input cells 6 2 2 3" xfId="2404"/>
    <cellStyle name="RIGs input cells 6 2 2_Networks Project Reporting Template" xfId="2405"/>
    <cellStyle name="RIGs input cells 6 2 3" xfId="2406"/>
    <cellStyle name="RIGs input cells 6 2 3 2" xfId="2407"/>
    <cellStyle name="RIGs input cells 6 2 3_Networks Project Reporting Template" xfId="2408"/>
    <cellStyle name="RIGs input cells 6 2 4" xfId="2409"/>
    <cellStyle name="RIGs input cells 6 2 4 2" xfId="2410"/>
    <cellStyle name="RIGs input cells 6 2 4_Networks Project Reporting Template" xfId="2411"/>
    <cellStyle name="RIGs input cells 6 2 5" xfId="2412"/>
    <cellStyle name="RIGs input cells 6 2_Networks Project Reporting Template" xfId="2413"/>
    <cellStyle name="RIGs input cells 6 3" xfId="2414"/>
    <cellStyle name="RIGs input cells 6 3 2" xfId="2415"/>
    <cellStyle name="RIGs input cells 6 3 2 2" xfId="2416"/>
    <cellStyle name="RIGs input cells 6 3 2_Networks Project Reporting Template" xfId="2417"/>
    <cellStyle name="RIGs input cells 6 3 3" xfId="2418"/>
    <cellStyle name="RIGs input cells 6 3_Networks Project Reporting Template" xfId="2419"/>
    <cellStyle name="RIGs input cells 6 4" xfId="2420"/>
    <cellStyle name="RIGs input cells 6 4 2" xfId="2421"/>
    <cellStyle name="RIGs input cells 6 4_Networks Project Reporting Template" xfId="2422"/>
    <cellStyle name="RIGs input cells 6 5" xfId="2423"/>
    <cellStyle name="RIGs input cells 6 5 2" xfId="2424"/>
    <cellStyle name="RIGs input cells 6 5_Networks Project Reporting Template" xfId="2425"/>
    <cellStyle name="RIGs input cells 6 6" xfId="2426"/>
    <cellStyle name="RIGs input cells 6_1.3s Accounting C Costs Scots" xfId="2427"/>
    <cellStyle name="RIGs input cells 7" xfId="2428"/>
    <cellStyle name="RIGs input cells 7 2" xfId="2429"/>
    <cellStyle name="RIGs input cells 7 2 2" xfId="2430"/>
    <cellStyle name="RIGs input cells 7 2 2 2" xfId="2431"/>
    <cellStyle name="RIGs input cells 7 2 2 2 2" xfId="2432"/>
    <cellStyle name="RIGs input cells 7 2 2 2_Networks Project Reporting Template" xfId="2433"/>
    <cellStyle name="RIGs input cells 7 2 2 3" xfId="2434"/>
    <cellStyle name="RIGs input cells 7 2 2_Elec_DDT_template_NGv3 11Mar11 415 Proposals NG" xfId="2435"/>
    <cellStyle name="RIGs input cells 7 2 3" xfId="2436"/>
    <cellStyle name="RIGs input cells 7 2 3 2" xfId="2437"/>
    <cellStyle name="RIGs input cells 7 2 3_Networks Project Reporting Template" xfId="2438"/>
    <cellStyle name="RIGs input cells 7 2 4" xfId="2439"/>
    <cellStyle name="RIGs input cells 7 2 4 2" xfId="2440"/>
    <cellStyle name="RIGs input cells 7 2 5" xfId="2441"/>
    <cellStyle name="RIGs input cells 7 2_Elec_DDT_template_NGv3 11Mar11 415 Proposals NG" xfId="2442"/>
    <cellStyle name="RIGs input cells 7 3" xfId="2443"/>
    <cellStyle name="RIGs input cells 7 3 2" xfId="2444"/>
    <cellStyle name="RIGs input cells 7 3 2 2" xfId="2445"/>
    <cellStyle name="RIGs input cells 7 3 2_Networks Project Reporting Template" xfId="2446"/>
    <cellStyle name="RIGs input cells 7 3 3" xfId="2447"/>
    <cellStyle name="RIGs input cells 7 3_Networks Project Reporting Template" xfId="2448"/>
    <cellStyle name="RIGs input cells 7 4" xfId="2449"/>
    <cellStyle name="RIGs input cells 7 4 2" xfId="2450"/>
    <cellStyle name="RIGs input cells 7 4_Networks Project Reporting Template" xfId="2451"/>
    <cellStyle name="RIGs input cells 7 5" xfId="2452"/>
    <cellStyle name="RIGs input cells 7 5 2" xfId="2453"/>
    <cellStyle name="RIGs input cells 7 5_Networks Project Reporting Template" xfId="2454"/>
    <cellStyle name="RIGs input cells 7 6" xfId="2455"/>
    <cellStyle name="RIGs input cells 7_Networks Project Reporting Template" xfId="2456"/>
    <cellStyle name="RIGs input cells 8" xfId="2457"/>
    <cellStyle name="RIGs input cells 8 2" xfId="2458"/>
    <cellStyle name="RIGs input cells 8 2 2" xfId="2459"/>
    <cellStyle name="RIGs input cells 8 2 2 2" xfId="2460"/>
    <cellStyle name="RIGs input cells 8 2 2_Networks Project Reporting Template" xfId="2461"/>
    <cellStyle name="RIGs input cells 8 2 3" xfId="2462"/>
    <cellStyle name="RIGs input cells 8 2_Elec_DDT_template_NGv3 11Mar11 415 Proposals NG" xfId="2463"/>
    <cellStyle name="RIGs input cells 8 3" xfId="2464"/>
    <cellStyle name="RIGs input cells 8 3 2" xfId="2465"/>
    <cellStyle name="RIGs input cells 8 3_Networks Project Reporting Template" xfId="2466"/>
    <cellStyle name="RIGs input cells 8 4" xfId="2467"/>
    <cellStyle name="RIGs input cells 8 4 2" xfId="2468"/>
    <cellStyle name="RIGs input cells 8 5" xfId="2469"/>
    <cellStyle name="RIGs input cells 8_Elec_DDT_template_NGv3 11Mar11 415 Proposals NG" xfId="2470"/>
    <cellStyle name="RIGs input cells 9" xfId="2471"/>
    <cellStyle name="RIGs input cells 9 2" xfId="2472"/>
    <cellStyle name="RIGs input cells 9 2 2" xfId="2473"/>
    <cellStyle name="RIGs input cells 9 2_Networks Project Reporting Template" xfId="2474"/>
    <cellStyle name="RIGs input cells 9 3" xfId="2475"/>
    <cellStyle name="RIGs input cells 9_Networks Project Reporting Template" xfId="2476"/>
    <cellStyle name="RIGs input cells_1.3s Accounting C Costs Scots" xfId="2477"/>
    <cellStyle name="RIGs input totals" xfId="2478"/>
    <cellStyle name="RIGs input totals 10" xfId="2479"/>
    <cellStyle name="RIGs input totals 10 2" xfId="2480"/>
    <cellStyle name="RIGs input totals 10_Networks Project Reporting Template" xfId="2481"/>
    <cellStyle name="RIGs input totals 11" xfId="2482"/>
    <cellStyle name="RIGs input totals 11 2" xfId="2483"/>
    <cellStyle name="RIGs input totals 11_Networks Project Reporting Template" xfId="2484"/>
    <cellStyle name="RIGs input totals 12" xfId="2485"/>
    <cellStyle name="RIGs input totals 12 2" xfId="2486"/>
    <cellStyle name="RIGs input totals 12_Networks Project Reporting Template" xfId="2487"/>
    <cellStyle name="RIGs input totals 13" xfId="2488"/>
    <cellStyle name="RIGs input totals 2" xfId="2489"/>
    <cellStyle name="RIGs input totals 2 10" xfId="2490"/>
    <cellStyle name="RIGs input totals 2 10 2" xfId="2491"/>
    <cellStyle name="RIGs input totals 2 10_Networks Project Reporting Template" xfId="2492"/>
    <cellStyle name="RIGs input totals 2 11" xfId="2493"/>
    <cellStyle name="RIGs input totals 2 11 2" xfId="2494"/>
    <cellStyle name="RIGs input totals 2 11_Networks Project Reporting Template" xfId="2495"/>
    <cellStyle name="RIGs input totals 2 12" xfId="2496"/>
    <cellStyle name="RIGs input totals 2 2" xfId="2497"/>
    <cellStyle name="RIGs input totals 2 2 2" xfId="2498"/>
    <cellStyle name="RIGs input totals 2 2 2 2" xfId="2499"/>
    <cellStyle name="RIGs input totals 2 2 2 2 2" xfId="2500"/>
    <cellStyle name="RIGs input totals 2 2 2 2 2 2" xfId="2501"/>
    <cellStyle name="RIGs input totals 2 2 2 2 2_Networks Project Reporting Template" xfId="2502"/>
    <cellStyle name="RIGs input totals 2 2 2 2 3" xfId="2503"/>
    <cellStyle name="RIGs input totals 2 2 2 2_Networks Project Reporting Template" xfId="2504"/>
    <cellStyle name="RIGs input totals 2 2 2 3" xfId="2505"/>
    <cellStyle name="RIGs input totals 2 2 2 3 2" xfId="2506"/>
    <cellStyle name="RIGs input totals 2 2 2 3_Networks Project Reporting Template" xfId="2507"/>
    <cellStyle name="RIGs input totals 2 2 2 4" xfId="2508"/>
    <cellStyle name="RIGs input totals 2 2 2 4 2" xfId="2509"/>
    <cellStyle name="RIGs input totals 2 2 2 4_Networks Project Reporting Template" xfId="2510"/>
    <cellStyle name="RIGs input totals 2 2 2 5" xfId="2511"/>
    <cellStyle name="RIGs input totals 2 2 2_Networks Project Reporting Template" xfId="2512"/>
    <cellStyle name="RIGs input totals 2 2 3" xfId="2513"/>
    <cellStyle name="RIGs input totals 2 2 3 2" xfId="2514"/>
    <cellStyle name="RIGs input totals 2 2 3 2 2" xfId="2515"/>
    <cellStyle name="RIGs input totals 2 2 3 2_Networks Project Reporting Template" xfId="2516"/>
    <cellStyle name="RIGs input totals 2 2 3 3" xfId="2517"/>
    <cellStyle name="RIGs input totals 2 2 3_Networks Project Reporting Template" xfId="2518"/>
    <cellStyle name="RIGs input totals 2 2 4" xfId="2519"/>
    <cellStyle name="RIGs input totals 2 2 4 2" xfId="2520"/>
    <cellStyle name="RIGs input totals 2 2 4_Networks Project Reporting Template" xfId="2521"/>
    <cellStyle name="RIGs input totals 2 2 5" xfId="2522"/>
    <cellStyle name="RIGs input totals 2 2 5 2" xfId="2523"/>
    <cellStyle name="RIGs input totals 2 2 5_Networks Project Reporting Template" xfId="2524"/>
    <cellStyle name="RIGs input totals 2 2 6" xfId="2525"/>
    <cellStyle name="RIGs input totals 2 2_1.3s Accounting C Costs Scots" xfId="2526"/>
    <cellStyle name="RIGs input totals 2 3" xfId="2527"/>
    <cellStyle name="RIGs input totals 2 3 2" xfId="2528"/>
    <cellStyle name="RIGs input totals 2 3 2 2" xfId="2529"/>
    <cellStyle name="RIGs input totals 2 3 2 2 2" xfId="2530"/>
    <cellStyle name="RIGs input totals 2 3 2 2 2 2" xfId="2531"/>
    <cellStyle name="RIGs input totals 2 3 2 2 2_Networks Project Reporting Template" xfId="2532"/>
    <cellStyle name="RIGs input totals 2 3 2 2 3" xfId="2533"/>
    <cellStyle name="RIGs input totals 2 3 2 2_Networks Project Reporting Template" xfId="2534"/>
    <cellStyle name="RIGs input totals 2 3 2 3" xfId="2535"/>
    <cellStyle name="RIGs input totals 2 3 2 3 2" xfId="2536"/>
    <cellStyle name="RIGs input totals 2 3 2 3_Networks Project Reporting Template" xfId="2537"/>
    <cellStyle name="RIGs input totals 2 3 2 4" xfId="2538"/>
    <cellStyle name="RIGs input totals 2 3 2 4 2" xfId="2539"/>
    <cellStyle name="RIGs input totals 2 3 2 4_Networks Project Reporting Template" xfId="2540"/>
    <cellStyle name="RIGs input totals 2 3 2 5" xfId="2541"/>
    <cellStyle name="RIGs input totals 2 3 2_Networks Project Reporting Template" xfId="2542"/>
    <cellStyle name="RIGs input totals 2 3 3" xfId="2543"/>
    <cellStyle name="RIGs input totals 2 3 3 2" xfId="2544"/>
    <cellStyle name="RIGs input totals 2 3 3 2 2" xfId="2545"/>
    <cellStyle name="RIGs input totals 2 3 3 2_Networks Project Reporting Template" xfId="2546"/>
    <cellStyle name="RIGs input totals 2 3 3 3" xfId="2547"/>
    <cellStyle name="RIGs input totals 2 3 3_Networks Project Reporting Template" xfId="2548"/>
    <cellStyle name="RIGs input totals 2 3 4" xfId="2549"/>
    <cellStyle name="RIGs input totals 2 3 4 2" xfId="2550"/>
    <cellStyle name="RIGs input totals 2 3 4_Networks Project Reporting Template" xfId="2551"/>
    <cellStyle name="RIGs input totals 2 3 5" xfId="2552"/>
    <cellStyle name="RIGs input totals 2 3 5 2" xfId="2553"/>
    <cellStyle name="RIGs input totals 2 3 5_Networks Project Reporting Template" xfId="2554"/>
    <cellStyle name="RIGs input totals 2 3 6" xfId="2555"/>
    <cellStyle name="RIGs input totals 2 3_1.3s Accounting C Costs Scots" xfId="2556"/>
    <cellStyle name="RIGs input totals 2 4" xfId="2557"/>
    <cellStyle name="RIGs input totals 2 4 2" xfId="2558"/>
    <cellStyle name="RIGs input totals 2 4 2 2" xfId="2559"/>
    <cellStyle name="RIGs input totals 2 4 2 2 2" xfId="2560"/>
    <cellStyle name="RIGs input totals 2 4 2 2 2 2" xfId="2561"/>
    <cellStyle name="RIGs input totals 2 4 2 2 2_Networks Project Reporting Template" xfId="2562"/>
    <cellStyle name="RIGs input totals 2 4 2 2 3" xfId="2563"/>
    <cellStyle name="RIGs input totals 2 4 2 2_Elec_DDT_template_NGv3 11Mar11 415 Proposals NG" xfId="2564"/>
    <cellStyle name="RIGs input totals 2 4 2 3" xfId="2565"/>
    <cellStyle name="RIGs input totals 2 4 2 3 2" xfId="2566"/>
    <cellStyle name="RIGs input totals 2 4 2 3_Networks Project Reporting Template" xfId="2567"/>
    <cellStyle name="RIGs input totals 2 4 2 4" xfId="2568"/>
    <cellStyle name="RIGs input totals 2 4 2 4 2" xfId="2569"/>
    <cellStyle name="RIGs input totals 2 4 2 5" xfId="2570"/>
    <cellStyle name="RIGs input totals 2 4 2_Elec_DDT_template_NGv3 11Mar11 415 Proposals NG" xfId="2571"/>
    <cellStyle name="RIGs input totals 2 4 3" xfId="2572"/>
    <cellStyle name="RIGs input totals 2 4 3 2" xfId="2573"/>
    <cellStyle name="RIGs input totals 2 4 3 2 2" xfId="2574"/>
    <cellStyle name="RIGs input totals 2 4 3 2 2 2" xfId="2575"/>
    <cellStyle name="RIGs input totals 2 4 3 2 2_Networks Project Reporting Template" xfId="2576"/>
    <cellStyle name="RIGs input totals 2 4 3 2 3" xfId="2577"/>
    <cellStyle name="RIGs input totals 2 4 3 2_Elec_DDT_template_NGv3 11Mar11 415 Proposals NG" xfId="2578"/>
    <cellStyle name="RIGs input totals 2 4 3 3" xfId="2579"/>
    <cellStyle name="RIGs input totals 2 4 3 3 2" xfId="2580"/>
    <cellStyle name="RIGs input totals 2 4 3 3_Networks Project Reporting Template" xfId="2581"/>
    <cellStyle name="RIGs input totals 2 4 3 4" xfId="2582"/>
    <cellStyle name="RIGs input totals 2 4 3 4 2" xfId="2583"/>
    <cellStyle name="RIGs input totals 2 4 3 5" xfId="2584"/>
    <cellStyle name="RIGs input totals 2 4 3_Elec_DDT_template_NGv3 11Mar11 415 Proposals NG" xfId="2585"/>
    <cellStyle name="RIGs input totals 2 4 4" xfId="2586"/>
    <cellStyle name="RIGs input totals 2 4 4 2" xfId="2587"/>
    <cellStyle name="RIGs input totals 2 4 4 2 2" xfId="2588"/>
    <cellStyle name="RIGs input totals 2 4 4 2_Networks Project Reporting Template" xfId="2589"/>
    <cellStyle name="RIGs input totals 2 4 4 3" xfId="2590"/>
    <cellStyle name="RIGs input totals 2 4 4_Networks Project Reporting Template" xfId="2591"/>
    <cellStyle name="RIGs input totals 2 4 5" xfId="2592"/>
    <cellStyle name="RIGs input totals 2 4 5 2" xfId="2593"/>
    <cellStyle name="RIGs input totals 2 4 5_Networks Project Reporting Template" xfId="2594"/>
    <cellStyle name="RIGs input totals 2 4 6" xfId="2595"/>
    <cellStyle name="RIGs input totals 2 4 6 2" xfId="2596"/>
    <cellStyle name="RIGs input totals 2 4 6_Networks Project Reporting Template" xfId="2597"/>
    <cellStyle name="RIGs input totals 2 4 7" xfId="2598"/>
    <cellStyle name="RIGs input totals 2 4_Networks Project Reporting Template" xfId="2599"/>
    <cellStyle name="RIGs input totals 2 5" xfId="2600"/>
    <cellStyle name="RIGs input totals 2 5 2" xfId="2601"/>
    <cellStyle name="RIGs input totals 2 5 2 2" xfId="2602"/>
    <cellStyle name="RIGs input totals 2 5 2 2 2" xfId="2603"/>
    <cellStyle name="RIGs input totals 2 5 2 2 2 2" xfId="2604"/>
    <cellStyle name="RIGs input totals 2 5 2 2 2_Networks Project Reporting Template" xfId="2605"/>
    <cellStyle name="RIGs input totals 2 5 2 2 3" xfId="2606"/>
    <cellStyle name="RIGs input totals 2 5 2 2_Elec_DDT_template_NGv3 11Mar11 415 Proposals NG" xfId="2607"/>
    <cellStyle name="RIGs input totals 2 5 2 3" xfId="2608"/>
    <cellStyle name="RIGs input totals 2 5 2 3 2" xfId="2609"/>
    <cellStyle name="RIGs input totals 2 5 2 3_Networks Project Reporting Template" xfId="2610"/>
    <cellStyle name="RIGs input totals 2 5 2 4" xfId="2611"/>
    <cellStyle name="RIGs input totals 2 5 2 4 2" xfId="2612"/>
    <cellStyle name="RIGs input totals 2 5 2 5" xfId="2613"/>
    <cellStyle name="RIGs input totals 2 5 2_Elec_DDT_template_NGv3 11Mar11 415 Proposals NG" xfId="2614"/>
    <cellStyle name="RIGs input totals 2 5 3" xfId="2615"/>
    <cellStyle name="RIGs input totals 2 5 3 2" xfId="2616"/>
    <cellStyle name="RIGs input totals 2 5 3 2 2" xfId="2617"/>
    <cellStyle name="RIGs input totals 2 5 3 2_Networks Project Reporting Template" xfId="2618"/>
    <cellStyle name="RIGs input totals 2 5 3 3" xfId="2619"/>
    <cellStyle name="RIGs input totals 2 5 3_Networks Project Reporting Template" xfId="2620"/>
    <cellStyle name="RIGs input totals 2 5 4" xfId="2621"/>
    <cellStyle name="RIGs input totals 2 5 4 2" xfId="2622"/>
    <cellStyle name="RIGs input totals 2 5 4_Networks Project Reporting Template" xfId="2623"/>
    <cellStyle name="RIGs input totals 2 5 5" xfId="2624"/>
    <cellStyle name="RIGs input totals 2 5 5 2" xfId="2625"/>
    <cellStyle name="RIGs input totals 2 5 5_Networks Project Reporting Template" xfId="2626"/>
    <cellStyle name="RIGs input totals 2 5 6" xfId="2627"/>
    <cellStyle name="RIGs input totals 2 5_Networks Project Reporting Template" xfId="2628"/>
    <cellStyle name="RIGs input totals 2 6" xfId="2629"/>
    <cellStyle name="RIGs input totals 2 6 2" xfId="2630"/>
    <cellStyle name="RIGs input totals 2 6 2 2" xfId="2631"/>
    <cellStyle name="RIGs input totals 2 6 2_Networks Project Reporting Template" xfId="2632"/>
    <cellStyle name="RIGs input totals 2 6 3" xfId="2633"/>
    <cellStyle name="RIGs input totals 2 6_Networks Project Reporting Template" xfId="2634"/>
    <cellStyle name="RIGs input totals 2 7" xfId="2635"/>
    <cellStyle name="RIGs input totals 2 7 2" xfId="2636"/>
    <cellStyle name="RIGs input totals 2 7_Networks Project Reporting Template" xfId="2637"/>
    <cellStyle name="RIGs input totals 2 8" xfId="2638"/>
    <cellStyle name="RIGs input totals 2 8 2" xfId="2639"/>
    <cellStyle name="RIGs input totals 2 8_Networks Project Reporting Template" xfId="2640"/>
    <cellStyle name="RIGs input totals 2 9" xfId="2641"/>
    <cellStyle name="RIGs input totals 2 9 2" xfId="2642"/>
    <cellStyle name="RIGs input totals 2 9_Networks Project Reporting Template" xfId="2643"/>
    <cellStyle name="RIGs input totals 2_1.3s Accounting C Costs Scots" xfId="2644"/>
    <cellStyle name="RIGs input totals 3" xfId="2645"/>
    <cellStyle name="RIGs input totals 3 2" xfId="2646"/>
    <cellStyle name="RIGs input totals 3 2 2" xfId="2647"/>
    <cellStyle name="RIGs input totals 3 2 2 2" xfId="2648"/>
    <cellStyle name="RIGs input totals 3 2 2 2 2" xfId="2649"/>
    <cellStyle name="RIGs input totals 3 2 2 2_Networks Project Reporting Template" xfId="2650"/>
    <cellStyle name="RIGs input totals 3 2 2 3" xfId="2651"/>
    <cellStyle name="RIGs input totals 3 2 2_Networks Project Reporting Template" xfId="2652"/>
    <cellStyle name="RIGs input totals 3 2 3" xfId="2653"/>
    <cellStyle name="RIGs input totals 3 2 3 2" xfId="2654"/>
    <cellStyle name="RIGs input totals 3 2 3_Networks Project Reporting Template" xfId="2655"/>
    <cellStyle name="RIGs input totals 3 2 4" xfId="2656"/>
    <cellStyle name="RIGs input totals 3 2 4 2" xfId="2657"/>
    <cellStyle name="RIGs input totals 3 2 4_Networks Project Reporting Template" xfId="2658"/>
    <cellStyle name="RIGs input totals 3 2 5" xfId="2659"/>
    <cellStyle name="RIGs input totals 3 2_Networks Project Reporting Template" xfId="2660"/>
    <cellStyle name="RIGs input totals 3 3" xfId="2661"/>
    <cellStyle name="RIGs input totals 3 3 2" xfId="2662"/>
    <cellStyle name="RIGs input totals 3 3 2 2" xfId="2663"/>
    <cellStyle name="RIGs input totals 3 3 2_Networks Project Reporting Template" xfId="2664"/>
    <cellStyle name="RIGs input totals 3 3 3" xfId="2665"/>
    <cellStyle name="RIGs input totals 3 3_Networks Project Reporting Template" xfId="2666"/>
    <cellStyle name="RIGs input totals 3 4" xfId="2667"/>
    <cellStyle name="RIGs input totals 3 4 2" xfId="2668"/>
    <cellStyle name="RIGs input totals 3 4_Networks Project Reporting Template" xfId="2669"/>
    <cellStyle name="RIGs input totals 3 5" xfId="2670"/>
    <cellStyle name="RIGs input totals 3 5 2" xfId="2671"/>
    <cellStyle name="RIGs input totals 3 5_Networks Project Reporting Template" xfId="2672"/>
    <cellStyle name="RIGs input totals 3 6" xfId="2673"/>
    <cellStyle name="RIGs input totals 3_1.3s Accounting C Costs Scots" xfId="2674"/>
    <cellStyle name="RIGs input totals 4" xfId="2675"/>
    <cellStyle name="RIGs input totals 4 2" xfId="2676"/>
    <cellStyle name="RIGs input totals 4 2 2" xfId="2677"/>
    <cellStyle name="RIGs input totals 4 2 2 2" xfId="2678"/>
    <cellStyle name="RIGs input totals 4 2 2 2 2" xfId="2679"/>
    <cellStyle name="RIGs input totals 4 2 2 2_Networks Project Reporting Template" xfId="2680"/>
    <cellStyle name="RIGs input totals 4 2 2 3" xfId="2681"/>
    <cellStyle name="RIGs input totals 4 2 2_Networks Project Reporting Template" xfId="2682"/>
    <cellStyle name="RIGs input totals 4 2 3" xfId="2683"/>
    <cellStyle name="RIGs input totals 4 2 3 2" xfId="2684"/>
    <cellStyle name="RIGs input totals 4 2 3_Networks Project Reporting Template" xfId="2685"/>
    <cellStyle name="RIGs input totals 4 2 4" xfId="2686"/>
    <cellStyle name="RIGs input totals 4 2 4 2" xfId="2687"/>
    <cellStyle name="RIGs input totals 4 2 4_Networks Project Reporting Template" xfId="2688"/>
    <cellStyle name="RIGs input totals 4 2 5" xfId="2689"/>
    <cellStyle name="RIGs input totals 4 2_Networks Project Reporting Template" xfId="2690"/>
    <cellStyle name="RIGs input totals 4 3" xfId="2691"/>
    <cellStyle name="RIGs input totals 4 3 2" xfId="2692"/>
    <cellStyle name="RIGs input totals 4 3 2 2" xfId="2693"/>
    <cellStyle name="RIGs input totals 4 3 2_Networks Project Reporting Template" xfId="2694"/>
    <cellStyle name="RIGs input totals 4 3 3" xfId="2695"/>
    <cellStyle name="RIGs input totals 4 3_Networks Project Reporting Template" xfId="2696"/>
    <cellStyle name="RIGs input totals 4 4" xfId="2697"/>
    <cellStyle name="RIGs input totals 4 4 2" xfId="2698"/>
    <cellStyle name="RIGs input totals 4 4_Networks Project Reporting Template" xfId="2699"/>
    <cellStyle name="RIGs input totals 4 5" xfId="2700"/>
    <cellStyle name="RIGs input totals 4 5 2" xfId="2701"/>
    <cellStyle name="RIGs input totals 4 5_Networks Project Reporting Template" xfId="2702"/>
    <cellStyle name="RIGs input totals 4 6" xfId="2703"/>
    <cellStyle name="RIGs input totals 4_1.3s Accounting C Costs Scots" xfId="2704"/>
    <cellStyle name="RIGs input totals 5" xfId="2705"/>
    <cellStyle name="RIGs input totals 5 2" xfId="2706"/>
    <cellStyle name="RIGs input totals 5 2 2" xfId="2707"/>
    <cellStyle name="RIGs input totals 5 2 2 2" xfId="2708"/>
    <cellStyle name="RIGs input totals 5 2 2 2 2" xfId="2709"/>
    <cellStyle name="RIGs input totals 5 2 2 2 2 2" xfId="2710"/>
    <cellStyle name="RIGs input totals 5 2 2 2 2_Networks Project Reporting Template" xfId="2711"/>
    <cellStyle name="RIGs input totals 5 2 2 2 3" xfId="2712"/>
    <cellStyle name="RIGs input totals 5 2 2 2_Elec_DDT_template_NGv3 11Mar11 415 Proposals NG" xfId="2713"/>
    <cellStyle name="RIGs input totals 5 2 2 3" xfId="2714"/>
    <cellStyle name="RIGs input totals 5 2 2 3 2" xfId="2715"/>
    <cellStyle name="RIGs input totals 5 2 2 3_Networks Project Reporting Template" xfId="2716"/>
    <cellStyle name="RIGs input totals 5 2 2 4" xfId="2717"/>
    <cellStyle name="RIGs input totals 5 2 2 4 2" xfId="2718"/>
    <cellStyle name="RIGs input totals 5 2 2 5" xfId="2719"/>
    <cellStyle name="RIGs input totals 5 2 2_Elec_DDT_template_NGv3 11Mar11 415 Proposals NG" xfId="2720"/>
    <cellStyle name="RIGs input totals 5 2 3" xfId="2721"/>
    <cellStyle name="RIGs input totals 5 2 3 2" xfId="2722"/>
    <cellStyle name="RIGs input totals 5 2 3 2 2" xfId="2723"/>
    <cellStyle name="RIGs input totals 5 2 3 2_Networks Project Reporting Template" xfId="2724"/>
    <cellStyle name="RIGs input totals 5 2 3 3" xfId="2725"/>
    <cellStyle name="RIGs input totals 5 2 3_Networks Project Reporting Template" xfId="2726"/>
    <cellStyle name="RIGs input totals 5 2 4" xfId="2727"/>
    <cellStyle name="RIGs input totals 5 2 4 2" xfId="2728"/>
    <cellStyle name="RIGs input totals 5 2 4_Networks Project Reporting Template" xfId="2729"/>
    <cellStyle name="RIGs input totals 5 2 5" xfId="2730"/>
    <cellStyle name="RIGs input totals 5 2 5 2" xfId="2731"/>
    <cellStyle name="RIGs input totals 5 2 5_Networks Project Reporting Template" xfId="2732"/>
    <cellStyle name="RIGs input totals 5 2 6" xfId="2733"/>
    <cellStyle name="RIGs input totals 5 2_Networks Project Reporting Template" xfId="2734"/>
    <cellStyle name="RIGs input totals 5 3" xfId="2735"/>
    <cellStyle name="RIGs input totals 5 3 2" xfId="2736"/>
    <cellStyle name="RIGs input totals 5 3 2 2" xfId="2737"/>
    <cellStyle name="RIGs input totals 5 3 2_Networks Project Reporting Template" xfId="2738"/>
    <cellStyle name="RIGs input totals 5 3 3" xfId="2739"/>
    <cellStyle name="RIGs input totals 5 3_Networks Project Reporting Template" xfId="2740"/>
    <cellStyle name="RIGs input totals 5 4" xfId="2741"/>
    <cellStyle name="RIGs input totals 5 4 2" xfId="2742"/>
    <cellStyle name="RIGs input totals 5 4_Networks Project Reporting Template" xfId="2743"/>
    <cellStyle name="RIGs input totals 5 5" xfId="2744"/>
    <cellStyle name="RIGs input totals 5 5 2" xfId="2745"/>
    <cellStyle name="RIGs input totals 5 5_Networks Project Reporting Template" xfId="2746"/>
    <cellStyle name="RIGs input totals 5 6" xfId="2747"/>
    <cellStyle name="RIGs input totals 5_1.3s Accounting C Costs Scots" xfId="2748"/>
    <cellStyle name="RIGs input totals 6" xfId="2749"/>
    <cellStyle name="RIGs input totals 6 2" xfId="2750"/>
    <cellStyle name="RIGs input totals 6 2 2" xfId="2751"/>
    <cellStyle name="RIGs input totals 6 2 2 2" xfId="2752"/>
    <cellStyle name="RIGs input totals 6 2 2_Networks Project Reporting Template" xfId="2753"/>
    <cellStyle name="RIGs input totals 6 2 3" xfId="2754"/>
    <cellStyle name="RIGs input totals 6 2_Networks Project Reporting Template" xfId="2755"/>
    <cellStyle name="RIGs input totals 6 3" xfId="2756"/>
    <cellStyle name="RIGs input totals 6 3 2" xfId="2757"/>
    <cellStyle name="RIGs input totals 6 3_Networks Project Reporting Template" xfId="2758"/>
    <cellStyle name="RIGs input totals 6 4" xfId="2759"/>
    <cellStyle name="RIGs input totals 6 4 2" xfId="2760"/>
    <cellStyle name="RIGs input totals 6 4_Networks Project Reporting Template" xfId="2761"/>
    <cellStyle name="RIGs input totals 6 5" xfId="2762"/>
    <cellStyle name="RIGs input totals 6_Networks Project Reporting Template" xfId="2763"/>
    <cellStyle name="RIGs input totals 7" xfId="2764"/>
    <cellStyle name="RIGs input totals 7 2" xfId="2765"/>
    <cellStyle name="RIGs input totals 7 2 2" xfId="2766"/>
    <cellStyle name="RIGs input totals 7 2_Networks Project Reporting Template" xfId="2767"/>
    <cellStyle name="RIGs input totals 7 3" xfId="2768"/>
    <cellStyle name="RIGs input totals 7 3 2" xfId="2769"/>
    <cellStyle name="RIGs input totals 7 3_Networks Project Reporting Template" xfId="2770"/>
    <cellStyle name="RIGs input totals 7 4" xfId="2771"/>
    <cellStyle name="RIGs input totals 7 4 2" xfId="2772"/>
    <cellStyle name="RIGs input totals 7 4_Networks Project Reporting Template" xfId="2773"/>
    <cellStyle name="RIGs input totals 7 5" xfId="2774"/>
    <cellStyle name="RIGs input totals 7_Networks Project Reporting Template" xfId="2775"/>
    <cellStyle name="RIGs input totals 8" xfId="2776"/>
    <cellStyle name="RIGs input totals 8 2" xfId="2777"/>
    <cellStyle name="RIGs input totals 8_Networks Project Reporting Template" xfId="2778"/>
    <cellStyle name="RIGs input totals 9" xfId="2779"/>
    <cellStyle name="RIGs input totals 9 2" xfId="2780"/>
    <cellStyle name="RIGs input totals 9_Networks Project Reporting Template" xfId="2781"/>
    <cellStyle name="RIGs input totals_1.3s Accounting C Costs Scots" xfId="2782"/>
    <cellStyle name="RIGs linked cells" xfId="2783"/>
    <cellStyle name="RIGs linked cells 10" xfId="2784"/>
    <cellStyle name="RIGs linked cells 10 2" xfId="2785"/>
    <cellStyle name="RIGs linked cells 10_Networks Project Reporting Template" xfId="2786"/>
    <cellStyle name="RIGs linked cells 11" xfId="2787"/>
    <cellStyle name="RIGs linked cells 11 2" xfId="2788"/>
    <cellStyle name="RIGs linked cells 11_Networks Project Reporting Template" xfId="2789"/>
    <cellStyle name="RIGs linked cells 12" xfId="2790"/>
    <cellStyle name="RIGs linked cells 2" xfId="2791"/>
    <cellStyle name="RIGs linked cells 2 2" xfId="2792"/>
    <cellStyle name="RIGs linked cells 2 2 2" xfId="2793"/>
    <cellStyle name="RIGs linked cells 2 2 2 2" xfId="2794"/>
    <cellStyle name="RIGs linked cells 2 2 2 2 2" xfId="2795"/>
    <cellStyle name="RIGs linked cells 2 2 2 2_Networks Project Reporting Template" xfId="2796"/>
    <cellStyle name="RIGs linked cells 2 2 2 3" xfId="2797"/>
    <cellStyle name="RIGs linked cells 2 2 2_Networks Project Reporting Template" xfId="2798"/>
    <cellStyle name="RIGs linked cells 2 2 3" xfId="2799"/>
    <cellStyle name="RIGs linked cells 2 2 3 2" xfId="2800"/>
    <cellStyle name="RIGs linked cells 2 2 3_Networks Project Reporting Template" xfId="2801"/>
    <cellStyle name="RIGs linked cells 2 2 4" xfId="2802"/>
    <cellStyle name="RIGs linked cells 2 2 4 2" xfId="2803"/>
    <cellStyle name="RIGs linked cells 2 2 4_Networks Project Reporting Template" xfId="2804"/>
    <cellStyle name="RIGs linked cells 2 2 5" xfId="2805"/>
    <cellStyle name="RIGs linked cells 2 2_Networks Project Reporting Template" xfId="2806"/>
    <cellStyle name="RIGs linked cells 2 3" xfId="2807"/>
    <cellStyle name="RIGs linked cells 2 3 2" xfId="2808"/>
    <cellStyle name="RIGs linked cells 2 3 2 2" xfId="2809"/>
    <cellStyle name="RIGs linked cells 2 3 2_Networks Project Reporting Template" xfId="2810"/>
    <cellStyle name="RIGs linked cells 2 3 3" xfId="2811"/>
    <cellStyle name="RIGs linked cells 2 3_Networks Project Reporting Template" xfId="2812"/>
    <cellStyle name="RIGs linked cells 2 4" xfId="2813"/>
    <cellStyle name="RIGs linked cells 2 4 2" xfId="2814"/>
    <cellStyle name="RIGs linked cells 2 4_Networks Project Reporting Template" xfId="2815"/>
    <cellStyle name="RIGs linked cells 2 5" xfId="2816"/>
    <cellStyle name="RIGs linked cells 2 5 2" xfId="2817"/>
    <cellStyle name="RIGs linked cells 2 5_Networks Project Reporting Template" xfId="2818"/>
    <cellStyle name="RIGs linked cells 2 6" xfId="2819"/>
    <cellStyle name="RIGs linked cells 2_1.3s Accounting C Costs Scots" xfId="2820"/>
    <cellStyle name="RIGs linked cells 3" xfId="2821"/>
    <cellStyle name="RIGs linked cells 3 2" xfId="2822"/>
    <cellStyle name="RIGs linked cells 3 2 2" xfId="2823"/>
    <cellStyle name="RIGs linked cells 3 2 2 2" xfId="2824"/>
    <cellStyle name="RIGs linked cells 3 2 2 2 2" xfId="2825"/>
    <cellStyle name="RIGs linked cells 3 2 2 2 2 2" xfId="2826"/>
    <cellStyle name="RIGs linked cells 3 2 2 2 2_Networks Project Reporting Template" xfId="2827"/>
    <cellStyle name="RIGs linked cells 3 2 2 2 3" xfId="2828"/>
    <cellStyle name="RIGs linked cells 3 2 2 2_Elec_DDT_template_NGv3 11Mar11 415 Proposals NG" xfId="2829"/>
    <cellStyle name="RIGs linked cells 3 2 2 3" xfId="2830"/>
    <cellStyle name="RIGs linked cells 3 2 2 3 2" xfId="2831"/>
    <cellStyle name="RIGs linked cells 3 2 2 3_Networks Project Reporting Template" xfId="2832"/>
    <cellStyle name="RIGs linked cells 3 2 2 4" xfId="2833"/>
    <cellStyle name="RIGs linked cells 3 2 2 4 2" xfId="2834"/>
    <cellStyle name="RIGs linked cells 3 2 2 5" xfId="2835"/>
    <cellStyle name="RIGs linked cells 3 2 2_Elec_DDT_template_NGv3 11Mar11 415 Proposals NG" xfId="2836"/>
    <cellStyle name="RIGs linked cells 3 2 3" xfId="2837"/>
    <cellStyle name="RIGs linked cells 3 2 3 2" xfId="2838"/>
    <cellStyle name="RIGs linked cells 3 2 3 2 2" xfId="2839"/>
    <cellStyle name="RIGs linked cells 3 2 3 2_Networks Project Reporting Template" xfId="2840"/>
    <cellStyle name="RIGs linked cells 3 2 3 3" xfId="2841"/>
    <cellStyle name="RIGs linked cells 3 2 3_Networks Project Reporting Template" xfId="2842"/>
    <cellStyle name="RIGs linked cells 3 2 4" xfId="2843"/>
    <cellStyle name="RIGs linked cells 3 2 4 2" xfId="2844"/>
    <cellStyle name="RIGs linked cells 3 2 4_Networks Project Reporting Template" xfId="2845"/>
    <cellStyle name="RIGs linked cells 3 2 5" xfId="2846"/>
    <cellStyle name="RIGs linked cells 3 2 5 2" xfId="2847"/>
    <cellStyle name="RIGs linked cells 3 2 5_Networks Project Reporting Template" xfId="2848"/>
    <cellStyle name="RIGs linked cells 3 2 6" xfId="2849"/>
    <cellStyle name="RIGs linked cells 3 2_Networks Project Reporting Template" xfId="2850"/>
    <cellStyle name="RIGs linked cells 3 3" xfId="2851"/>
    <cellStyle name="RIGs linked cells 3 3 2" xfId="2852"/>
    <cellStyle name="RIGs linked cells 3 3 2 2" xfId="2853"/>
    <cellStyle name="RIGs linked cells 3 3 2 2 2" xfId="2854"/>
    <cellStyle name="RIGs linked cells 3 3 2 2 2 2" xfId="2855"/>
    <cellStyle name="RIGs linked cells 3 3 2 2 2_Networks Project Reporting Template" xfId="2856"/>
    <cellStyle name="RIGs linked cells 3 3 2 2 3" xfId="2857"/>
    <cellStyle name="RIGs linked cells 3 3 2 2_Elec_DDT_template_NGv3 11Mar11 415 Proposals NG" xfId="2858"/>
    <cellStyle name="RIGs linked cells 3 3 2 3" xfId="2859"/>
    <cellStyle name="RIGs linked cells 3 3 2 3 2" xfId="2860"/>
    <cellStyle name="RIGs linked cells 3 3 2 3_Networks Project Reporting Template" xfId="2861"/>
    <cellStyle name="RIGs linked cells 3 3 2 4" xfId="2862"/>
    <cellStyle name="RIGs linked cells 3 3 2 4 2" xfId="2863"/>
    <cellStyle name="RIGs linked cells 3 3 2 5" xfId="2864"/>
    <cellStyle name="RIGs linked cells 3 3 2_Elec_DDT_template_NGv3 11Mar11 415 Proposals NG" xfId="2865"/>
    <cellStyle name="RIGs linked cells 3 3 3" xfId="2866"/>
    <cellStyle name="RIGs linked cells 3 3 3 2" xfId="2867"/>
    <cellStyle name="RIGs linked cells 3 3 3 2 2" xfId="2868"/>
    <cellStyle name="RIGs linked cells 3 3 3 2_Networks Project Reporting Template" xfId="2869"/>
    <cellStyle name="RIGs linked cells 3 3 3 3" xfId="2870"/>
    <cellStyle name="RIGs linked cells 3 3 3_Networks Project Reporting Template" xfId="2871"/>
    <cellStyle name="RIGs linked cells 3 3 4" xfId="2872"/>
    <cellStyle name="RIGs linked cells 3 3 4 2" xfId="2873"/>
    <cellStyle name="RIGs linked cells 3 3 4_Networks Project Reporting Template" xfId="2874"/>
    <cellStyle name="RIGs linked cells 3 3 5" xfId="2875"/>
    <cellStyle name="RIGs linked cells 3 3 5 2" xfId="2876"/>
    <cellStyle name="RIGs linked cells 3 3 5_Networks Project Reporting Template" xfId="2877"/>
    <cellStyle name="RIGs linked cells 3 3 6" xfId="2878"/>
    <cellStyle name="RIGs linked cells 3 3_Networks Project Reporting Template" xfId="2879"/>
    <cellStyle name="RIGs linked cells 3 4" xfId="2880"/>
    <cellStyle name="RIGs linked cells 3 4 2" xfId="2881"/>
    <cellStyle name="RIGs linked cells 3 4 2 2" xfId="2882"/>
    <cellStyle name="RIGs linked cells 3 4 2_Networks Project Reporting Template" xfId="2883"/>
    <cellStyle name="RIGs linked cells 3 4 3" xfId="2884"/>
    <cellStyle name="RIGs linked cells 3 4_Networks Project Reporting Template" xfId="2885"/>
    <cellStyle name="RIGs linked cells 3 5" xfId="2886"/>
    <cellStyle name="RIGs linked cells 3 5 2" xfId="2887"/>
    <cellStyle name="RIGs linked cells 3 5_Networks Project Reporting Template" xfId="2888"/>
    <cellStyle name="RIGs linked cells 3 6" xfId="2889"/>
    <cellStyle name="RIGs linked cells 3 6 2" xfId="2890"/>
    <cellStyle name="RIGs linked cells 3 6_Networks Project Reporting Template" xfId="2891"/>
    <cellStyle name="RIGs linked cells 3 7" xfId="2892"/>
    <cellStyle name="RIGs linked cells 3_1.3s Accounting C Costs Scots" xfId="2893"/>
    <cellStyle name="RIGs linked cells 4" xfId="2894"/>
    <cellStyle name="RIGs linked cells 4 2" xfId="2895"/>
    <cellStyle name="RIGs linked cells 4 2 2" xfId="2896"/>
    <cellStyle name="RIGs linked cells 4 2 2 2" xfId="2897"/>
    <cellStyle name="RIGs linked cells 4 2 2 2 2" xfId="2898"/>
    <cellStyle name="RIGs linked cells 4 2 2 2 2 2" xfId="2899"/>
    <cellStyle name="RIGs linked cells 4 2 2 2 2_Networks Project Reporting Template" xfId="2900"/>
    <cellStyle name="RIGs linked cells 4 2 2 2 3" xfId="2901"/>
    <cellStyle name="RIGs linked cells 4 2 2 2_Elec_DDT_template_NGv3 11Mar11 415 Proposals NG" xfId="2902"/>
    <cellStyle name="RIGs linked cells 4 2 2 3" xfId="2903"/>
    <cellStyle name="RIGs linked cells 4 2 2 3 2" xfId="2904"/>
    <cellStyle name="RIGs linked cells 4 2 2 3_Networks Project Reporting Template" xfId="2905"/>
    <cellStyle name="RIGs linked cells 4 2 2 4" xfId="2906"/>
    <cellStyle name="RIGs linked cells 4 2 2 4 2" xfId="2907"/>
    <cellStyle name="RIGs linked cells 4 2 2 5" xfId="2908"/>
    <cellStyle name="RIGs linked cells 4 2 2_Elec_DDT_template_NGv3 11Mar11 415 Proposals NG" xfId="2909"/>
    <cellStyle name="RIGs linked cells 4 2 3" xfId="2910"/>
    <cellStyle name="RIGs linked cells 4 2 3 2" xfId="2911"/>
    <cellStyle name="RIGs linked cells 4 2 3 2 2" xfId="2912"/>
    <cellStyle name="RIGs linked cells 4 2 3 2_Networks Project Reporting Template" xfId="2913"/>
    <cellStyle name="RIGs linked cells 4 2 3 3" xfId="2914"/>
    <cellStyle name="RIGs linked cells 4 2 3_Networks Project Reporting Template" xfId="2915"/>
    <cellStyle name="RIGs linked cells 4 2 4" xfId="2916"/>
    <cellStyle name="RIGs linked cells 4 2 4 2" xfId="2917"/>
    <cellStyle name="RIGs linked cells 4 2 4_Networks Project Reporting Template" xfId="2918"/>
    <cellStyle name="RIGs linked cells 4 2 5" xfId="2919"/>
    <cellStyle name="RIGs linked cells 4 2 5 2" xfId="2920"/>
    <cellStyle name="RIGs linked cells 4 2 5_Networks Project Reporting Template" xfId="2921"/>
    <cellStyle name="RIGs linked cells 4 2 6" xfId="2922"/>
    <cellStyle name="RIGs linked cells 4 2_Networks Project Reporting Template" xfId="2923"/>
    <cellStyle name="RIGs linked cells 4 3" xfId="2924"/>
    <cellStyle name="RIGs linked cells 4 3 2" xfId="2925"/>
    <cellStyle name="RIGs linked cells 4 3 2 2" xfId="2926"/>
    <cellStyle name="RIGs linked cells 4 3 2_Networks Project Reporting Template" xfId="2927"/>
    <cellStyle name="RIGs linked cells 4 3 3" xfId="2928"/>
    <cellStyle name="RIGs linked cells 4 3_Networks Project Reporting Template" xfId="2929"/>
    <cellStyle name="RIGs linked cells 4 4" xfId="2930"/>
    <cellStyle name="RIGs linked cells 4 4 2" xfId="2931"/>
    <cellStyle name="RIGs linked cells 4 4_Networks Project Reporting Template" xfId="2932"/>
    <cellStyle name="RIGs linked cells 4 5" xfId="2933"/>
    <cellStyle name="RIGs linked cells 4 5 2" xfId="2934"/>
    <cellStyle name="RIGs linked cells 4 5_Networks Project Reporting Template" xfId="2935"/>
    <cellStyle name="RIGs linked cells 4 6" xfId="2936"/>
    <cellStyle name="RIGs linked cells 4_1.3s Accounting C Costs Scots" xfId="2937"/>
    <cellStyle name="RIGs linked cells 5" xfId="2938"/>
    <cellStyle name="RIGs linked cells 5 2" xfId="2939"/>
    <cellStyle name="RIGs linked cells 5 2 2" xfId="2940"/>
    <cellStyle name="RIGs linked cells 5 2 2 2" xfId="2941"/>
    <cellStyle name="RIGs linked cells 5 2 2_Networks Project Reporting Template" xfId="2942"/>
    <cellStyle name="RIGs linked cells 5 2 3" xfId="2943"/>
    <cellStyle name="RIGs linked cells 5 2_Networks Project Reporting Template" xfId="2944"/>
    <cellStyle name="RIGs linked cells 5 3" xfId="2945"/>
    <cellStyle name="RIGs linked cells 5 3 2" xfId="2946"/>
    <cellStyle name="RIGs linked cells 5 3_Networks Project Reporting Template" xfId="2947"/>
    <cellStyle name="RIGs linked cells 5 4" xfId="2948"/>
    <cellStyle name="RIGs linked cells 5 4 2" xfId="2949"/>
    <cellStyle name="RIGs linked cells 5 4_Networks Project Reporting Template" xfId="2950"/>
    <cellStyle name="RIGs linked cells 5 5" xfId="2951"/>
    <cellStyle name="RIGs linked cells 5_Networks Project Reporting Template" xfId="2952"/>
    <cellStyle name="RIGs linked cells 6" xfId="2953"/>
    <cellStyle name="RIGs linked cells 6 2" xfId="2954"/>
    <cellStyle name="RIGs linked cells 6 2 2" xfId="2955"/>
    <cellStyle name="RIGs linked cells 6 2_Networks Project Reporting Template" xfId="2956"/>
    <cellStyle name="RIGs linked cells 6 3" xfId="2957"/>
    <cellStyle name="RIGs linked cells 6_Networks Project Reporting Template" xfId="2958"/>
    <cellStyle name="RIGs linked cells 7" xfId="2959"/>
    <cellStyle name="RIGs linked cells 7 2" xfId="2960"/>
    <cellStyle name="RIGs linked cells 7_Networks Project Reporting Template" xfId="2961"/>
    <cellStyle name="RIGs linked cells 8" xfId="2962"/>
    <cellStyle name="RIGs linked cells 8 2" xfId="2963"/>
    <cellStyle name="RIGs linked cells 8_Networks Project Reporting Template" xfId="2964"/>
    <cellStyle name="RIGs linked cells 9" xfId="2965"/>
    <cellStyle name="RIGs linked cells 9 2" xfId="2966"/>
    <cellStyle name="RIGs linked cells 9_Networks Project Reporting Template" xfId="2967"/>
    <cellStyle name="RIGs linked cells_1.3s Accounting C Costs Scots" xfId="2968"/>
    <cellStyle name="RIGs_1.3s Accounting C Costs Scots" xfId="2969"/>
    <cellStyle name="SAPBEXaggData" xfId="2970"/>
    <cellStyle name="SAPBEXaggDataEmph" xfId="2971"/>
    <cellStyle name="SAPBEXaggItem" xfId="2972"/>
    <cellStyle name="SAPBEXaggItemX" xfId="2973"/>
    <cellStyle name="SAPBEXchaText" xfId="2974"/>
    <cellStyle name="SAPBEXexcBad7" xfId="2975"/>
    <cellStyle name="SAPBEXexcBad8" xfId="2976"/>
    <cellStyle name="SAPBEXexcBad9" xfId="2977"/>
    <cellStyle name="SAPBEXexcCritical4" xfId="2978"/>
    <cellStyle name="SAPBEXexcCritical5" xfId="2979"/>
    <cellStyle name="SAPBEXexcCritical6" xfId="2980"/>
    <cellStyle name="SAPBEXexcGood1" xfId="2981"/>
    <cellStyle name="SAPBEXexcGood2" xfId="2982"/>
    <cellStyle name="SAPBEXexcGood3" xfId="2983"/>
    <cellStyle name="SAPBEXfilterDrill" xfId="2984"/>
    <cellStyle name="SAPBEXfilterDrill 2" xfId="2985"/>
    <cellStyle name="SAPBEXfilterItem" xfId="2986"/>
    <cellStyle name="SAPBEXfilterText" xfId="2987"/>
    <cellStyle name="SAPBEXformats" xfId="2988"/>
    <cellStyle name="SAPBEXheaderItem" xfId="2989"/>
    <cellStyle name="SAPBEXheaderItem 2" xfId="2990"/>
    <cellStyle name="SAPBEXheaderItem_1.3 Acc Costs NG (2011)" xfId="2991"/>
    <cellStyle name="SAPBEXheaderText" xfId="2992"/>
    <cellStyle name="SAPBEXheaderText 2" xfId="2993"/>
    <cellStyle name="SAPBEXheaderText_1.3 Acc Costs NG (2011)" xfId="2994"/>
    <cellStyle name="SAPBEXHLevel0" xfId="2995"/>
    <cellStyle name="SAPBEXHLevel0 2" xfId="2996"/>
    <cellStyle name="SAPBEXHLevel0_1.3 Acc Costs NG (2011)" xfId="2997"/>
    <cellStyle name="SAPBEXHLevel0X" xfId="2998"/>
    <cellStyle name="SAPBEXHLevel0X 2" xfId="2999"/>
    <cellStyle name="SAPBEXHLevel0X_1.3 Acc Costs NG (2011)" xfId="3000"/>
    <cellStyle name="SAPBEXHLevel1" xfId="3001"/>
    <cellStyle name="SAPBEXHLevel1 2" xfId="3002"/>
    <cellStyle name="SAPBEXHLevel1_1.3 Acc Costs NG (2011)" xfId="3003"/>
    <cellStyle name="SAPBEXHLevel1X" xfId="3004"/>
    <cellStyle name="SAPBEXHLevel1X 2" xfId="3005"/>
    <cellStyle name="SAPBEXHLevel1X_1.3 Acc Costs NG (2011)" xfId="3006"/>
    <cellStyle name="SAPBEXHLevel2" xfId="3007"/>
    <cellStyle name="SAPBEXHLevel2 2" xfId="3008"/>
    <cellStyle name="SAPBEXHLevel2_1.3 Acc Costs NG (2011)" xfId="3009"/>
    <cellStyle name="SAPBEXHLevel2X" xfId="3010"/>
    <cellStyle name="SAPBEXHLevel2X 2" xfId="3011"/>
    <cellStyle name="SAPBEXHLevel2X_1.3 Acc Costs NG (2011)" xfId="3012"/>
    <cellStyle name="SAPBEXHLevel3" xfId="3013"/>
    <cellStyle name="SAPBEXHLevel3 2" xfId="3014"/>
    <cellStyle name="SAPBEXHLevel3_1.3 Acc Costs NG (2011)" xfId="3015"/>
    <cellStyle name="SAPBEXHLevel3X" xfId="3016"/>
    <cellStyle name="SAPBEXHLevel3X 2" xfId="3017"/>
    <cellStyle name="SAPBEXHLevel3X_1.3 Acc Costs NG (2011)" xfId="3018"/>
    <cellStyle name="SAPBEXinputData" xfId="3019"/>
    <cellStyle name="SAPBEXinputData 2" xfId="3020"/>
    <cellStyle name="SAPBEXinputData 2 2" xfId="3021"/>
    <cellStyle name="SAPBEXinputData 2 2 2" xfId="3022"/>
    <cellStyle name="SAPBEXinputData 2 3" xfId="3023"/>
    <cellStyle name="SAPBEXinputData 2 3 2" xfId="3024"/>
    <cellStyle name="SAPBEXinputData 2 4" xfId="3025"/>
    <cellStyle name="SAPBEXinputData 2 4 2" xfId="3026"/>
    <cellStyle name="SAPBEXinputData 2 5" xfId="3027"/>
    <cellStyle name="SAPBEXinputData 3" xfId="3028"/>
    <cellStyle name="SAPBEXinputData 3 2" xfId="3029"/>
    <cellStyle name="SAPBEXinputData 4" xfId="3030"/>
    <cellStyle name="SAPBEXinputData 4 2" xfId="3031"/>
    <cellStyle name="SAPBEXinputData 5" xfId="3032"/>
    <cellStyle name="SAPBEXinputData 5 2" xfId="3033"/>
    <cellStyle name="SAPBEXinputData 6" xfId="3034"/>
    <cellStyle name="SAPBEXinputData_1.3 Acc Costs NG (2011)" xfId="3035"/>
    <cellStyle name="SAPBEXItemHeader" xfId="3036"/>
    <cellStyle name="SAPBEXresData" xfId="3037"/>
    <cellStyle name="SAPBEXresDataEmph" xfId="3038"/>
    <cellStyle name="SAPBEXresItem" xfId="3039"/>
    <cellStyle name="SAPBEXresItemX" xfId="3040"/>
    <cellStyle name="SAPBEXstdData" xfId="3041"/>
    <cellStyle name="SAPBEXstdDataEmph" xfId="3042"/>
    <cellStyle name="SAPBEXstdItem" xfId="3043"/>
    <cellStyle name="SAPBEXstdItemX" xfId="3044"/>
    <cellStyle name="SAPBEXtitle" xfId="3045"/>
    <cellStyle name="SAPBEXunassignedItem" xfId="3046"/>
    <cellStyle name="SAPBEXunassignedItem 2" xfId="3047"/>
    <cellStyle name="SAPBEXunassignedItem 2 2" xfId="3048"/>
    <cellStyle name="SAPBEXunassignedItem 3" xfId="3049"/>
    <cellStyle name="SAPBEXunassignedItem 3 2" xfId="3050"/>
    <cellStyle name="SAPBEXunassignedItem 4" xfId="3051"/>
    <cellStyle name="SAPBEXunassignedItem 4 2" xfId="3052"/>
    <cellStyle name="SAPBEXunassignedItem 5" xfId="3053"/>
    <cellStyle name="SAPBEXundefined" xfId="3054"/>
    <cellStyle name="Sheet Title" xfId="3055"/>
    <cellStyle name="Standard_Anpassen der Amortisation" xfId="3056"/>
    <cellStyle name="Style 1" xfId="151"/>
    <cellStyle name="Style 1 2" xfId="152"/>
    <cellStyle name="Style 1 2 2" xfId="3058"/>
    <cellStyle name="Style 1 3" xfId="3057"/>
    <cellStyle name="swpBody01" xfId="3059"/>
    <cellStyle name="Title 2" xfId="153"/>
    <cellStyle name="Title 2 2" xfId="154"/>
    <cellStyle name="Title 2 2 2" xfId="3061"/>
    <cellStyle name="Title 2 3" xfId="155"/>
    <cellStyle name="Title 2 4" xfId="3060"/>
    <cellStyle name="Title 3" xfId="3062"/>
    <cellStyle name="Total 1" xfId="3063"/>
    <cellStyle name="Total 1 2" xfId="3064"/>
    <cellStyle name="Total 1 2 2" xfId="3065"/>
    <cellStyle name="Total 1 3" xfId="3066"/>
    <cellStyle name="Total 1 3 2" xfId="3067"/>
    <cellStyle name="Total 1 4" xfId="3068"/>
    <cellStyle name="Total 1 4 2" xfId="3069"/>
    <cellStyle name="Total 1 5" xfId="3070"/>
    <cellStyle name="Total 2" xfId="156"/>
    <cellStyle name="Total 2 2" xfId="157"/>
    <cellStyle name="Total 2 3" xfId="158"/>
    <cellStyle name="Total 2 4" xfId="3071"/>
    <cellStyle name="Total 3" xfId="3072"/>
    <cellStyle name="Währung [0]_Compiling Utility Macros" xfId="3073"/>
    <cellStyle name="Währung_Compiling Utility Macros" xfId="3074"/>
    <cellStyle name="Warning Text 2" xfId="159"/>
    <cellStyle name="Warning Text 2 2" xfId="160"/>
    <cellStyle name="Warning Text 2 3" xfId="161"/>
    <cellStyle name="Warning Text 3" xfId="3075"/>
  </cellStyles>
  <dxfs count="123">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ont>
        <b/>
        <i val="0"/>
      </font>
    </dxf>
    <dxf>
      <font>
        <b/>
        <i val="0"/>
      </font>
    </dxf>
    <dxf>
      <font>
        <b/>
        <i val="0"/>
      </font>
    </dxf>
    <dxf>
      <font>
        <b/>
        <i val="0"/>
      </font>
    </dxf>
    <dxf>
      <font>
        <b/>
        <i val="0"/>
      </font>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6"/>
        </patternFill>
      </fill>
    </dxf>
    <dxf>
      <fill>
        <patternFill>
          <bgColor theme="6"/>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7</xdr:col>
      <xdr:colOff>485775</xdr:colOff>
      <xdr:row>2</xdr:row>
      <xdr:rowOff>190500</xdr:rowOff>
    </xdr:from>
    <xdr:to>
      <xdr:col>11</xdr:col>
      <xdr:colOff>342900</xdr:colOff>
      <xdr:row>3</xdr:row>
      <xdr:rowOff>0</xdr:rowOff>
    </xdr:to>
    <xdr:sp macro="" textlink="">
      <xdr:nvSpPr>
        <xdr:cNvPr id="2" name="Freeform 1"/>
        <xdr:cNvSpPr/>
      </xdr:nvSpPr>
      <xdr:spPr>
        <a:xfrm>
          <a:off x="9715500" y="190500"/>
          <a:ext cx="2981325" cy="180975"/>
        </a:xfrm>
        <a:custGeom>
          <a:avLst/>
          <a:gdLst>
            <a:gd name="connsiteX0" fmla="*/ 0 w 2981325"/>
            <a:gd name="connsiteY0" fmla="*/ 238125 h 238125"/>
            <a:gd name="connsiteX1" fmla="*/ 0 w 2981325"/>
            <a:gd name="connsiteY1" fmla="*/ 0 h 238125"/>
            <a:gd name="connsiteX2" fmla="*/ 2981325 w 2981325"/>
            <a:gd name="connsiteY2" fmla="*/ 0 h 238125"/>
          </a:gdLst>
          <a:ahLst/>
          <a:cxnLst>
            <a:cxn ang="0">
              <a:pos x="connsiteX0" y="connsiteY0"/>
            </a:cxn>
            <a:cxn ang="0">
              <a:pos x="connsiteX1" y="connsiteY1"/>
            </a:cxn>
            <a:cxn ang="0">
              <a:pos x="connsiteX2" y="connsiteY2"/>
            </a:cxn>
          </a:cxnLst>
          <a:rect l="l" t="t" r="r" b="b"/>
          <a:pathLst>
            <a:path w="2981325" h="238125">
              <a:moveTo>
                <a:pt x="0" y="238125"/>
              </a:moveTo>
              <a:lnTo>
                <a:pt x="0" y="0"/>
              </a:lnTo>
              <a:lnTo>
                <a:pt x="2981325" y="0"/>
              </a:lnTo>
            </a:path>
          </a:pathLst>
        </a:custGeom>
        <a:noFill/>
        <a:ln>
          <a:solidFill>
            <a:sysClr val="windowText" lastClr="00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asgovernance.co.uk/Shared/NGSRV51H003/TeamData/Business-Projects/Project_Financial_Tracker/1718_P05_Aug_17_Projects_Finance/P05_Investment_Workbook_Aug17_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t="str">
            <v/>
          </cell>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t="str">
            <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t="str">
            <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t="str">
            <v/>
          </cell>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t="str">
            <v/>
          </cell>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t="str">
            <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t="str">
            <v/>
          </cell>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t="str">
            <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t="str">
            <v/>
          </cell>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t="str">
            <v/>
          </cell>
          <cell r="Z18" t="str">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t="str">
            <v/>
          </cell>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t="str">
            <v/>
          </cell>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t="str">
            <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t="str">
            <v/>
          </cell>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t="str">
            <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workbookViewId="0">
      <selection activeCell="R18" sqref="R18:S18"/>
    </sheetView>
  </sheetViews>
  <sheetFormatPr baseColWidth="10" defaultColWidth="8.83203125" defaultRowHeight="14" x14ac:dyDescent="0.15"/>
  <cols>
    <col min="1" max="1" width="2.5" style="11" customWidth="1"/>
    <col min="2" max="2" width="2.1640625" style="11" customWidth="1"/>
    <col min="3" max="7" width="8.83203125" style="11"/>
    <col min="8" max="8" width="9.1640625" style="11" customWidth="1"/>
    <col min="9" max="9" width="8.83203125" style="11"/>
    <col min="10" max="10" width="2.83203125" style="11" customWidth="1"/>
    <col min="11" max="11" width="1.6640625" style="11" customWidth="1"/>
    <col min="12" max="12" width="2.5" style="11" customWidth="1"/>
    <col min="13" max="16" width="8.83203125" style="11"/>
    <col min="17" max="17" width="11.33203125" style="11" bestFit="1" customWidth="1"/>
    <col min="18" max="20" width="8.83203125" style="11"/>
    <col min="21" max="21" width="2.5" style="11" customWidth="1"/>
    <col min="22" max="23" width="8.83203125" style="11"/>
    <col min="24" max="24" width="11.33203125" style="11" bestFit="1" customWidth="1"/>
    <col min="25" max="25" width="16.5" style="11" bestFit="1" customWidth="1"/>
    <col min="26" max="26" width="20.5" style="11" customWidth="1"/>
    <col min="27" max="16384" width="8.83203125" style="11"/>
  </cols>
  <sheetData>
    <row r="1" spans="1:26" ht="23" x14ac:dyDescent="0.25">
      <c r="A1" s="13" t="s">
        <v>16</v>
      </c>
      <c r="H1" s="14" t="s">
        <v>750</v>
      </c>
    </row>
    <row r="2" spans="1:26" ht="6.75" customHeight="1" thickBot="1" x14ac:dyDescent="0.3">
      <c r="A2" s="12"/>
    </row>
    <row r="3" spans="1:26" ht="7.5" customHeight="1" x14ac:dyDescent="0.15">
      <c r="B3" s="45"/>
      <c r="C3" s="46"/>
      <c r="D3" s="46"/>
      <c r="E3" s="46"/>
      <c r="F3" s="46"/>
      <c r="G3" s="46"/>
      <c r="H3" s="46"/>
      <c r="I3" s="46"/>
      <c r="J3" s="47"/>
      <c r="L3" s="45"/>
      <c r="M3" s="46"/>
      <c r="N3" s="46"/>
      <c r="O3" s="46"/>
      <c r="P3" s="46"/>
      <c r="Q3" s="46"/>
      <c r="R3" s="46"/>
      <c r="S3" s="46"/>
      <c r="T3" s="46"/>
      <c r="U3" s="47"/>
    </row>
    <row r="4" spans="1:26" x14ac:dyDescent="0.15">
      <c r="B4" s="48"/>
      <c r="C4" s="49" t="s">
        <v>35</v>
      </c>
      <c r="D4" s="50"/>
      <c r="E4" s="50"/>
      <c r="F4" s="50"/>
      <c r="G4" s="50"/>
      <c r="H4" s="50"/>
      <c r="I4" s="50"/>
      <c r="J4" s="51"/>
      <c r="L4" s="48"/>
      <c r="M4" s="49" t="s">
        <v>17</v>
      </c>
      <c r="N4" s="50"/>
      <c r="O4" s="50"/>
      <c r="P4" s="50"/>
      <c r="Q4" s="50"/>
      <c r="R4" s="50"/>
      <c r="S4" s="50"/>
      <c r="T4" s="50"/>
      <c r="U4" s="51"/>
    </row>
    <row r="5" spans="1:26" x14ac:dyDescent="0.15">
      <c r="B5" s="48"/>
      <c r="C5" s="50"/>
      <c r="D5" s="50"/>
      <c r="E5" s="50"/>
      <c r="F5" s="50" t="s">
        <v>752</v>
      </c>
      <c r="G5" s="50"/>
      <c r="H5" s="50"/>
      <c r="I5" s="50"/>
      <c r="J5" s="51"/>
      <c r="L5" s="48"/>
      <c r="M5" s="50"/>
      <c r="N5" s="50"/>
      <c r="O5" s="50"/>
      <c r="P5" s="50"/>
      <c r="Q5" s="50"/>
      <c r="R5" s="50"/>
      <c r="S5" s="50"/>
      <c r="T5" s="50"/>
      <c r="U5" s="51"/>
    </row>
    <row r="6" spans="1:26" x14ac:dyDescent="0.15">
      <c r="B6" s="48"/>
      <c r="D6" s="50"/>
      <c r="E6" s="56"/>
      <c r="F6" s="50"/>
      <c r="G6" s="50"/>
      <c r="H6" s="50"/>
      <c r="I6" s="50"/>
      <c r="J6" s="51"/>
      <c r="L6" s="48"/>
      <c r="M6" s="50" t="s">
        <v>18</v>
      </c>
      <c r="N6" s="50"/>
      <c r="O6" s="50"/>
      <c r="P6" s="50"/>
      <c r="Q6" s="50"/>
      <c r="R6" s="149" t="s">
        <v>713</v>
      </c>
      <c r="S6" s="150"/>
      <c r="T6" s="50"/>
      <c r="U6" s="51"/>
    </row>
    <row r="7" spans="1:26" x14ac:dyDescent="0.15">
      <c r="B7" s="48"/>
      <c r="C7" s="50"/>
      <c r="D7" s="50"/>
      <c r="E7" s="56"/>
      <c r="F7" s="50" t="s">
        <v>753</v>
      </c>
      <c r="G7" s="50"/>
      <c r="H7" s="50"/>
      <c r="I7" s="50"/>
      <c r="J7" s="51"/>
      <c r="L7" s="48"/>
      <c r="M7" s="50"/>
      <c r="N7" s="50"/>
      <c r="O7" s="50"/>
      <c r="P7" s="50"/>
      <c r="Q7" s="50"/>
      <c r="R7" s="50"/>
      <c r="S7" s="50"/>
      <c r="T7" s="50"/>
      <c r="U7" s="51"/>
    </row>
    <row r="8" spans="1:26" x14ac:dyDescent="0.15">
      <c r="B8" s="48"/>
      <c r="C8" s="50" t="s">
        <v>751</v>
      </c>
      <c r="D8" s="50"/>
      <c r="E8" s="56"/>
      <c r="F8" s="50"/>
      <c r="G8" s="50"/>
      <c r="H8" s="50"/>
      <c r="I8" s="50"/>
      <c r="J8" s="51"/>
      <c r="L8" s="48"/>
      <c r="M8" s="50" t="s">
        <v>19</v>
      </c>
      <c r="N8" s="50"/>
      <c r="O8" s="50"/>
      <c r="P8" s="50"/>
      <c r="Q8" s="50"/>
      <c r="R8" s="149" t="s">
        <v>713</v>
      </c>
      <c r="S8" s="150"/>
      <c r="T8" s="50"/>
      <c r="U8" s="51"/>
    </row>
    <row r="9" spans="1:26" x14ac:dyDescent="0.15">
      <c r="B9" s="48"/>
      <c r="C9" s="50"/>
      <c r="D9" s="50"/>
      <c r="E9" s="56"/>
      <c r="F9" s="50" t="s">
        <v>754</v>
      </c>
      <c r="G9" s="50"/>
      <c r="H9" s="50"/>
      <c r="I9" s="50"/>
      <c r="J9" s="51"/>
      <c r="L9" s="48"/>
      <c r="M9" s="50"/>
      <c r="N9" s="50"/>
      <c r="O9" s="50"/>
      <c r="P9" s="50"/>
      <c r="Q9" s="50"/>
      <c r="R9" s="50"/>
      <c r="S9" s="50"/>
      <c r="T9" s="50"/>
      <c r="U9" s="51"/>
    </row>
    <row r="10" spans="1:26" x14ac:dyDescent="0.15">
      <c r="B10" s="48"/>
      <c r="C10" s="50"/>
      <c r="D10" s="50"/>
      <c r="E10" s="56"/>
      <c r="F10" s="50"/>
      <c r="G10" s="50"/>
      <c r="H10" s="50"/>
      <c r="I10" s="50"/>
      <c r="J10" s="51"/>
      <c r="L10" s="48"/>
      <c r="M10" s="50" t="s">
        <v>20</v>
      </c>
      <c r="N10" s="50"/>
      <c r="O10" s="50"/>
      <c r="P10" s="50"/>
      <c r="Q10" s="50"/>
      <c r="R10" s="151">
        <v>0.99650000000000005</v>
      </c>
      <c r="S10" s="152"/>
      <c r="T10" s="50"/>
      <c r="U10" s="51"/>
    </row>
    <row r="11" spans="1:26" x14ac:dyDescent="0.15">
      <c r="B11" s="48"/>
      <c r="C11" s="50"/>
      <c r="D11" s="50"/>
      <c r="E11" s="56"/>
      <c r="F11" s="50" t="s">
        <v>755</v>
      </c>
      <c r="G11" s="50"/>
      <c r="H11" s="50"/>
      <c r="I11" s="50"/>
      <c r="J11" s="51"/>
      <c r="L11" s="48"/>
      <c r="M11" s="50"/>
      <c r="N11" s="50"/>
      <c r="O11" s="50"/>
      <c r="P11" s="50"/>
      <c r="Q11" s="50"/>
      <c r="R11" s="50"/>
      <c r="S11" s="50"/>
      <c r="T11" s="50"/>
      <c r="U11" s="51"/>
    </row>
    <row r="12" spans="1:26" x14ac:dyDescent="0.15">
      <c r="B12" s="48"/>
      <c r="C12" s="50"/>
      <c r="D12" s="50"/>
      <c r="F12" s="56"/>
      <c r="G12" s="56"/>
      <c r="H12" s="50"/>
      <c r="I12" s="50"/>
      <c r="J12" s="51"/>
      <c r="L12" s="48"/>
      <c r="M12" s="50" t="s">
        <v>21</v>
      </c>
      <c r="N12" s="50"/>
      <c r="O12" s="50"/>
      <c r="P12" s="50"/>
      <c r="Q12" s="50"/>
      <c r="R12" s="151">
        <v>1</v>
      </c>
      <c r="S12" s="152"/>
      <c r="T12" s="50"/>
      <c r="U12" s="51"/>
    </row>
    <row r="13" spans="1:26" x14ac:dyDescent="0.15">
      <c r="B13" s="48"/>
      <c r="C13" s="50" t="s">
        <v>697</v>
      </c>
      <c r="D13" s="50"/>
      <c r="E13" s="50"/>
      <c r="F13" s="50"/>
      <c r="G13" s="50"/>
      <c r="H13" s="50"/>
      <c r="I13" s="50"/>
      <c r="J13" s="51"/>
      <c r="L13" s="48"/>
      <c r="M13" s="50"/>
      <c r="N13" s="50"/>
      <c r="O13" s="50"/>
      <c r="P13" s="50"/>
      <c r="Q13" s="50"/>
      <c r="R13" s="50"/>
      <c r="S13" s="50"/>
      <c r="T13" s="50"/>
      <c r="U13" s="51"/>
    </row>
    <row r="14" spans="1:26" x14ac:dyDescent="0.15">
      <c r="B14" s="48"/>
      <c r="D14" s="50"/>
      <c r="E14" s="50"/>
      <c r="F14" s="50"/>
      <c r="G14" s="50"/>
      <c r="H14" s="50"/>
      <c r="I14" s="50"/>
      <c r="J14" s="51"/>
      <c r="L14" s="48"/>
      <c r="M14" s="50" t="s">
        <v>29</v>
      </c>
      <c r="N14" s="50"/>
      <c r="O14" s="50"/>
      <c r="P14" s="50"/>
      <c r="Q14" s="50"/>
      <c r="R14" s="155">
        <v>10688</v>
      </c>
      <c r="S14" s="156"/>
      <c r="T14" s="50"/>
      <c r="U14" s="51"/>
    </row>
    <row r="15" spans="1:26" x14ac:dyDescent="0.15">
      <c r="B15" s="48"/>
      <c r="C15" s="50" t="s">
        <v>780</v>
      </c>
      <c r="D15" s="50"/>
      <c r="E15" s="50"/>
      <c r="F15" s="50"/>
      <c r="G15" s="50"/>
      <c r="H15" s="50"/>
      <c r="I15" s="50"/>
      <c r="J15" s="51"/>
      <c r="L15" s="48"/>
      <c r="M15" s="50"/>
      <c r="N15" s="50"/>
      <c r="O15" s="50"/>
      <c r="P15" s="50"/>
      <c r="Q15" s="50"/>
      <c r="R15" s="50"/>
      <c r="S15" s="50"/>
      <c r="T15" s="50"/>
      <c r="U15" s="51"/>
      <c r="Y15" s="16"/>
      <c r="Z15" s="16"/>
    </row>
    <row r="16" spans="1:26" x14ac:dyDescent="0.15">
      <c r="B16" s="48"/>
      <c r="C16" s="11" t="s">
        <v>781</v>
      </c>
      <c r="D16" s="50"/>
      <c r="E16" s="50"/>
      <c r="F16" s="50"/>
      <c r="G16" s="50"/>
      <c r="H16" s="50"/>
      <c r="I16" s="50"/>
      <c r="J16" s="51"/>
      <c r="L16" s="48"/>
      <c r="M16" s="50" t="s">
        <v>30</v>
      </c>
      <c r="N16" s="50"/>
      <c r="O16" s="50"/>
      <c r="P16" s="50"/>
      <c r="Q16" s="50"/>
      <c r="R16" s="155">
        <v>5230</v>
      </c>
      <c r="S16" s="156"/>
      <c r="T16" s="50"/>
      <c r="U16" s="51"/>
    </row>
    <row r="17" spans="2:26" x14ac:dyDescent="0.15">
      <c r="B17" s="48"/>
      <c r="C17" s="56"/>
      <c r="D17" s="50"/>
      <c r="E17" s="50"/>
      <c r="F17" s="50"/>
      <c r="G17" s="50"/>
      <c r="H17" s="50"/>
      <c r="I17" s="50"/>
      <c r="J17" s="51"/>
      <c r="L17" s="48"/>
      <c r="M17" s="50"/>
      <c r="N17" s="50"/>
      <c r="O17" s="50"/>
      <c r="P17" s="50"/>
      <c r="Q17" s="50"/>
      <c r="R17" s="55"/>
      <c r="S17" s="55"/>
      <c r="T17" s="50"/>
      <c r="U17" s="51"/>
    </row>
    <row r="18" spans="2:26" x14ac:dyDescent="0.15">
      <c r="B18" s="48"/>
      <c r="C18" s="50"/>
      <c r="D18" s="50"/>
      <c r="E18" s="50"/>
      <c r="F18" s="50"/>
      <c r="G18" s="50"/>
      <c r="H18" s="50"/>
      <c r="I18" s="50"/>
      <c r="J18" s="51"/>
      <c r="L18" s="48"/>
      <c r="M18" s="50" t="s">
        <v>32</v>
      </c>
      <c r="N18" s="50"/>
      <c r="O18" s="50"/>
      <c r="P18" s="50"/>
      <c r="Q18" s="50"/>
      <c r="R18" s="157" t="s">
        <v>33</v>
      </c>
      <c r="S18" s="158"/>
      <c r="T18" s="50"/>
      <c r="U18" s="51"/>
    </row>
    <row r="19" spans="2:26" x14ac:dyDescent="0.15">
      <c r="B19" s="48"/>
      <c r="C19" s="50"/>
      <c r="D19" s="50"/>
      <c r="E19" s="50"/>
      <c r="F19" s="50"/>
      <c r="G19" s="50"/>
      <c r="H19" s="50"/>
      <c r="I19" s="50"/>
      <c r="J19" s="51"/>
      <c r="L19" s="48"/>
      <c r="M19" s="56"/>
      <c r="N19" s="56"/>
      <c r="O19" s="56"/>
      <c r="P19" s="56"/>
      <c r="Q19" s="56"/>
      <c r="R19" s="56"/>
      <c r="S19" s="56"/>
      <c r="T19" s="50"/>
      <c r="U19" s="51"/>
    </row>
    <row r="20" spans="2:26" ht="7.5" customHeight="1" thickBot="1" x14ac:dyDescent="0.2">
      <c r="B20" s="52"/>
      <c r="C20" s="53"/>
      <c r="D20" s="53"/>
      <c r="E20" s="53"/>
      <c r="F20" s="53"/>
      <c r="G20" s="53"/>
      <c r="H20" s="53"/>
      <c r="I20" s="53"/>
      <c r="J20" s="54"/>
      <c r="L20" s="52"/>
      <c r="M20" s="53"/>
      <c r="N20" s="53"/>
      <c r="O20" s="53"/>
      <c r="P20" s="53"/>
      <c r="Q20" s="53"/>
      <c r="R20" s="53"/>
      <c r="S20" s="53"/>
      <c r="T20" s="53"/>
      <c r="U20" s="54"/>
    </row>
    <row r="21" spans="2:26" ht="9" customHeight="1" thickBot="1" x14ac:dyDescent="0.2"/>
    <row r="22" spans="2:26" ht="7.5" customHeight="1" x14ac:dyDescent="0.15">
      <c r="B22" s="45"/>
      <c r="C22" s="46"/>
      <c r="D22" s="46"/>
      <c r="E22" s="46"/>
      <c r="F22" s="46"/>
      <c r="G22" s="46"/>
      <c r="H22" s="46"/>
      <c r="I22" s="46"/>
      <c r="J22" s="47"/>
      <c r="L22" s="45"/>
      <c r="M22" s="46"/>
      <c r="N22" s="46"/>
      <c r="O22" s="46"/>
      <c r="P22" s="46"/>
      <c r="Q22" s="46"/>
      <c r="R22" s="46"/>
      <c r="S22" s="46"/>
      <c r="T22" s="46"/>
      <c r="U22" s="47"/>
    </row>
    <row r="23" spans="2:26" x14ac:dyDescent="0.15">
      <c r="B23" s="48"/>
      <c r="C23" s="49" t="s">
        <v>34</v>
      </c>
      <c r="D23" s="50"/>
      <c r="E23" s="50"/>
      <c r="F23" s="50"/>
      <c r="G23" s="50"/>
      <c r="H23" s="50"/>
      <c r="I23" s="50"/>
      <c r="J23" s="51"/>
      <c r="L23" s="48"/>
      <c r="M23" s="49" t="s">
        <v>36</v>
      </c>
      <c r="N23" s="50"/>
      <c r="O23" s="50"/>
      <c r="P23" s="50"/>
      <c r="Q23" s="50"/>
      <c r="R23" s="154"/>
      <c r="S23" s="154"/>
      <c r="T23" s="50"/>
      <c r="U23" s="51"/>
    </row>
    <row r="24" spans="2:26" x14ac:dyDescent="0.15">
      <c r="B24" s="48"/>
      <c r="C24" s="50"/>
      <c r="D24" s="50"/>
      <c r="E24" s="50"/>
      <c r="F24" s="50"/>
      <c r="G24" s="50"/>
      <c r="H24" s="50"/>
      <c r="I24" s="50"/>
      <c r="J24" s="51"/>
      <c r="L24" s="48"/>
      <c r="M24" s="50"/>
      <c r="N24" s="50"/>
      <c r="O24" s="50"/>
      <c r="P24" s="50"/>
      <c r="Q24" s="50"/>
      <c r="R24" s="56"/>
      <c r="S24" s="56"/>
      <c r="T24" s="50"/>
      <c r="U24" s="51"/>
    </row>
    <row r="25" spans="2:26" x14ac:dyDescent="0.15">
      <c r="B25" s="48"/>
      <c r="C25" s="50" t="s">
        <v>756</v>
      </c>
      <c r="D25" s="50"/>
      <c r="E25" s="50"/>
      <c r="F25" s="50"/>
      <c r="G25" s="50"/>
      <c r="H25" s="50"/>
      <c r="I25" s="50"/>
      <c r="J25" s="51"/>
      <c r="L25" s="48"/>
      <c r="M25" s="50"/>
      <c r="N25" s="50"/>
      <c r="O25" s="50"/>
      <c r="P25" s="50"/>
      <c r="Q25" s="50"/>
      <c r="R25" s="153"/>
      <c r="S25" s="153"/>
      <c r="T25" s="50"/>
      <c r="U25" s="51"/>
      <c r="Y25" s="16"/>
    </row>
    <row r="26" spans="2:26" x14ac:dyDescent="0.15">
      <c r="B26" s="48"/>
      <c r="C26" s="50"/>
      <c r="D26" s="50"/>
      <c r="E26" s="50"/>
      <c r="F26" s="50"/>
      <c r="G26" s="50"/>
      <c r="H26" s="50"/>
      <c r="I26" s="50"/>
      <c r="J26" s="51"/>
      <c r="L26" s="48"/>
      <c r="M26" s="58" t="s">
        <v>695</v>
      </c>
      <c r="N26" s="58" t="s">
        <v>696</v>
      </c>
      <c r="O26" s="58"/>
      <c r="P26" s="50" t="s">
        <v>779</v>
      </c>
      <c r="Q26" s="50"/>
      <c r="R26" s="50"/>
      <c r="S26" s="50"/>
      <c r="T26" s="50"/>
      <c r="U26" s="51"/>
    </row>
    <row r="27" spans="2:26" ht="15" x14ac:dyDescent="0.2">
      <c r="B27" s="48"/>
      <c r="C27" s="56" t="s">
        <v>757</v>
      </c>
      <c r="D27" s="50"/>
      <c r="E27" s="50"/>
      <c r="F27" s="50"/>
      <c r="G27" s="50"/>
      <c r="H27" s="50"/>
      <c r="I27" s="50"/>
      <c r="J27" s="51"/>
      <c r="L27" s="48"/>
      <c r="M27" s="57">
        <v>1</v>
      </c>
      <c r="N27" s="147">
        <v>1160</v>
      </c>
      <c r="O27" s="148"/>
      <c r="P27" s="50"/>
      <c r="Q27" s="50"/>
      <c r="R27" s="153"/>
      <c r="S27" s="153"/>
      <c r="T27" s="50"/>
      <c r="U27" s="51"/>
      <c r="Y27" s="16"/>
    </row>
    <row r="28" spans="2:26" ht="15" x14ac:dyDescent="0.2">
      <c r="B28" s="48"/>
      <c r="C28" s="56"/>
      <c r="D28" s="50"/>
      <c r="E28" s="50"/>
      <c r="F28" s="50"/>
      <c r="G28" s="50"/>
      <c r="H28" s="50"/>
      <c r="I28" s="50"/>
      <c r="J28" s="51"/>
      <c r="L28" s="48"/>
      <c r="M28" s="57">
        <v>2</v>
      </c>
      <c r="N28" s="147">
        <v>11</v>
      </c>
      <c r="O28" s="148"/>
      <c r="P28" s="50"/>
      <c r="Q28" s="50"/>
      <c r="R28" s="50"/>
      <c r="S28" s="50"/>
      <c r="T28" s="50"/>
      <c r="U28" s="51"/>
    </row>
    <row r="29" spans="2:26" ht="15" x14ac:dyDescent="0.2">
      <c r="B29" s="48"/>
      <c r="C29" s="50" t="s">
        <v>37</v>
      </c>
      <c r="D29" s="50"/>
      <c r="E29" s="50"/>
      <c r="F29" s="50"/>
      <c r="G29" s="50"/>
      <c r="H29" s="50"/>
      <c r="I29" s="50"/>
      <c r="J29" s="51"/>
      <c r="L29" s="48"/>
      <c r="M29" s="57">
        <v>3</v>
      </c>
      <c r="N29" s="147">
        <v>51752</v>
      </c>
      <c r="O29" s="148"/>
      <c r="P29" s="50"/>
      <c r="Q29" s="50"/>
      <c r="R29" s="50"/>
      <c r="S29" s="50"/>
      <c r="T29" s="50"/>
      <c r="U29" s="51"/>
    </row>
    <row r="30" spans="2:26" ht="15" x14ac:dyDescent="0.2">
      <c r="B30" s="48"/>
      <c r="C30" s="50"/>
      <c r="D30" s="50"/>
      <c r="E30" s="50"/>
      <c r="F30" s="50"/>
      <c r="G30" s="50"/>
      <c r="H30" s="50"/>
      <c r="I30" s="50"/>
      <c r="J30" s="51"/>
      <c r="L30" s="48"/>
      <c r="M30" s="57">
        <v>4</v>
      </c>
      <c r="N30" s="147">
        <v>23944918</v>
      </c>
      <c r="O30" s="148"/>
      <c r="P30" s="50"/>
      <c r="Q30" s="50"/>
      <c r="R30" s="50"/>
      <c r="S30" s="50"/>
      <c r="T30" s="50"/>
      <c r="U30" s="51"/>
    </row>
    <row r="31" spans="2:26" x14ac:dyDescent="0.15">
      <c r="B31" s="48"/>
      <c r="C31" s="56" t="s">
        <v>643</v>
      </c>
      <c r="D31" s="50"/>
      <c r="E31" s="50"/>
      <c r="F31" s="50"/>
      <c r="G31" s="50"/>
      <c r="H31" s="50"/>
      <c r="I31" s="50"/>
      <c r="J31" s="51"/>
      <c r="L31" s="48"/>
      <c r="M31" s="56"/>
      <c r="N31" s="56"/>
      <c r="O31" s="56"/>
      <c r="P31" s="56"/>
      <c r="Q31" s="50"/>
      <c r="R31" s="50"/>
      <c r="S31" s="50"/>
      <c r="T31" s="50"/>
      <c r="U31" s="51"/>
      <c r="Z31" s="59"/>
    </row>
    <row r="32" spans="2:26" x14ac:dyDescent="0.15">
      <c r="B32" s="48"/>
      <c r="C32" s="50"/>
      <c r="D32" s="50"/>
      <c r="E32" s="50"/>
      <c r="F32" s="50"/>
      <c r="G32" s="50"/>
      <c r="H32" s="50"/>
      <c r="I32" s="50"/>
      <c r="J32" s="51"/>
      <c r="L32" s="48"/>
      <c r="M32" s="56"/>
      <c r="N32" s="56"/>
      <c r="O32" s="56"/>
      <c r="P32" s="56"/>
      <c r="Q32" s="50"/>
      <c r="R32" s="50"/>
      <c r="S32" s="50"/>
      <c r="T32" s="50"/>
      <c r="U32" s="51"/>
    </row>
    <row r="33" spans="2:26" x14ac:dyDescent="0.15">
      <c r="B33" s="48"/>
      <c r="D33" s="50"/>
      <c r="E33" s="50"/>
      <c r="F33" s="50"/>
      <c r="G33" s="50"/>
      <c r="H33" s="50"/>
      <c r="I33" s="50"/>
      <c r="J33" s="51"/>
      <c r="L33" s="48"/>
      <c r="M33" s="56"/>
      <c r="N33" s="56"/>
      <c r="O33" s="56"/>
      <c r="P33" s="56"/>
      <c r="Q33" s="50"/>
      <c r="R33" s="50"/>
      <c r="S33" s="50"/>
      <c r="T33" s="50"/>
      <c r="U33" s="51"/>
      <c r="Z33" s="16"/>
    </row>
    <row r="34" spans="2:26" x14ac:dyDescent="0.15">
      <c r="B34" s="48"/>
      <c r="C34" s="50"/>
      <c r="D34" s="50"/>
      <c r="E34" s="50"/>
      <c r="F34" s="50"/>
      <c r="G34" s="50"/>
      <c r="H34" s="50"/>
      <c r="I34" s="50"/>
      <c r="J34" s="51"/>
      <c r="L34" s="48"/>
      <c r="M34" s="56"/>
      <c r="N34" s="56"/>
      <c r="O34" s="56"/>
      <c r="P34" s="56"/>
      <c r="Q34" s="50"/>
      <c r="R34" s="50"/>
      <c r="S34" s="50"/>
      <c r="T34" s="50"/>
      <c r="U34" s="51"/>
    </row>
    <row r="35" spans="2:26" x14ac:dyDescent="0.15">
      <c r="B35" s="48"/>
      <c r="C35" s="50"/>
      <c r="D35" s="50"/>
      <c r="E35" s="50"/>
      <c r="F35" s="50"/>
      <c r="G35" s="50"/>
      <c r="H35" s="50"/>
      <c r="I35" s="50"/>
      <c r="J35" s="51"/>
      <c r="L35" s="48"/>
      <c r="M35" s="50"/>
      <c r="N35" s="50"/>
      <c r="O35" s="50"/>
      <c r="P35" s="50"/>
      <c r="Q35" s="50"/>
      <c r="R35" s="50"/>
      <c r="S35" s="50"/>
      <c r="T35" s="50"/>
      <c r="U35" s="51"/>
      <c r="X35" s="24"/>
      <c r="Z35" s="16"/>
    </row>
    <row r="36" spans="2:26" ht="7.5" customHeight="1" thickBot="1" x14ac:dyDescent="0.2">
      <c r="B36" s="52"/>
      <c r="C36" s="53"/>
      <c r="D36" s="53"/>
      <c r="E36" s="53"/>
      <c r="F36" s="53"/>
      <c r="G36" s="53"/>
      <c r="H36" s="53"/>
      <c r="I36" s="53"/>
      <c r="J36" s="54"/>
      <c r="L36" s="52"/>
      <c r="M36" s="53"/>
      <c r="N36" s="53"/>
      <c r="O36" s="53"/>
      <c r="P36" s="53"/>
      <c r="Q36" s="53"/>
      <c r="R36" s="53"/>
      <c r="S36" s="53"/>
      <c r="T36" s="53"/>
      <c r="U36" s="54"/>
    </row>
  </sheetData>
  <mergeCells count="14">
    <mergeCell ref="N30:O30"/>
    <mergeCell ref="N29:O29"/>
    <mergeCell ref="N28:O28"/>
    <mergeCell ref="N27:O27"/>
    <mergeCell ref="R6:S6"/>
    <mergeCell ref="R8:S8"/>
    <mergeCell ref="R10:S10"/>
    <mergeCell ref="R12:S12"/>
    <mergeCell ref="R25:S25"/>
    <mergeCell ref="R23:S23"/>
    <mergeCell ref="R27:S27"/>
    <mergeCell ref="R16:S16"/>
    <mergeCell ref="R14:S14"/>
    <mergeCell ref="R18:S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10"/>
  <sheetViews>
    <sheetView zoomScale="80" zoomScaleNormal="80" zoomScalePageLayoutView="80" workbookViewId="0">
      <pane xSplit="1" ySplit="2" topLeftCell="B3" activePane="bottomRight" state="frozen"/>
      <selection pane="topRight" activeCell="B1" sqref="B1"/>
      <selection pane="bottomLeft" activeCell="A3" sqref="A3"/>
      <selection pane="bottomRight" activeCell="B4" sqref="B4"/>
    </sheetView>
  </sheetViews>
  <sheetFormatPr baseColWidth="10" defaultColWidth="8.83203125" defaultRowHeight="14" x14ac:dyDescent="0.15"/>
  <cols>
    <col min="1" max="1" width="15.83203125" style="11" customWidth="1"/>
    <col min="2" max="2" width="22.33203125" style="11" customWidth="1"/>
    <col min="3" max="3" width="33.5" style="11" customWidth="1"/>
    <col min="4" max="4" width="37.5" style="11" customWidth="1"/>
    <col min="5" max="5" width="27.1640625" style="11" customWidth="1"/>
    <col min="6" max="6" width="17.1640625" style="11" customWidth="1"/>
    <col min="7" max="7" width="47.6640625" style="11" customWidth="1"/>
    <col min="8" max="8" width="12.5" style="11" customWidth="1"/>
    <col min="9" max="9" width="11.33203125" style="11" customWidth="1"/>
    <col min="10" max="10" width="15.33203125" style="11" customWidth="1"/>
    <col min="11" max="11" width="12.5" style="11" customWidth="1"/>
    <col min="12" max="12" width="27" style="21" customWidth="1"/>
    <col min="13" max="13" width="19.1640625" style="11" customWidth="1"/>
    <col min="14" max="16384" width="8.83203125" style="11"/>
  </cols>
  <sheetData>
    <row r="1" spans="1:13" ht="23" x14ac:dyDescent="0.25">
      <c r="A1" s="13" t="s">
        <v>15</v>
      </c>
      <c r="D1" s="14" t="str">
        <f>'1-Summary'!H1</f>
        <v>September 2017</v>
      </c>
    </row>
    <row r="2" spans="1:13" ht="48" x14ac:dyDescent="0.15">
      <c r="A2" s="27" t="s">
        <v>62</v>
      </c>
      <c r="B2" s="27" t="s">
        <v>63</v>
      </c>
      <c r="C2" s="27" t="s">
        <v>64</v>
      </c>
      <c r="D2" s="27" t="s">
        <v>65</v>
      </c>
      <c r="E2" s="27" t="s">
        <v>66</v>
      </c>
      <c r="F2" s="27" t="s">
        <v>67</v>
      </c>
      <c r="G2" s="27" t="s">
        <v>68</v>
      </c>
      <c r="H2" s="27" t="s">
        <v>69</v>
      </c>
      <c r="I2" s="27" t="s">
        <v>651</v>
      </c>
      <c r="J2" s="27" t="s">
        <v>652</v>
      </c>
      <c r="K2" s="27" t="s">
        <v>653</v>
      </c>
      <c r="L2" s="27" t="s">
        <v>654</v>
      </c>
      <c r="M2" s="27" t="s">
        <v>655</v>
      </c>
    </row>
    <row r="3" spans="1:13" ht="45" x14ac:dyDescent="0.2">
      <c r="A3" s="28" t="s">
        <v>70</v>
      </c>
      <c r="B3" s="28" t="s">
        <v>71</v>
      </c>
      <c r="C3" s="28" t="s">
        <v>72</v>
      </c>
      <c r="D3" s="28" t="s">
        <v>73</v>
      </c>
      <c r="E3" s="28" t="s">
        <v>74</v>
      </c>
      <c r="F3" s="28" t="s">
        <v>75</v>
      </c>
      <c r="G3" s="28" t="s">
        <v>76</v>
      </c>
      <c r="H3" s="28" t="s">
        <v>77</v>
      </c>
      <c r="I3" s="29">
        <v>1</v>
      </c>
      <c r="J3" s="29" t="s">
        <v>656</v>
      </c>
      <c r="K3" s="30" t="s">
        <v>657</v>
      </c>
      <c r="L3" s="31"/>
      <c r="M3" s="32"/>
    </row>
    <row r="4" spans="1:13" ht="90" x14ac:dyDescent="0.2">
      <c r="A4" s="28" t="s">
        <v>79</v>
      </c>
      <c r="B4" s="28" t="s">
        <v>80</v>
      </c>
      <c r="C4" s="28" t="s">
        <v>81</v>
      </c>
      <c r="D4" s="33" t="s">
        <v>82</v>
      </c>
      <c r="E4" s="33" t="s">
        <v>83</v>
      </c>
      <c r="F4" s="33" t="s">
        <v>75</v>
      </c>
      <c r="G4" s="34" t="s">
        <v>84</v>
      </c>
      <c r="H4" s="33" t="s">
        <v>85</v>
      </c>
      <c r="I4" s="29">
        <v>1</v>
      </c>
      <c r="J4" s="29" t="s">
        <v>658</v>
      </c>
      <c r="K4" s="30" t="s">
        <v>657</v>
      </c>
      <c r="L4" s="31"/>
      <c r="M4" s="32"/>
    </row>
    <row r="5" spans="1:13" ht="75" x14ac:dyDescent="0.2">
      <c r="A5" s="33" t="s">
        <v>86</v>
      </c>
      <c r="B5" s="33" t="s">
        <v>693</v>
      </c>
      <c r="C5" s="33" t="s">
        <v>87</v>
      </c>
      <c r="D5" s="33" t="s">
        <v>88</v>
      </c>
      <c r="E5" s="33" t="s">
        <v>89</v>
      </c>
      <c r="F5" s="33" t="s">
        <v>75</v>
      </c>
      <c r="G5" s="34" t="s">
        <v>90</v>
      </c>
      <c r="H5" s="33" t="s">
        <v>91</v>
      </c>
      <c r="I5" s="29">
        <v>1</v>
      </c>
      <c r="J5" s="29" t="s">
        <v>658</v>
      </c>
      <c r="K5" s="30" t="s">
        <v>657</v>
      </c>
      <c r="L5" s="31"/>
      <c r="M5" s="32"/>
    </row>
    <row r="6" spans="1:13" ht="90" x14ac:dyDescent="0.2">
      <c r="A6" s="28" t="s">
        <v>92</v>
      </c>
      <c r="B6" s="28" t="s">
        <v>93</v>
      </c>
      <c r="C6" s="28" t="s">
        <v>94</v>
      </c>
      <c r="D6" s="28" t="s">
        <v>95</v>
      </c>
      <c r="E6" s="28" t="s">
        <v>96</v>
      </c>
      <c r="F6" s="28" t="s">
        <v>75</v>
      </c>
      <c r="G6" s="35"/>
      <c r="H6" s="28" t="s">
        <v>97</v>
      </c>
      <c r="I6" s="29">
        <v>1</v>
      </c>
      <c r="J6" s="29" t="s">
        <v>658</v>
      </c>
      <c r="K6" s="30" t="s">
        <v>657</v>
      </c>
      <c r="L6" s="31"/>
      <c r="M6" s="32"/>
    </row>
    <row r="7" spans="1:13" ht="105" x14ac:dyDescent="0.2">
      <c r="A7" s="28" t="s">
        <v>98</v>
      </c>
      <c r="B7" s="28" t="s">
        <v>694</v>
      </c>
      <c r="C7" s="28" t="s">
        <v>99</v>
      </c>
      <c r="D7" s="28" t="s">
        <v>100</v>
      </c>
      <c r="E7" s="28" t="s">
        <v>101</v>
      </c>
      <c r="F7" s="28" t="s">
        <v>75</v>
      </c>
      <c r="G7" s="35" t="s">
        <v>102</v>
      </c>
      <c r="H7" s="28" t="s">
        <v>103</v>
      </c>
      <c r="I7" s="29">
        <v>1</v>
      </c>
      <c r="J7" s="29" t="s">
        <v>658</v>
      </c>
      <c r="K7" s="30" t="s">
        <v>657</v>
      </c>
      <c r="L7" s="31"/>
      <c r="M7" s="32"/>
    </row>
    <row r="8" spans="1:13" ht="75" x14ac:dyDescent="0.2">
      <c r="A8" s="28" t="s">
        <v>104</v>
      </c>
      <c r="B8" s="28" t="s">
        <v>105</v>
      </c>
      <c r="C8" s="28" t="s">
        <v>106</v>
      </c>
      <c r="D8" s="28" t="s">
        <v>107</v>
      </c>
      <c r="E8" s="28" t="s">
        <v>108</v>
      </c>
      <c r="F8" s="28" t="s">
        <v>75</v>
      </c>
      <c r="G8" s="35" t="s">
        <v>109</v>
      </c>
      <c r="H8" s="28" t="s">
        <v>110</v>
      </c>
      <c r="I8" s="29">
        <v>1</v>
      </c>
      <c r="J8" s="29" t="s">
        <v>658</v>
      </c>
      <c r="K8" s="30" t="s">
        <v>657</v>
      </c>
      <c r="L8" s="31"/>
      <c r="M8" s="32"/>
    </row>
    <row r="9" spans="1:13" ht="60" x14ac:dyDescent="0.2">
      <c r="A9" s="28" t="s">
        <v>111</v>
      </c>
      <c r="B9" s="28" t="s">
        <v>112</v>
      </c>
      <c r="C9" s="28" t="s">
        <v>113</v>
      </c>
      <c r="D9" s="28" t="s">
        <v>114</v>
      </c>
      <c r="E9" s="28" t="s">
        <v>115</v>
      </c>
      <c r="F9" s="28" t="s">
        <v>75</v>
      </c>
      <c r="G9" s="35" t="s">
        <v>90</v>
      </c>
      <c r="H9" s="28" t="s">
        <v>116</v>
      </c>
      <c r="I9" s="29">
        <v>1</v>
      </c>
      <c r="J9" s="29" t="s">
        <v>658</v>
      </c>
      <c r="K9" s="30" t="s">
        <v>657</v>
      </c>
      <c r="L9" s="31"/>
      <c r="M9" s="32"/>
    </row>
    <row r="10" spans="1:13" ht="60" x14ac:dyDescent="0.2">
      <c r="A10" s="28" t="s">
        <v>117</v>
      </c>
      <c r="B10" s="28" t="s">
        <v>118</v>
      </c>
      <c r="C10" s="28" t="s">
        <v>119</v>
      </c>
      <c r="D10" s="28" t="s">
        <v>120</v>
      </c>
      <c r="E10" s="28" t="s">
        <v>115</v>
      </c>
      <c r="F10" s="28" t="s">
        <v>75</v>
      </c>
      <c r="G10" s="35" t="s">
        <v>90</v>
      </c>
      <c r="H10" s="28" t="s">
        <v>121</v>
      </c>
      <c r="I10" s="29">
        <v>1</v>
      </c>
      <c r="J10" s="29" t="s">
        <v>658</v>
      </c>
      <c r="K10" s="30" t="s">
        <v>657</v>
      </c>
      <c r="L10" s="31"/>
      <c r="M10" s="32"/>
    </row>
    <row r="11" spans="1:13" ht="105" x14ac:dyDescent="0.2">
      <c r="A11" s="28" t="s">
        <v>122</v>
      </c>
      <c r="B11" s="28" t="s">
        <v>123</v>
      </c>
      <c r="C11" s="28" t="s">
        <v>124</v>
      </c>
      <c r="D11" s="28" t="s">
        <v>125</v>
      </c>
      <c r="E11" s="28" t="s">
        <v>126</v>
      </c>
      <c r="F11" s="28" t="s">
        <v>75</v>
      </c>
      <c r="G11" s="35" t="s">
        <v>90</v>
      </c>
      <c r="H11" s="28" t="s">
        <v>127</v>
      </c>
      <c r="I11" s="29">
        <v>1</v>
      </c>
      <c r="J11" s="29" t="s">
        <v>658</v>
      </c>
      <c r="K11" s="30" t="s">
        <v>657</v>
      </c>
      <c r="L11" s="31"/>
      <c r="M11" s="32"/>
    </row>
    <row r="12" spans="1:13" ht="45" x14ac:dyDescent="0.2">
      <c r="A12" s="28" t="s">
        <v>128</v>
      </c>
      <c r="B12" s="28" t="s">
        <v>129</v>
      </c>
      <c r="C12" s="28" t="s">
        <v>124</v>
      </c>
      <c r="D12" s="28" t="s">
        <v>130</v>
      </c>
      <c r="E12" s="28" t="s">
        <v>131</v>
      </c>
      <c r="F12" s="28" t="s">
        <v>75</v>
      </c>
      <c r="G12" s="35" t="s">
        <v>90</v>
      </c>
      <c r="H12" s="28" t="s">
        <v>132</v>
      </c>
      <c r="I12" s="29">
        <v>1</v>
      </c>
      <c r="J12" s="29" t="s">
        <v>658</v>
      </c>
      <c r="K12" s="30" t="s">
        <v>657</v>
      </c>
      <c r="L12" s="31"/>
      <c r="M12" s="32"/>
    </row>
    <row r="13" spans="1:13" ht="60" x14ac:dyDescent="0.2">
      <c r="A13" s="28" t="s">
        <v>133</v>
      </c>
      <c r="B13" s="28" t="s">
        <v>134</v>
      </c>
      <c r="C13" s="28" t="s">
        <v>135</v>
      </c>
      <c r="D13" s="28" t="s">
        <v>136</v>
      </c>
      <c r="E13" s="28" t="s">
        <v>137</v>
      </c>
      <c r="F13" s="28" t="s">
        <v>75</v>
      </c>
      <c r="G13" s="28" t="s">
        <v>138</v>
      </c>
      <c r="H13" s="28" t="s">
        <v>139</v>
      </c>
      <c r="I13" s="29">
        <v>1</v>
      </c>
      <c r="J13" s="29" t="s">
        <v>659</v>
      </c>
      <c r="K13" s="30" t="s">
        <v>657</v>
      </c>
      <c r="L13" s="31"/>
      <c r="M13" s="32"/>
    </row>
    <row r="14" spans="1:13" ht="105" x14ac:dyDescent="0.2">
      <c r="A14" s="28" t="s">
        <v>140</v>
      </c>
      <c r="B14" s="28" t="s">
        <v>141</v>
      </c>
      <c r="C14" s="28" t="s">
        <v>142</v>
      </c>
      <c r="D14" s="28" t="s">
        <v>143</v>
      </c>
      <c r="E14" s="28" t="s">
        <v>144</v>
      </c>
      <c r="F14" s="28" t="s">
        <v>75</v>
      </c>
      <c r="G14" s="28" t="s">
        <v>138</v>
      </c>
      <c r="H14" s="28" t="s">
        <v>145</v>
      </c>
      <c r="I14" s="29">
        <v>1</v>
      </c>
      <c r="J14" s="29" t="s">
        <v>659</v>
      </c>
      <c r="K14" s="30" t="s">
        <v>657</v>
      </c>
      <c r="L14" s="31"/>
      <c r="M14" s="32"/>
    </row>
    <row r="15" spans="1:13" ht="135" x14ac:dyDescent="0.2">
      <c r="A15" s="28" t="s">
        <v>146</v>
      </c>
      <c r="B15" s="28" t="s">
        <v>147</v>
      </c>
      <c r="C15" s="28" t="s">
        <v>148</v>
      </c>
      <c r="D15" s="28" t="s">
        <v>149</v>
      </c>
      <c r="E15" s="28" t="s">
        <v>144</v>
      </c>
      <c r="F15" s="28" t="s">
        <v>75</v>
      </c>
      <c r="G15" s="28" t="s">
        <v>138</v>
      </c>
      <c r="H15" s="28" t="s">
        <v>150</v>
      </c>
      <c r="I15" s="29">
        <v>1</v>
      </c>
      <c r="J15" s="29" t="s">
        <v>659</v>
      </c>
      <c r="K15" s="30" t="s">
        <v>657</v>
      </c>
      <c r="L15" s="31"/>
      <c r="M15" s="32"/>
    </row>
    <row r="16" spans="1:13" ht="105" x14ac:dyDescent="0.2">
      <c r="A16" s="28" t="s">
        <v>151</v>
      </c>
      <c r="B16" s="28" t="s">
        <v>152</v>
      </c>
      <c r="C16" s="28" t="s">
        <v>153</v>
      </c>
      <c r="D16" s="28" t="s">
        <v>154</v>
      </c>
      <c r="E16" s="28" t="s">
        <v>155</v>
      </c>
      <c r="F16" s="28" t="s">
        <v>156</v>
      </c>
      <c r="G16" s="35" t="s">
        <v>90</v>
      </c>
      <c r="H16" s="28" t="s">
        <v>157</v>
      </c>
      <c r="I16" s="29">
        <v>1</v>
      </c>
      <c r="J16" s="29" t="s">
        <v>658</v>
      </c>
      <c r="K16" s="30" t="s">
        <v>657</v>
      </c>
      <c r="L16" s="31"/>
      <c r="M16" s="32"/>
    </row>
    <row r="17" spans="1:13" ht="90" x14ac:dyDescent="0.2">
      <c r="A17" s="28" t="s">
        <v>158</v>
      </c>
      <c r="B17" s="28" t="s">
        <v>159</v>
      </c>
      <c r="C17" s="28" t="s">
        <v>160</v>
      </c>
      <c r="D17" s="28" t="s">
        <v>161</v>
      </c>
      <c r="E17" s="28" t="s">
        <v>155</v>
      </c>
      <c r="F17" s="28" t="s">
        <v>156</v>
      </c>
      <c r="G17" s="35" t="s">
        <v>90</v>
      </c>
      <c r="H17" s="28" t="s">
        <v>162</v>
      </c>
      <c r="I17" s="29">
        <v>1</v>
      </c>
      <c r="J17" s="29" t="s">
        <v>658</v>
      </c>
      <c r="K17" s="30" t="s">
        <v>657</v>
      </c>
      <c r="L17" s="31"/>
      <c r="M17" s="32"/>
    </row>
    <row r="18" spans="1:13" ht="60" x14ac:dyDescent="0.2">
      <c r="A18" s="28" t="s">
        <v>163</v>
      </c>
      <c r="B18" s="28" t="s">
        <v>164</v>
      </c>
      <c r="C18" s="28" t="s">
        <v>165</v>
      </c>
      <c r="D18" s="28" t="s">
        <v>166</v>
      </c>
      <c r="E18" s="28" t="s">
        <v>167</v>
      </c>
      <c r="F18" s="28" t="s">
        <v>156</v>
      </c>
      <c r="G18" s="35" t="s">
        <v>78</v>
      </c>
      <c r="H18" s="28" t="s">
        <v>168</v>
      </c>
      <c r="I18" s="29">
        <v>1</v>
      </c>
      <c r="J18" s="29" t="s">
        <v>660</v>
      </c>
      <c r="K18" s="30" t="s">
        <v>657</v>
      </c>
      <c r="L18" s="31"/>
      <c r="M18" s="32"/>
    </row>
    <row r="19" spans="1:13" ht="105" x14ac:dyDescent="0.2">
      <c r="A19" s="28" t="s">
        <v>169</v>
      </c>
      <c r="B19" s="28" t="s">
        <v>170</v>
      </c>
      <c r="C19" s="28" t="s">
        <v>171</v>
      </c>
      <c r="D19" s="28" t="s">
        <v>172</v>
      </c>
      <c r="E19" s="28" t="s">
        <v>173</v>
      </c>
      <c r="F19" s="28" t="s">
        <v>174</v>
      </c>
      <c r="G19" s="35" t="s">
        <v>175</v>
      </c>
      <c r="H19" s="28" t="s">
        <v>176</v>
      </c>
      <c r="I19" s="29">
        <v>1</v>
      </c>
      <c r="J19" s="29" t="s">
        <v>660</v>
      </c>
      <c r="K19" s="30" t="s">
        <v>657</v>
      </c>
      <c r="L19" s="31"/>
      <c r="M19" s="32"/>
    </row>
    <row r="20" spans="1:13" ht="60" x14ac:dyDescent="0.2">
      <c r="A20" s="28" t="s">
        <v>177</v>
      </c>
      <c r="B20" s="28" t="s">
        <v>178</v>
      </c>
      <c r="C20" s="28" t="s">
        <v>179</v>
      </c>
      <c r="D20" s="28" t="s">
        <v>180</v>
      </c>
      <c r="E20" s="28" t="s">
        <v>181</v>
      </c>
      <c r="F20" s="28" t="s">
        <v>75</v>
      </c>
      <c r="G20" s="35" t="s">
        <v>90</v>
      </c>
      <c r="H20" s="36" t="s">
        <v>182</v>
      </c>
      <c r="I20" s="29">
        <v>1</v>
      </c>
      <c r="J20" s="29" t="s">
        <v>658</v>
      </c>
      <c r="K20" s="30" t="s">
        <v>657</v>
      </c>
      <c r="L20" s="31"/>
      <c r="M20" s="32"/>
    </row>
    <row r="21" spans="1:13" ht="75" x14ac:dyDescent="0.2">
      <c r="A21" s="28" t="s">
        <v>183</v>
      </c>
      <c r="B21" s="28" t="s">
        <v>184</v>
      </c>
      <c r="C21" s="28" t="s">
        <v>185</v>
      </c>
      <c r="D21" s="28" t="s">
        <v>186</v>
      </c>
      <c r="E21" s="28" t="s">
        <v>181</v>
      </c>
      <c r="F21" s="28" t="s">
        <v>75</v>
      </c>
      <c r="G21" s="35" t="s">
        <v>90</v>
      </c>
      <c r="H21" s="36" t="s">
        <v>187</v>
      </c>
      <c r="I21" s="36">
        <v>1</v>
      </c>
      <c r="J21" s="29" t="s">
        <v>658</v>
      </c>
      <c r="K21" s="30" t="s">
        <v>657</v>
      </c>
      <c r="L21" s="31"/>
      <c r="M21" s="32"/>
    </row>
    <row r="22" spans="1:13" ht="75" x14ac:dyDescent="0.2">
      <c r="A22" s="28" t="s">
        <v>698</v>
      </c>
      <c r="B22" s="28" t="s">
        <v>700</v>
      </c>
      <c r="C22" s="28" t="s">
        <v>701</v>
      </c>
      <c r="D22" s="28" t="s">
        <v>702</v>
      </c>
      <c r="E22" s="28" t="s">
        <v>706</v>
      </c>
      <c r="F22" s="28" t="s">
        <v>174</v>
      </c>
      <c r="G22" s="35" t="s">
        <v>707</v>
      </c>
      <c r="H22" s="36" t="s">
        <v>708</v>
      </c>
      <c r="I22" s="36">
        <v>1</v>
      </c>
      <c r="J22" s="29" t="s">
        <v>710</v>
      </c>
      <c r="K22" s="30" t="s">
        <v>657</v>
      </c>
      <c r="L22" s="31"/>
      <c r="M22" s="32"/>
    </row>
    <row r="23" spans="1:13" ht="75" x14ac:dyDescent="0.2">
      <c r="A23" s="28" t="s">
        <v>699</v>
      </c>
      <c r="B23" s="28" t="s">
        <v>703</v>
      </c>
      <c r="C23" s="28" t="s">
        <v>704</v>
      </c>
      <c r="D23" s="28" t="s">
        <v>705</v>
      </c>
      <c r="E23" s="28" t="s">
        <v>706</v>
      </c>
      <c r="F23" s="28" t="s">
        <v>174</v>
      </c>
      <c r="G23" s="35" t="s">
        <v>707</v>
      </c>
      <c r="H23" s="36" t="s">
        <v>709</v>
      </c>
      <c r="I23" s="36">
        <v>1</v>
      </c>
      <c r="J23" s="29" t="s">
        <v>710</v>
      </c>
      <c r="K23" s="30" t="s">
        <v>657</v>
      </c>
      <c r="L23" s="31"/>
      <c r="M23" s="32"/>
    </row>
    <row r="24" spans="1:13" ht="255" x14ac:dyDescent="0.2">
      <c r="A24" s="28" t="s">
        <v>188</v>
      </c>
      <c r="B24" s="28" t="s">
        <v>189</v>
      </c>
      <c r="C24" s="28" t="s">
        <v>190</v>
      </c>
      <c r="D24" s="28" t="s">
        <v>191</v>
      </c>
      <c r="E24" s="28" t="s">
        <v>192</v>
      </c>
      <c r="F24" s="28" t="s">
        <v>193</v>
      </c>
      <c r="G24" s="33" t="s">
        <v>194</v>
      </c>
      <c r="H24" s="33" t="s">
        <v>195</v>
      </c>
      <c r="I24" s="29">
        <v>2</v>
      </c>
      <c r="J24" s="29" t="s">
        <v>661</v>
      </c>
      <c r="K24" s="30" t="s">
        <v>657</v>
      </c>
      <c r="L24" s="31"/>
      <c r="M24" s="32"/>
    </row>
    <row r="25" spans="1:13" ht="135" x14ac:dyDescent="0.15">
      <c r="A25" s="28" t="s">
        <v>196</v>
      </c>
      <c r="B25" s="28" t="s">
        <v>197</v>
      </c>
      <c r="C25" s="28" t="s">
        <v>198</v>
      </c>
      <c r="D25" s="28" t="s">
        <v>199</v>
      </c>
      <c r="E25" s="28" t="s">
        <v>200</v>
      </c>
      <c r="F25" s="28" t="s">
        <v>193</v>
      </c>
      <c r="G25" s="28" t="s">
        <v>201</v>
      </c>
      <c r="H25" s="36" t="s">
        <v>202</v>
      </c>
      <c r="I25" s="36">
        <v>4</v>
      </c>
      <c r="J25" s="36" t="s">
        <v>662</v>
      </c>
      <c r="K25" s="30" t="s">
        <v>657</v>
      </c>
      <c r="L25" s="37"/>
      <c r="M25" s="31"/>
    </row>
    <row r="26" spans="1:13" ht="195" x14ac:dyDescent="0.2">
      <c r="A26" s="28" t="s">
        <v>203</v>
      </c>
      <c r="B26" s="28" t="s">
        <v>204</v>
      </c>
      <c r="C26" s="28" t="s">
        <v>205</v>
      </c>
      <c r="D26" s="28" t="s">
        <v>206</v>
      </c>
      <c r="E26" s="28" t="s">
        <v>200</v>
      </c>
      <c r="F26" s="28" t="s">
        <v>193</v>
      </c>
      <c r="G26" s="28" t="s">
        <v>207</v>
      </c>
      <c r="H26" s="36" t="s">
        <v>202</v>
      </c>
      <c r="I26" s="36">
        <v>3</v>
      </c>
      <c r="J26" s="36" t="s">
        <v>663</v>
      </c>
      <c r="K26" s="30" t="s">
        <v>657</v>
      </c>
      <c r="L26" s="31"/>
      <c r="M26" s="32"/>
    </row>
    <row r="27" spans="1:13" ht="90" x14ac:dyDescent="0.2">
      <c r="A27" s="28" t="s">
        <v>208</v>
      </c>
      <c r="B27" s="28" t="s">
        <v>209</v>
      </c>
      <c r="C27" s="28" t="s">
        <v>210</v>
      </c>
      <c r="D27" s="28" t="s">
        <v>211</v>
      </c>
      <c r="E27" s="28" t="s">
        <v>212</v>
      </c>
      <c r="F27" s="28" t="s">
        <v>156</v>
      </c>
      <c r="G27" s="28"/>
      <c r="H27" s="28" t="s">
        <v>213</v>
      </c>
      <c r="I27" s="36">
        <v>2</v>
      </c>
      <c r="J27" s="36" t="s">
        <v>664</v>
      </c>
      <c r="K27" s="30" t="s">
        <v>657</v>
      </c>
      <c r="L27" s="31"/>
      <c r="M27" s="32"/>
    </row>
    <row r="28" spans="1:13" ht="120" x14ac:dyDescent="0.15">
      <c r="A28" s="35" t="s">
        <v>214</v>
      </c>
      <c r="B28" s="33" t="s">
        <v>215</v>
      </c>
      <c r="C28" s="33" t="s">
        <v>216</v>
      </c>
      <c r="D28" s="33" t="s">
        <v>217</v>
      </c>
      <c r="E28" s="33" t="s">
        <v>218</v>
      </c>
      <c r="F28" s="33" t="s">
        <v>219</v>
      </c>
      <c r="G28" s="33"/>
      <c r="H28" s="33" t="s">
        <v>220</v>
      </c>
      <c r="I28" s="29">
        <v>2</v>
      </c>
      <c r="J28" s="36" t="s">
        <v>664</v>
      </c>
      <c r="K28" s="30" t="s">
        <v>657</v>
      </c>
      <c r="L28" s="31"/>
      <c r="M28" s="31"/>
    </row>
    <row r="29" spans="1:13" ht="120" x14ac:dyDescent="0.15">
      <c r="A29" s="35" t="s">
        <v>221</v>
      </c>
      <c r="B29" s="33" t="s">
        <v>222</v>
      </c>
      <c r="C29" s="33" t="s">
        <v>216</v>
      </c>
      <c r="D29" s="33" t="s">
        <v>217</v>
      </c>
      <c r="E29" s="33" t="s">
        <v>218</v>
      </c>
      <c r="F29" s="33" t="s">
        <v>219</v>
      </c>
      <c r="G29" s="33"/>
      <c r="H29" s="33" t="s">
        <v>220</v>
      </c>
      <c r="I29" s="29">
        <v>2</v>
      </c>
      <c r="J29" s="36" t="s">
        <v>664</v>
      </c>
      <c r="K29" s="30" t="s">
        <v>657</v>
      </c>
      <c r="L29" s="31"/>
      <c r="M29" s="31"/>
    </row>
    <row r="30" spans="1:13" ht="45" x14ac:dyDescent="0.15">
      <c r="A30" s="35" t="s">
        <v>223</v>
      </c>
      <c r="B30" s="33" t="s">
        <v>224</v>
      </c>
      <c r="C30" s="33" t="s">
        <v>225</v>
      </c>
      <c r="D30" s="33" t="s">
        <v>226</v>
      </c>
      <c r="E30" s="33" t="s">
        <v>227</v>
      </c>
      <c r="F30" s="33" t="s">
        <v>228</v>
      </c>
      <c r="G30" s="33"/>
      <c r="H30" s="33" t="s">
        <v>229</v>
      </c>
      <c r="I30" s="29">
        <v>2</v>
      </c>
      <c r="J30" s="29" t="s">
        <v>665</v>
      </c>
      <c r="K30" s="30" t="s">
        <v>657</v>
      </c>
      <c r="L30" s="31"/>
      <c r="M30" s="31"/>
    </row>
    <row r="31" spans="1:13" ht="75" x14ac:dyDescent="0.2">
      <c r="A31" s="35" t="s">
        <v>230</v>
      </c>
      <c r="B31" s="33" t="s">
        <v>231</v>
      </c>
      <c r="C31" s="33" t="s">
        <v>225</v>
      </c>
      <c r="D31" s="33" t="s">
        <v>226</v>
      </c>
      <c r="E31" s="33" t="s">
        <v>232</v>
      </c>
      <c r="F31" s="33" t="s">
        <v>228</v>
      </c>
      <c r="G31" s="33"/>
      <c r="H31" s="33" t="s">
        <v>233</v>
      </c>
      <c r="I31" s="29">
        <v>2</v>
      </c>
      <c r="J31" s="29" t="s">
        <v>665</v>
      </c>
      <c r="K31" s="30" t="s">
        <v>657</v>
      </c>
      <c r="L31" s="31"/>
      <c r="M31" s="32"/>
    </row>
    <row r="32" spans="1:13" ht="75" x14ac:dyDescent="0.15">
      <c r="A32" s="35" t="s">
        <v>234</v>
      </c>
      <c r="B32" s="33" t="s">
        <v>235</v>
      </c>
      <c r="C32" s="33" t="s">
        <v>225</v>
      </c>
      <c r="D32" s="33" t="s">
        <v>226</v>
      </c>
      <c r="E32" s="33" t="s">
        <v>232</v>
      </c>
      <c r="F32" s="33" t="s">
        <v>228</v>
      </c>
      <c r="G32" s="33"/>
      <c r="H32" s="33" t="s">
        <v>236</v>
      </c>
      <c r="I32" s="29">
        <v>2</v>
      </c>
      <c r="J32" s="29" t="s">
        <v>665</v>
      </c>
      <c r="K32" s="30" t="s">
        <v>657</v>
      </c>
      <c r="L32" s="31"/>
      <c r="M32" s="31"/>
    </row>
    <row r="33" spans="1:13" ht="150" x14ac:dyDescent="0.2">
      <c r="A33" s="28" t="s">
        <v>237</v>
      </c>
      <c r="B33" s="28" t="s">
        <v>238</v>
      </c>
      <c r="C33" s="28" t="s">
        <v>239</v>
      </c>
      <c r="D33" s="28" t="s">
        <v>240</v>
      </c>
      <c r="E33" s="28" t="s">
        <v>241</v>
      </c>
      <c r="F33" s="28" t="s">
        <v>75</v>
      </c>
      <c r="G33" s="28" t="s">
        <v>90</v>
      </c>
      <c r="H33" s="28" t="s">
        <v>242</v>
      </c>
      <c r="I33" s="36">
        <v>2</v>
      </c>
      <c r="J33" s="36" t="s">
        <v>666</v>
      </c>
      <c r="K33" s="30" t="s">
        <v>657</v>
      </c>
      <c r="L33" s="31"/>
      <c r="M33" s="32"/>
    </row>
    <row r="34" spans="1:13" ht="75" x14ac:dyDescent="0.2">
      <c r="A34" s="33" t="s">
        <v>243</v>
      </c>
      <c r="B34" s="33" t="s">
        <v>244</v>
      </c>
      <c r="C34" s="33" t="s">
        <v>245</v>
      </c>
      <c r="D34" s="33" t="s">
        <v>246</v>
      </c>
      <c r="E34" s="34" t="s">
        <v>247</v>
      </c>
      <c r="F34" s="33" t="s">
        <v>75</v>
      </c>
      <c r="G34" s="33"/>
      <c r="H34" s="33" t="s">
        <v>248</v>
      </c>
      <c r="I34" s="29">
        <v>2</v>
      </c>
      <c r="J34" s="29" t="s">
        <v>249</v>
      </c>
      <c r="K34" s="30" t="s">
        <v>657</v>
      </c>
      <c r="L34" s="31"/>
      <c r="M34" s="32"/>
    </row>
    <row r="35" spans="1:13" ht="45" x14ac:dyDescent="0.2">
      <c r="A35" s="33" t="s">
        <v>250</v>
      </c>
      <c r="B35" s="33" t="s">
        <v>251</v>
      </c>
      <c r="C35" s="33" t="s">
        <v>252</v>
      </c>
      <c r="D35" s="33" t="s">
        <v>253</v>
      </c>
      <c r="E35" s="33" t="s">
        <v>254</v>
      </c>
      <c r="F35" s="33" t="s">
        <v>75</v>
      </c>
      <c r="G35" s="33"/>
      <c r="H35" s="33" t="s">
        <v>255</v>
      </c>
      <c r="I35" s="29">
        <v>2</v>
      </c>
      <c r="J35" s="29" t="s">
        <v>249</v>
      </c>
      <c r="K35" s="30" t="s">
        <v>657</v>
      </c>
      <c r="L35" s="31"/>
      <c r="M35" s="32"/>
    </row>
    <row r="36" spans="1:13" ht="135" x14ac:dyDescent="0.2">
      <c r="A36" s="33" t="s">
        <v>256</v>
      </c>
      <c r="B36" s="33" t="s">
        <v>257</v>
      </c>
      <c r="C36" s="33" t="s">
        <v>252</v>
      </c>
      <c r="D36" s="33" t="s">
        <v>258</v>
      </c>
      <c r="E36" s="33" t="s">
        <v>259</v>
      </c>
      <c r="F36" s="33" t="s">
        <v>75</v>
      </c>
      <c r="G36" s="33"/>
      <c r="H36" s="33" t="s">
        <v>260</v>
      </c>
      <c r="I36" s="29">
        <v>2</v>
      </c>
      <c r="J36" s="29" t="s">
        <v>249</v>
      </c>
      <c r="K36" s="30" t="s">
        <v>657</v>
      </c>
      <c r="L36" s="31"/>
      <c r="M36" s="32"/>
    </row>
    <row r="37" spans="1:13" ht="60" x14ac:dyDescent="0.2">
      <c r="A37" s="33" t="s">
        <v>261</v>
      </c>
      <c r="B37" s="33" t="s">
        <v>262</v>
      </c>
      <c r="C37" s="33" t="s">
        <v>263</v>
      </c>
      <c r="D37" s="33" t="s">
        <v>264</v>
      </c>
      <c r="E37" s="33" t="s">
        <v>265</v>
      </c>
      <c r="F37" s="33" t="s">
        <v>75</v>
      </c>
      <c r="G37" s="33"/>
      <c r="H37" s="29" t="s">
        <v>266</v>
      </c>
      <c r="I37" s="29">
        <v>2</v>
      </c>
      <c r="J37" s="29" t="s">
        <v>249</v>
      </c>
      <c r="K37" s="30" t="s">
        <v>657</v>
      </c>
      <c r="L37" s="31"/>
      <c r="M37" s="32"/>
    </row>
    <row r="38" spans="1:13" ht="90" x14ac:dyDescent="0.2">
      <c r="A38" s="35" t="s">
        <v>267</v>
      </c>
      <c r="B38" s="28" t="s">
        <v>268</v>
      </c>
      <c r="C38" s="28" t="s">
        <v>269</v>
      </c>
      <c r="D38" s="28" t="s">
        <v>270</v>
      </c>
      <c r="E38" s="28" t="s">
        <v>271</v>
      </c>
      <c r="F38" s="28" t="s">
        <v>272</v>
      </c>
      <c r="G38" s="38" t="s">
        <v>273</v>
      </c>
      <c r="H38" s="29" t="s">
        <v>274</v>
      </c>
      <c r="I38" s="36">
        <v>3</v>
      </c>
      <c r="J38" s="36" t="s">
        <v>667</v>
      </c>
      <c r="K38" s="30" t="s">
        <v>657</v>
      </c>
      <c r="L38" s="31"/>
      <c r="M38" s="32"/>
    </row>
    <row r="39" spans="1:13" ht="60" x14ac:dyDescent="0.2">
      <c r="A39" s="28" t="s">
        <v>275</v>
      </c>
      <c r="B39" s="28" t="s">
        <v>276</v>
      </c>
      <c r="C39" s="28" t="s">
        <v>277</v>
      </c>
      <c r="D39" s="28" t="s">
        <v>278</v>
      </c>
      <c r="E39" s="28" t="s">
        <v>279</v>
      </c>
      <c r="F39" s="28" t="s">
        <v>280</v>
      </c>
      <c r="G39" s="28" t="s">
        <v>281</v>
      </c>
      <c r="H39" s="29" t="s">
        <v>282</v>
      </c>
      <c r="I39" s="36">
        <v>3</v>
      </c>
      <c r="J39" s="36" t="s">
        <v>668</v>
      </c>
      <c r="K39" s="30" t="s">
        <v>657</v>
      </c>
      <c r="L39" s="31"/>
      <c r="M39" s="32"/>
    </row>
    <row r="40" spans="1:13" ht="45" x14ac:dyDescent="0.2">
      <c r="A40" s="28" t="s">
        <v>283</v>
      </c>
      <c r="B40" s="35" t="s">
        <v>284</v>
      </c>
      <c r="C40" s="35" t="s">
        <v>285</v>
      </c>
      <c r="D40" s="35" t="s">
        <v>286</v>
      </c>
      <c r="E40" s="35" t="s">
        <v>287</v>
      </c>
      <c r="F40" s="35" t="s">
        <v>288</v>
      </c>
      <c r="G40" s="28"/>
      <c r="H40" s="36"/>
      <c r="I40" s="36">
        <v>2</v>
      </c>
      <c r="J40" s="36" t="s">
        <v>289</v>
      </c>
      <c r="K40" s="30" t="s">
        <v>657</v>
      </c>
      <c r="L40" s="31"/>
      <c r="M40" s="32"/>
    </row>
    <row r="41" spans="1:13" ht="60" x14ac:dyDescent="0.2">
      <c r="A41" s="28" t="s">
        <v>290</v>
      </c>
      <c r="B41" s="35" t="s">
        <v>291</v>
      </c>
      <c r="C41" s="35" t="s">
        <v>292</v>
      </c>
      <c r="D41" s="35" t="s">
        <v>293</v>
      </c>
      <c r="E41" s="35" t="s">
        <v>294</v>
      </c>
      <c r="F41" s="35" t="s">
        <v>75</v>
      </c>
      <c r="G41" s="28" t="s">
        <v>295</v>
      </c>
      <c r="H41" s="36"/>
      <c r="I41" s="36">
        <v>4</v>
      </c>
      <c r="J41" s="36" t="s">
        <v>669</v>
      </c>
      <c r="K41" s="30" t="s">
        <v>657</v>
      </c>
      <c r="L41" s="31"/>
      <c r="M41" s="32"/>
    </row>
    <row r="42" spans="1:13" ht="150" x14ac:dyDescent="0.2">
      <c r="A42" s="33" t="s">
        <v>296</v>
      </c>
      <c r="B42" s="33" t="s">
        <v>189</v>
      </c>
      <c r="C42" s="33" t="s">
        <v>297</v>
      </c>
      <c r="D42" s="33" t="s">
        <v>191</v>
      </c>
      <c r="E42" s="33" t="s">
        <v>192</v>
      </c>
      <c r="F42" s="33" t="s">
        <v>193</v>
      </c>
      <c r="G42" s="34" t="s">
        <v>298</v>
      </c>
      <c r="H42" s="33" t="s">
        <v>299</v>
      </c>
      <c r="I42" s="29">
        <v>2</v>
      </c>
      <c r="J42" s="29" t="s">
        <v>670</v>
      </c>
      <c r="K42" s="30" t="s">
        <v>657</v>
      </c>
      <c r="L42" s="31"/>
      <c r="M42" s="32"/>
    </row>
    <row r="43" spans="1:13" ht="105" customHeight="1" x14ac:dyDescent="0.2">
      <c r="A43" s="33" t="s">
        <v>300</v>
      </c>
      <c r="B43" s="34" t="s">
        <v>301</v>
      </c>
      <c r="C43" s="34" t="s">
        <v>302</v>
      </c>
      <c r="D43" s="34" t="s">
        <v>303</v>
      </c>
      <c r="E43" s="34" t="s">
        <v>304</v>
      </c>
      <c r="F43" s="34" t="s">
        <v>305</v>
      </c>
      <c r="G43" s="34" t="s">
        <v>306</v>
      </c>
      <c r="H43" s="29" t="s">
        <v>307</v>
      </c>
      <c r="I43" s="29">
        <v>2</v>
      </c>
      <c r="J43" s="29" t="s">
        <v>671</v>
      </c>
      <c r="K43" s="30" t="s">
        <v>657</v>
      </c>
      <c r="L43" s="31"/>
      <c r="M43" s="32"/>
    </row>
    <row r="44" spans="1:13" ht="105" x14ac:dyDescent="0.2">
      <c r="A44" s="33" t="s">
        <v>308</v>
      </c>
      <c r="B44" s="33" t="s">
        <v>309</v>
      </c>
      <c r="C44" s="33" t="s">
        <v>310</v>
      </c>
      <c r="D44" s="33" t="s">
        <v>311</v>
      </c>
      <c r="E44" s="33" t="s">
        <v>312</v>
      </c>
      <c r="F44" s="33" t="s">
        <v>219</v>
      </c>
      <c r="G44" s="33"/>
      <c r="H44" s="33" t="s">
        <v>313</v>
      </c>
      <c r="I44" s="29">
        <v>2</v>
      </c>
      <c r="J44" s="29" t="s">
        <v>672</v>
      </c>
      <c r="K44" s="30" t="s">
        <v>657</v>
      </c>
      <c r="L44" s="31"/>
      <c r="M44" s="32"/>
    </row>
    <row r="45" spans="1:13" ht="165" x14ac:dyDescent="0.2">
      <c r="A45" s="33" t="s">
        <v>314</v>
      </c>
      <c r="B45" s="33" t="s">
        <v>315</v>
      </c>
      <c r="C45" s="33" t="s">
        <v>316</v>
      </c>
      <c r="D45" s="33" t="s">
        <v>317</v>
      </c>
      <c r="E45" s="33" t="s">
        <v>318</v>
      </c>
      <c r="F45" s="33" t="s">
        <v>75</v>
      </c>
      <c r="G45" s="33" t="s">
        <v>673</v>
      </c>
      <c r="H45" s="33" t="s">
        <v>320</v>
      </c>
      <c r="I45" s="29">
        <v>1</v>
      </c>
      <c r="J45" s="29" t="s">
        <v>674</v>
      </c>
      <c r="K45" s="30" t="s">
        <v>657</v>
      </c>
      <c r="L45" s="31"/>
      <c r="M45" s="32"/>
    </row>
    <row r="46" spans="1:13" ht="45" x14ac:dyDescent="0.2">
      <c r="A46" s="33" t="s">
        <v>321</v>
      </c>
      <c r="B46" s="33" t="s">
        <v>322</v>
      </c>
      <c r="C46" s="33" t="s">
        <v>323</v>
      </c>
      <c r="D46" s="33" t="s">
        <v>324</v>
      </c>
      <c r="E46" s="33" t="s">
        <v>675</v>
      </c>
      <c r="F46" s="33" t="s">
        <v>325</v>
      </c>
      <c r="G46" s="33" t="s">
        <v>326</v>
      </c>
      <c r="H46" s="33" t="s">
        <v>327</v>
      </c>
      <c r="I46" s="29">
        <v>1</v>
      </c>
      <c r="J46" s="29" t="s">
        <v>676</v>
      </c>
      <c r="K46" s="30" t="s">
        <v>657</v>
      </c>
      <c r="L46" s="31"/>
      <c r="M46" s="32"/>
    </row>
    <row r="47" spans="1:13" ht="150" x14ac:dyDescent="0.2">
      <c r="A47" s="33" t="s">
        <v>328</v>
      </c>
      <c r="B47" s="33" t="s">
        <v>329</v>
      </c>
      <c r="C47" s="33" t="s">
        <v>330</v>
      </c>
      <c r="D47" s="33" t="s">
        <v>331</v>
      </c>
      <c r="E47" s="33" t="s">
        <v>332</v>
      </c>
      <c r="F47" s="33" t="s">
        <v>333</v>
      </c>
      <c r="G47" s="33" t="s">
        <v>319</v>
      </c>
      <c r="H47" s="33" t="s">
        <v>334</v>
      </c>
      <c r="I47" s="29">
        <v>1</v>
      </c>
      <c r="J47" s="29" t="s">
        <v>677</v>
      </c>
      <c r="K47" s="30" t="s">
        <v>657</v>
      </c>
      <c r="L47" s="31"/>
      <c r="M47" s="32"/>
    </row>
    <row r="48" spans="1:13" ht="75" x14ac:dyDescent="0.2">
      <c r="A48" s="33" t="s">
        <v>335</v>
      </c>
      <c r="B48" s="33" t="s">
        <v>336</v>
      </c>
      <c r="C48" s="33" t="s">
        <v>337</v>
      </c>
      <c r="D48" s="33" t="s">
        <v>338</v>
      </c>
      <c r="E48" s="33" t="s">
        <v>339</v>
      </c>
      <c r="F48" s="33" t="s">
        <v>156</v>
      </c>
      <c r="G48" s="33" t="s">
        <v>340</v>
      </c>
      <c r="H48" s="33" t="s">
        <v>341</v>
      </c>
      <c r="I48" s="29">
        <v>1</v>
      </c>
      <c r="J48" s="29" t="s">
        <v>678</v>
      </c>
      <c r="K48" s="30" t="s">
        <v>657</v>
      </c>
      <c r="L48" s="31"/>
      <c r="M48" s="32"/>
    </row>
    <row r="49" spans="1:13" ht="90" x14ac:dyDescent="0.2">
      <c r="A49" s="33" t="s">
        <v>342</v>
      </c>
      <c r="B49" s="33" t="s">
        <v>343</v>
      </c>
      <c r="C49" s="33" t="s">
        <v>344</v>
      </c>
      <c r="D49" s="33" t="s">
        <v>345</v>
      </c>
      <c r="E49" s="33" t="s">
        <v>346</v>
      </c>
      <c r="F49" s="33" t="s">
        <v>75</v>
      </c>
      <c r="G49" s="33" t="s">
        <v>347</v>
      </c>
      <c r="H49" s="33" t="s">
        <v>348</v>
      </c>
      <c r="I49" s="29">
        <v>1</v>
      </c>
      <c r="J49" s="29" t="s">
        <v>679</v>
      </c>
      <c r="K49" s="30" t="s">
        <v>657</v>
      </c>
      <c r="L49" s="31"/>
      <c r="M49" s="32"/>
    </row>
    <row r="50" spans="1:13" ht="75" x14ac:dyDescent="0.2">
      <c r="A50" s="33" t="s">
        <v>349</v>
      </c>
      <c r="B50" s="33" t="s">
        <v>350</v>
      </c>
      <c r="C50" s="33" t="s">
        <v>351</v>
      </c>
      <c r="D50" s="33" t="s">
        <v>352</v>
      </c>
      <c r="E50" s="33" t="s">
        <v>353</v>
      </c>
      <c r="F50" s="33" t="s">
        <v>354</v>
      </c>
      <c r="G50" s="33" t="s">
        <v>355</v>
      </c>
      <c r="H50" s="33" t="s">
        <v>356</v>
      </c>
      <c r="I50" s="29">
        <v>3</v>
      </c>
      <c r="J50" s="29" t="s">
        <v>680</v>
      </c>
      <c r="K50" s="30" t="s">
        <v>657</v>
      </c>
      <c r="L50" s="31"/>
      <c r="M50" s="32"/>
    </row>
    <row r="51" spans="1:13" ht="60" x14ac:dyDescent="0.2">
      <c r="A51" s="33" t="s">
        <v>357</v>
      </c>
      <c r="B51" s="33" t="s">
        <v>358</v>
      </c>
      <c r="C51" s="33" t="s">
        <v>359</v>
      </c>
      <c r="D51" s="33" t="s">
        <v>360</v>
      </c>
      <c r="E51" s="33" t="s">
        <v>361</v>
      </c>
      <c r="F51" s="33" t="s">
        <v>362</v>
      </c>
      <c r="G51" s="33" t="s">
        <v>355</v>
      </c>
      <c r="H51" s="33" t="s">
        <v>363</v>
      </c>
      <c r="I51" s="29">
        <v>3</v>
      </c>
      <c r="J51" s="29" t="s">
        <v>680</v>
      </c>
      <c r="K51" s="30" t="s">
        <v>657</v>
      </c>
      <c r="L51" s="31"/>
      <c r="M51" s="32"/>
    </row>
    <row r="52" spans="1:13" ht="60" x14ac:dyDescent="0.2">
      <c r="A52" s="33" t="s">
        <v>364</v>
      </c>
      <c r="B52" s="33" t="s">
        <v>365</v>
      </c>
      <c r="C52" s="33" t="s">
        <v>366</v>
      </c>
      <c r="D52" s="33" t="s">
        <v>367</v>
      </c>
      <c r="E52" s="33" t="s">
        <v>368</v>
      </c>
      <c r="F52" s="33" t="s">
        <v>362</v>
      </c>
      <c r="G52" s="33" t="s">
        <v>355</v>
      </c>
      <c r="H52" s="33" t="s">
        <v>369</v>
      </c>
      <c r="I52" s="29">
        <v>3</v>
      </c>
      <c r="J52" s="29" t="s">
        <v>680</v>
      </c>
      <c r="K52" s="30" t="s">
        <v>657</v>
      </c>
      <c r="L52" s="31"/>
      <c r="M52" s="32"/>
    </row>
    <row r="53" spans="1:13" ht="60" x14ac:dyDescent="0.2">
      <c r="A53" s="33" t="s">
        <v>370</v>
      </c>
      <c r="B53" s="33" t="s">
        <v>371</v>
      </c>
      <c r="C53" s="33" t="s">
        <v>372</v>
      </c>
      <c r="D53" s="33" t="s">
        <v>367</v>
      </c>
      <c r="E53" s="33" t="s">
        <v>373</v>
      </c>
      <c r="F53" s="33" t="s">
        <v>362</v>
      </c>
      <c r="G53" s="33" t="s">
        <v>355</v>
      </c>
      <c r="H53" s="33" t="s">
        <v>374</v>
      </c>
      <c r="I53" s="29">
        <v>3</v>
      </c>
      <c r="J53" s="29" t="s">
        <v>680</v>
      </c>
      <c r="K53" s="30" t="s">
        <v>657</v>
      </c>
      <c r="L53" s="31"/>
      <c r="M53" s="32"/>
    </row>
    <row r="54" spans="1:13" ht="90" x14ac:dyDescent="0.2">
      <c r="A54" s="33" t="s">
        <v>375</v>
      </c>
      <c r="B54" s="33" t="s">
        <v>376</v>
      </c>
      <c r="C54" s="33" t="s">
        <v>377</v>
      </c>
      <c r="D54" s="33" t="s">
        <v>378</v>
      </c>
      <c r="E54" s="33" t="s">
        <v>379</v>
      </c>
      <c r="F54" s="33" t="s">
        <v>380</v>
      </c>
      <c r="G54" s="33" t="s">
        <v>381</v>
      </c>
      <c r="H54" s="33" t="s">
        <v>382</v>
      </c>
      <c r="I54" s="29">
        <v>3</v>
      </c>
      <c r="J54" s="29" t="s">
        <v>681</v>
      </c>
      <c r="K54" s="30" t="s">
        <v>657</v>
      </c>
      <c r="L54" s="31"/>
      <c r="M54" s="32"/>
    </row>
    <row r="55" spans="1:13" ht="45" x14ac:dyDescent="0.2">
      <c r="A55" s="33" t="s">
        <v>383</v>
      </c>
      <c r="B55" s="33" t="s">
        <v>384</v>
      </c>
      <c r="C55" s="33" t="s">
        <v>385</v>
      </c>
      <c r="D55" s="33" t="s">
        <v>386</v>
      </c>
      <c r="E55" s="33" t="s">
        <v>387</v>
      </c>
      <c r="F55" s="33" t="s">
        <v>388</v>
      </c>
      <c r="G55" s="33" t="s">
        <v>389</v>
      </c>
      <c r="H55" s="33" t="s">
        <v>390</v>
      </c>
      <c r="I55" s="29">
        <v>3</v>
      </c>
      <c r="J55" s="29" t="s">
        <v>682</v>
      </c>
      <c r="K55" s="30" t="s">
        <v>657</v>
      </c>
      <c r="L55" s="31"/>
      <c r="M55" s="32"/>
    </row>
    <row r="56" spans="1:13" ht="75" x14ac:dyDescent="0.2">
      <c r="A56" s="33" t="s">
        <v>391</v>
      </c>
      <c r="B56" s="33" t="s">
        <v>392</v>
      </c>
      <c r="C56" s="33" t="s">
        <v>393</v>
      </c>
      <c r="D56" s="33" t="s">
        <v>394</v>
      </c>
      <c r="E56" s="33" t="s">
        <v>395</v>
      </c>
      <c r="F56" s="33" t="s">
        <v>396</v>
      </c>
      <c r="G56" s="33" t="s">
        <v>397</v>
      </c>
      <c r="H56" s="33" t="s">
        <v>398</v>
      </c>
      <c r="I56" s="29">
        <v>3</v>
      </c>
      <c r="J56" s="29" t="s">
        <v>683</v>
      </c>
      <c r="K56" s="30" t="s">
        <v>657</v>
      </c>
      <c r="L56" s="31"/>
      <c r="M56" s="32"/>
    </row>
    <row r="57" spans="1:13" ht="75" x14ac:dyDescent="0.2">
      <c r="A57" s="33" t="s">
        <v>399</v>
      </c>
      <c r="B57" s="34" t="s">
        <v>400</v>
      </c>
      <c r="C57" s="34" t="s">
        <v>401</v>
      </c>
      <c r="D57" s="34" t="s">
        <v>402</v>
      </c>
      <c r="E57" s="34" t="s">
        <v>265</v>
      </c>
      <c r="F57" s="34" t="s">
        <v>403</v>
      </c>
      <c r="G57" s="33" t="s">
        <v>404</v>
      </c>
      <c r="H57" s="34" t="s">
        <v>405</v>
      </c>
      <c r="I57" s="29">
        <v>1</v>
      </c>
      <c r="J57" s="29" t="s">
        <v>289</v>
      </c>
      <c r="K57" s="30" t="s">
        <v>657</v>
      </c>
      <c r="L57" s="31"/>
      <c r="M57" s="32"/>
    </row>
    <row r="58" spans="1:13" ht="60" x14ac:dyDescent="0.2">
      <c r="A58" s="33" t="s">
        <v>406</v>
      </c>
      <c r="B58" s="33" t="s">
        <v>407</v>
      </c>
      <c r="C58" s="33" t="s">
        <v>408</v>
      </c>
      <c r="D58" s="33" t="s">
        <v>409</v>
      </c>
      <c r="E58" s="33" t="s">
        <v>353</v>
      </c>
      <c r="F58" s="33" t="s">
        <v>410</v>
      </c>
      <c r="G58" s="33" t="s">
        <v>411</v>
      </c>
      <c r="H58" s="29" t="s">
        <v>412</v>
      </c>
      <c r="I58" s="29">
        <v>1</v>
      </c>
      <c r="J58" s="29" t="s">
        <v>684</v>
      </c>
      <c r="K58" s="30" t="s">
        <v>657</v>
      </c>
      <c r="L58" s="31"/>
      <c r="M58" s="32"/>
    </row>
    <row r="59" spans="1:13" ht="60" x14ac:dyDescent="0.2">
      <c r="A59" s="33" t="s">
        <v>413</v>
      </c>
      <c r="B59" s="33" t="s">
        <v>414</v>
      </c>
      <c r="C59" s="33" t="s">
        <v>415</v>
      </c>
      <c r="D59" s="33" t="s">
        <v>416</v>
      </c>
      <c r="E59" s="33" t="s">
        <v>353</v>
      </c>
      <c r="F59" s="33" t="s">
        <v>417</v>
      </c>
      <c r="G59" s="33" t="s">
        <v>411</v>
      </c>
      <c r="H59" s="29" t="s">
        <v>412</v>
      </c>
      <c r="I59" s="29">
        <v>1</v>
      </c>
      <c r="J59" s="29" t="s">
        <v>684</v>
      </c>
      <c r="K59" s="30" t="s">
        <v>657</v>
      </c>
      <c r="L59" s="31"/>
      <c r="M59" s="32"/>
    </row>
    <row r="60" spans="1:13" ht="60" x14ac:dyDescent="0.2">
      <c r="A60" s="33" t="s">
        <v>418</v>
      </c>
      <c r="B60" s="33" t="s">
        <v>419</v>
      </c>
      <c r="C60" s="33" t="s">
        <v>420</v>
      </c>
      <c r="D60" s="33" t="s">
        <v>421</v>
      </c>
      <c r="E60" s="33" t="s">
        <v>353</v>
      </c>
      <c r="F60" s="33" t="s">
        <v>417</v>
      </c>
      <c r="G60" s="33" t="s">
        <v>411</v>
      </c>
      <c r="H60" s="29" t="s">
        <v>412</v>
      </c>
      <c r="I60" s="29">
        <v>1</v>
      </c>
      <c r="J60" s="29" t="s">
        <v>684</v>
      </c>
      <c r="K60" s="30" t="s">
        <v>657</v>
      </c>
      <c r="L60" s="31"/>
      <c r="M60" s="32"/>
    </row>
    <row r="61" spans="1:13" ht="60" x14ac:dyDescent="0.2">
      <c r="A61" s="35" t="s">
        <v>422</v>
      </c>
      <c r="B61" s="35" t="s">
        <v>423</v>
      </c>
      <c r="C61" s="35" t="s">
        <v>424</v>
      </c>
      <c r="D61" s="35" t="s">
        <v>425</v>
      </c>
      <c r="E61" s="35" t="s">
        <v>426</v>
      </c>
      <c r="F61" s="35" t="s">
        <v>272</v>
      </c>
      <c r="G61" s="28" t="s">
        <v>427</v>
      </c>
      <c r="H61" s="36" t="s">
        <v>428</v>
      </c>
      <c r="I61" s="36">
        <v>4</v>
      </c>
      <c r="J61" s="36" t="s">
        <v>685</v>
      </c>
      <c r="K61" s="30" t="s">
        <v>657</v>
      </c>
      <c r="L61" s="31"/>
      <c r="M61" s="32"/>
    </row>
    <row r="62" spans="1:13" ht="60" x14ac:dyDescent="0.2">
      <c r="A62" s="35" t="s">
        <v>429</v>
      </c>
      <c r="B62" s="35" t="s">
        <v>430</v>
      </c>
      <c r="C62" s="35" t="s">
        <v>431</v>
      </c>
      <c r="D62" s="35" t="s">
        <v>432</v>
      </c>
      <c r="E62" s="35" t="s">
        <v>433</v>
      </c>
      <c r="F62" s="35" t="s">
        <v>75</v>
      </c>
      <c r="G62" s="28" t="s">
        <v>434</v>
      </c>
      <c r="H62" s="36" t="s">
        <v>435</v>
      </c>
      <c r="I62" s="36">
        <v>2</v>
      </c>
      <c r="J62" s="36" t="s">
        <v>78</v>
      </c>
      <c r="K62" s="30" t="s">
        <v>657</v>
      </c>
      <c r="L62" s="31"/>
      <c r="M62" s="39"/>
    </row>
    <row r="63" spans="1:13" ht="150" x14ac:dyDescent="0.2">
      <c r="A63" s="35" t="s">
        <v>436</v>
      </c>
      <c r="B63" s="35" t="s">
        <v>437</v>
      </c>
      <c r="C63" s="35" t="s">
        <v>438</v>
      </c>
      <c r="D63" s="35" t="s">
        <v>439</v>
      </c>
      <c r="E63" s="35" t="s">
        <v>440</v>
      </c>
      <c r="F63" s="35" t="s">
        <v>441</v>
      </c>
      <c r="G63" s="28" t="s">
        <v>442</v>
      </c>
      <c r="H63" s="36" t="s">
        <v>443</v>
      </c>
      <c r="I63" s="36">
        <v>3</v>
      </c>
      <c r="J63" s="36" t="s">
        <v>686</v>
      </c>
      <c r="K63" s="30" t="s">
        <v>657</v>
      </c>
      <c r="L63" s="31"/>
      <c r="M63" s="32"/>
    </row>
    <row r="64" spans="1:13" ht="75" x14ac:dyDescent="0.2">
      <c r="A64" s="35" t="s">
        <v>444</v>
      </c>
      <c r="B64" s="35" t="s">
        <v>445</v>
      </c>
      <c r="C64" s="35" t="s">
        <v>446</v>
      </c>
      <c r="D64" s="35" t="s">
        <v>447</v>
      </c>
      <c r="E64" s="35" t="s">
        <v>448</v>
      </c>
      <c r="F64" s="35" t="s">
        <v>449</v>
      </c>
      <c r="G64" s="28" t="s">
        <v>450</v>
      </c>
      <c r="H64" s="36"/>
      <c r="I64" s="36">
        <v>2</v>
      </c>
      <c r="J64" s="36" t="s">
        <v>687</v>
      </c>
      <c r="K64" s="30" t="s">
        <v>657</v>
      </c>
      <c r="L64" s="31"/>
      <c r="M64" s="32"/>
    </row>
    <row r="65" spans="1:13" ht="90" x14ac:dyDescent="0.2">
      <c r="A65" s="34" t="s">
        <v>451</v>
      </c>
      <c r="B65" s="34" t="s">
        <v>452</v>
      </c>
      <c r="C65" s="34" t="s">
        <v>453</v>
      </c>
      <c r="D65" s="34" t="s">
        <v>454</v>
      </c>
      <c r="E65" s="34" t="s">
        <v>455</v>
      </c>
      <c r="F65" s="34" t="s">
        <v>193</v>
      </c>
      <c r="G65" s="33" t="s">
        <v>456</v>
      </c>
      <c r="H65" s="29"/>
      <c r="I65" s="29">
        <v>3</v>
      </c>
      <c r="J65" s="29" t="s">
        <v>688</v>
      </c>
      <c r="K65" s="30" t="s">
        <v>657</v>
      </c>
      <c r="L65" s="31"/>
      <c r="M65" s="32"/>
    </row>
    <row r="66" spans="1:13" ht="45" x14ac:dyDescent="0.2">
      <c r="A66" s="35" t="s">
        <v>457</v>
      </c>
      <c r="B66" s="35" t="s">
        <v>458</v>
      </c>
      <c r="C66" s="35" t="s">
        <v>459</v>
      </c>
      <c r="D66" s="35" t="s">
        <v>460</v>
      </c>
      <c r="E66" s="35" t="s">
        <v>461</v>
      </c>
      <c r="F66" s="35" t="s">
        <v>462</v>
      </c>
      <c r="G66" s="28" t="s">
        <v>463</v>
      </c>
      <c r="H66" s="36"/>
      <c r="I66" s="36">
        <v>1</v>
      </c>
      <c r="J66" s="36" t="s">
        <v>689</v>
      </c>
      <c r="K66" s="30" t="s">
        <v>657</v>
      </c>
      <c r="L66" s="31"/>
      <c r="M66" s="32"/>
    </row>
    <row r="67" spans="1:13" ht="60" x14ac:dyDescent="0.2">
      <c r="A67" s="28" t="s">
        <v>464</v>
      </c>
      <c r="B67" s="33" t="s">
        <v>465</v>
      </c>
      <c r="C67" s="33" t="s">
        <v>466</v>
      </c>
      <c r="D67" s="33" t="s">
        <v>467</v>
      </c>
      <c r="E67" s="33" t="s">
        <v>468</v>
      </c>
      <c r="F67" s="33" t="s">
        <v>469</v>
      </c>
      <c r="G67" s="33"/>
      <c r="H67" s="33" t="s">
        <v>470</v>
      </c>
      <c r="I67" s="29">
        <v>4</v>
      </c>
      <c r="J67" s="29" t="s">
        <v>690</v>
      </c>
      <c r="K67" s="30" t="s">
        <v>657</v>
      </c>
      <c r="L67" s="31"/>
      <c r="M67" s="32"/>
    </row>
    <row r="68" spans="1:13" ht="60" x14ac:dyDescent="0.2">
      <c r="A68" s="33" t="s">
        <v>471</v>
      </c>
      <c r="B68" s="33" t="s">
        <v>472</v>
      </c>
      <c r="C68" s="33" t="s">
        <v>473</v>
      </c>
      <c r="D68" s="33" t="s">
        <v>474</v>
      </c>
      <c r="E68" s="33" t="s">
        <v>468</v>
      </c>
      <c r="F68" s="33" t="s">
        <v>469</v>
      </c>
      <c r="G68" s="33"/>
      <c r="H68" s="33" t="s">
        <v>470</v>
      </c>
      <c r="I68" s="29">
        <v>4</v>
      </c>
      <c r="J68" s="29" t="s">
        <v>691</v>
      </c>
      <c r="K68" s="30" t="s">
        <v>657</v>
      </c>
      <c r="L68" s="31"/>
      <c r="M68" s="32"/>
    </row>
    <row r="69" spans="1:13" ht="45" x14ac:dyDescent="0.2">
      <c r="A69" s="28" t="s">
        <v>475</v>
      </c>
      <c r="B69" s="28" t="s">
        <v>476</v>
      </c>
      <c r="C69" s="28" t="s">
        <v>477</v>
      </c>
      <c r="D69" s="28" t="s">
        <v>478</v>
      </c>
      <c r="E69" s="28" t="s">
        <v>479</v>
      </c>
      <c r="F69" s="28" t="s">
        <v>228</v>
      </c>
      <c r="G69" s="40"/>
      <c r="H69" s="33" t="s">
        <v>470</v>
      </c>
      <c r="I69" s="36">
        <v>4</v>
      </c>
      <c r="J69" s="36" t="s">
        <v>691</v>
      </c>
      <c r="K69" s="30" t="s">
        <v>657</v>
      </c>
      <c r="L69" s="31"/>
      <c r="M69" s="32"/>
    </row>
    <row r="70" spans="1:13" ht="165" x14ac:dyDescent="0.2">
      <c r="A70" s="28" t="s">
        <v>480</v>
      </c>
      <c r="B70" s="28" t="s">
        <v>481</v>
      </c>
      <c r="C70" s="28" t="s">
        <v>482</v>
      </c>
      <c r="D70" s="28" t="s">
        <v>483</v>
      </c>
      <c r="E70" s="28" t="s">
        <v>484</v>
      </c>
      <c r="F70" s="28" t="s">
        <v>485</v>
      </c>
      <c r="G70" s="35" t="s">
        <v>486</v>
      </c>
      <c r="H70" s="28" t="s">
        <v>487</v>
      </c>
      <c r="I70" s="36">
        <v>3</v>
      </c>
      <c r="J70" s="36" t="s">
        <v>692</v>
      </c>
      <c r="K70" s="30" t="s">
        <v>657</v>
      </c>
      <c r="L70" s="31"/>
      <c r="M70" s="32"/>
    </row>
    <row r="71" spans="1:13" ht="102" customHeight="1" x14ac:dyDescent="0.15">
      <c r="A71" s="28" t="s">
        <v>488</v>
      </c>
      <c r="B71" s="28" t="s">
        <v>489</v>
      </c>
      <c r="C71" s="28" t="s">
        <v>482</v>
      </c>
      <c r="D71" s="28" t="s">
        <v>490</v>
      </c>
      <c r="E71" s="28" t="s">
        <v>484</v>
      </c>
      <c r="F71" s="28" t="s">
        <v>485</v>
      </c>
      <c r="G71" s="35" t="s">
        <v>491</v>
      </c>
      <c r="H71" s="28" t="s">
        <v>487</v>
      </c>
      <c r="I71" s="36">
        <v>3</v>
      </c>
      <c r="J71" s="36" t="s">
        <v>692</v>
      </c>
      <c r="K71" s="30" t="s">
        <v>657</v>
      </c>
      <c r="L71" s="31"/>
      <c r="M71" s="31"/>
    </row>
    <row r="72" spans="1:13" ht="165" x14ac:dyDescent="0.15">
      <c r="A72" s="28" t="s">
        <v>492</v>
      </c>
      <c r="B72" s="28" t="s">
        <v>493</v>
      </c>
      <c r="C72" s="28" t="s">
        <v>482</v>
      </c>
      <c r="D72" s="28" t="s">
        <v>494</v>
      </c>
      <c r="E72" s="28" t="s">
        <v>484</v>
      </c>
      <c r="F72" s="28" t="s">
        <v>485</v>
      </c>
      <c r="G72" s="35" t="s">
        <v>491</v>
      </c>
      <c r="H72" s="28" t="s">
        <v>487</v>
      </c>
      <c r="I72" s="36">
        <v>3</v>
      </c>
      <c r="J72" s="36" t="s">
        <v>692</v>
      </c>
      <c r="K72" s="30" t="s">
        <v>657</v>
      </c>
      <c r="L72" s="31"/>
      <c r="M72" s="31"/>
    </row>
    <row r="73" spans="1:13" ht="240" x14ac:dyDescent="0.15">
      <c r="A73" s="28" t="s">
        <v>495</v>
      </c>
      <c r="B73" s="28" t="s">
        <v>496</v>
      </c>
      <c r="C73" s="28" t="s">
        <v>497</v>
      </c>
      <c r="D73" s="28" t="s">
        <v>498</v>
      </c>
      <c r="E73" s="28" t="s">
        <v>499</v>
      </c>
      <c r="F73" s="41" t="s">
        <v>500</v>
      </c>
      <c r="G73" s="28" t="s">
        <v>501</v>
      </c>
      <c r="H73" s="35"/>
      <c r="I73" s="36">
        <v>3</v>
      </c>
      <c r="J73" s="36" t="s">
        <v>78</v>
      </c>
      <c r="K73" s="30" t="s">
        <v>657</v>
      </c>
      <c r="L73" s="31"/>
      <c r="M73" s="31"/>
    </row>
    <row r="74" spans="1:13" ht="96.75" customHeight="1" x14ac:dyDescent="0.15">
      <c r="A74" s="28" t="s">
        <v>502</v>
      </c>
      <c r="B74" s="35" t="s">
        <v>503</v>
      </c>
      <c r="C74" s="35" t="s">
        <v>504</v>
      </c>
      <c r="D74" s="35" t="s">
        <v>505</v>
      </c>
      <c r="E74" s="35" t="s">
        <v>506</v>
      </c>
      <c r="F74" s="35" t="s">
        <v>507</v>
      </c>
      <c r="G74" s="28"/>
      <c r="H74" s="35" t="s">
        <v>78</v>
      </c>
      <c r="I74" s="36">
        <v>3</v>
      </c>
      <c r="J74" s="36" t="s">
        <v>78</v>
      </c>
      <c r="K74" s="30" t="s">
        <v>657</v>
      </c>
      <c r="L74" s="31"/>
      <c r="M74" s="31"/>
    </row>
    <row r="75" spans="1:13" ht="105.75" customHeight="1" x14ac:dyDescent="0.15">
      <c r="A75" s="28" t="s">
        <v>508</v>
      </c>
      <c r="B75" s="35" t="s">
        <v>509</v>
      </c>
      <c r="C75" s="35" t="s">
        <v>504</v>
      </c>
      <c r="D75" s="35" t="s">
        <v>505</v>
      </c>
      <c r="E75" s="35" t="s">
        <v>510</v>
      </c>
      <c r="F75" s="35" t="s">
        <v>507</v>
      </c>
      <c r="G75" s="28"/>
      <c r="H75" s="35"/>
      <c r="I75" s="36">
        <v>3</v>
      </c>
      <c r="J75" s="36" t="s">
        <v>78</v>
      </c>
      <c r="K75" s="30" t="s">
        <v>657</v>
      </c>
      <c r="L75" s="31"/>
      <c r="M75" s="31"/>
    </row>
    <row r="76" spans="1:13" ht="120" x14ac:dyDescent="0.15">
      <c r="A76" s="28" t="s">
        <v>511</v>
      </c>
      <c r="B76" s="35" t="s">
        <v>512</v>
      </c>
      <c r="C76" s="35" t="s">
        <v>504</v>
      </c>
      <c r="D76" s="35" t="s">
        <v>505</v>
      </c>
      <c r="E76" s="35" t="s">
        <v>506</v>
      </c>
      <c r="F76" s="35" t="s">
        <v>507</v>
      </c>
      <c r="G76" s="28"/>
      <c r="H76" s="35" t="s">
        <v>78</v>
      </c>
      <c r="I76" s="36">
        <v>3</v>
      </c>
      <c r="J76" s="36" t="s">
        <v>78</v>
      </c>
      <c r="K76" s="30" t="s">
        <v>657</v>
      </c>
      <c r="L76" s="31"/>
      <c r="M76" s="31"/>
    </row>
    <row r="77" spans="1:13" ht="90" x14ac:dyDescent="0.15">
      <c r="A77" s="28" t="s">
        <v>513</v>
      </c>
      <c r="B77" s="35" t="s">
        <v>514</v>
      </c>
      <c r="C77" s="35" t="s">
        <v>504</v>
      </c>
      <c r="D77" s="35" t="s">
        <v>505</v>
      </c>
      <c r="E77" s="35" t="s">
        <v>506</v>
      </c>
      <c r="F77" s="35" t="s">
        <v>507</v>
      </c>
      <c r="G77" s="28"/>
      <c r="H77" s="35" t="s">
        <v>78</v>
      </c>
      <c r="I77" s="36">
        <v>3</v>
      </c>
      <c r="J77" s="36" t="s">
        <v>78</v>
      </c>
      <c r="K77" s="30" t="s">
        <v>657</v>
      </c>
      <c r="L77" s="31"/>
      <c r="M77" s="31"/>
    </row>
    <row r="78" spans="1:13" ht="90" x14ac:dyDescent="0.15">
      <c r="A78" s="28" t="s">
        <v>515</v>
      </c>
      <c r="B78" s="35" t="s">
        <v>516</v>
      </c>
      <c r="C78" s="35" t="s">
        <v>504</v>
      </c>
      <c r="D78" s="35" t="s">
        <v>505</v>
      </c>
      <c r="E78" s="35" t="s">
        <v>506</v>
      </c>
      <c r="F78" s="35" t="s">
        <v>507</v>
      </c>
      <c r="G78" s="28"/>
      <c r="H78" s="35" t="s">
        <v>78</v>
      </c>
      <c r="I78" s="36">
        <v>3</v>
      </c>
      <c r="J78" s="36" t="s">
        <v>78</v>
      </c>
      <c r="K78" s="30" t="s">
        <v>657</v>
      </c>
      <c r="L78" s="31"/>
      <c r="M78" s="31"/>
    </row>
    <row r="79" spans="1:13" ht="90" x14ac:dyDescent="0.15">
      <c r="A79" s="28" t="s">
        <v>517</v>
      </c>
      <c r="B79" s="35" t="s">
        <v>518</v>
      </c>
      <c r="C79" s="35" t="s">
        <v>504</v>
      </c>
      <c r="D79" s="35" t="s">
        <v>505</v>
      </c>
      <c r="E79" s="35" t="s">
        <v>506</v>
      </c>
      <c r="F79" s="35" t="s">
        <v>507</v>
      </c>
      <c r="G79" s="28"/>
      <c r="H79" s="35" t="s">
        <v>78</v>
      </c>
      <c r="I79" s="36">
        <v>3</v>
      </c>
      <c r="J79" s="36" t="s">
        <v>78</v>
      </c>
      <c r="K79" s="30" t="s">
        <v>657</v>
      </c>
      <c r="L79" s="31"/>
      <c r="M79" s="31"/>
    </row>
    <row r="80" spans="1:13" ht="90" x14ac:dyDescent="0.15">
      <c r="A80" s="28" t="s">
        <v>519</v>
      </c>
      <c r="B80" s="35" t="s">
        <v>520</v>
      </c>
      <c r="C80" s="35" t="s">
        <v>504</v>
      </c>
      <c r="D80" s="35" t="s">
        <v>505</v>
      </c>
      <c r="E80" s="35" t="s">
        <v>506</v>
      </c>
      <c r="F80" s="35" t="s">
        <v>507</v>
      </c>
      <c r="G80" s="28"/>
      <c r="H80" s="35" t="s">
        <v>78</v>
      </c>
      <c r="I80" s="36">
        <v>3</v>
      </c>
      <c r="J80" s="36" t="s">
        <v>78</v>
      </c>
      <c r="K80" s="30" t="s">
        <v>657</v>
      </c>
      <c r="L80" s="31"/>
      <c r="M80" s="31"/>
    </row>
    <row r="81" spans="1:13" ht="90" x14ac:dyDescent="0.15">
      <c r="A81" s="28" t="s">
        <v>521</v>
      </c>
      <c r="B81" s="35" t="s">
        <v>522</v>
      </c>
      <c r="C81" s="35" t="s">
        <v>523</v>
      </c>
      <c r="D81" s="35" t="s">
        <v>505</v>
      </c>
      <c r="E81" s="35" t="s">
        <v>506</v>
      </c>
      <c r="F81" s="35" t="s">
        <v>507</v>
      </c>
      <c r="G81" s="28"/>
      <c r="H81" s="35" t="s">
        <v>78</v>
      </c>
      <c r="I81" s="36">
        <v>3</v>
      </c>
      <c r="J81" s="36" t="s">
        <v>78</v>
      </c>
      <c r="K81" s="30" t="s">
        <v>657</v>
      </c>
      <c r="L81" s="31"/>
      <c r="M81" s="31"/>
    </row>
    <row r="82" spans="1:13" ht="105" x14ac:dyDescent="0.15">
      <c r="A82" s="28" t="s">
        <v>524</v>
      </c>
      <c r="B82" s="35" t="s">
        <v>525</v>
      </c>
      <c r="C82" s="35" t="s">
        <v>504</v>
      </c>
      <c r="D82" s="35" t="s">
        <v>505</v>
      </c>
      <c r="E82" s="35" t="s">
        <v>506</v>
      </c>
      <c r="F82" s="35" t="s">
        <v>507</v>
      </c>
      <c r="G82" s="28"/>
      <c r="H82" s="35" t="s">
        <v>78</v>
      </c>
      <c r="I82" s="36">
        <v>3</v>
      </c>
      <c r="J82" s="36" t="s">
        <v>78</v>
      </c>
      <c r="K82" s="30" t="s">
        <v>657</v>
      </c>
      <c r="L82" s="31"/>
      <c r="M82" s="31"/>
    </row>
    <row r="83" spans="1:13" ht="105" x14ac:dyDescent="0.15">
      <c r="A83" s="28" t="s">
        <v>526</v>
      </c>
      <c r="B83" s="35" t="s">
        <v>525</v>
      </c>
      <c r="C83" s="35" t="s">
        <v>504</v>
      </c>
      <c r="D83" s="35" t="s">
        <v>505</v>
      </c>
      <c r="E83" s="35" t="s">
        <v>506</v>
      </c>
      <c r="F83" s="35" t="s">
        <v>507</v>
      </c>
      <c r="G83" s="28"/>
      <c r="H83" s="35" t="s">
        <v>78</v>
      </c>
      <c r="I83" s="36">
        <v>3</v>
      </c>
      <c r="J83" s="36" t="s">
        <v>78</v>
      </c>
      <c r="K83" s="30" t="s">
        <v>657</v>
      </c>
      <c r="L83" s="31"/>
      <c r="M83" s="31"/>
    </row>
    <row r="84" spans="1:13" ht="105" x14ac:dyDescent="0.15">
      <c r="A84" s="28" t="s">
        <v>527</v>
      </c>
      <c r="B84" s="35" t="s">
        <v>525</v>
      </c>
      <c r="C84" s="35" t="s">
        <v>504</v>
      </c>
      <c r="D84" s="35" t="s">
        <v>505</v>
      </c>
      <c r="E84" s="35" t="s">
        <v>506</v>
      </c>
      <c r="F84" s="35" t="s">
        <v>507</v>
      </c>
      <c r="G84" s="28"/>
      <c r="H84" s="35" t="s">
        <v>78</v>
      </c>
      <c r="I84" s="36">
        <v>3</v>
      </c>
      <c r="J84" s="36" t="s">
        <v>78</v>
      </c>
      <c r="K84" s="30" t="s">
        <v>657</v>
      </c>
      <c r="L84" s="31"/>
      <c r="M84" s="31"/>
    </row>
    <row r="85" spans="1:13" ht="90" x14ac:dyDescent="0.15">
      <c r="A85" s="28" t="s">
        <v>528</v>
      </c>
      <c r="B85" s="35" t="s">
        <v>529</v>
      </c>
      <c r="C85" s="35" t="s">
        <v>530</v>
      </c>
      <c r="D85" s="35" t="s">
        <v>505</v>
      </c>
      <c r="E85" s="35" t="s">
        <v>506</v>
      </c>
      <c r="F85" s="35" t="s">
        <v>507</v>
      </c>
      <c r="G85" s="42"/>
      <c r="H85" s="42"/>
      <c r="I85" s="36">
        <v>3</v>
      </c>
      <c r="J85" s="43" t="s">
        <v>78</v>
      </c>
      <c r="K85" s="30" t="s">
        <v>657</v>
      </c>
      <c r="L85" s="31"/>
      <c r="M85" s="31"/>
    </row>
    <row r="86" spans="1:13" ht="90" x14ac:dyDescent="0.15">
      <c r="A86" s="28" t="s">
        <v>531</v>
      </c>
      <c r="B86" s="35" t="s">
        <v>529</v>
      </c>
      <c r="C86" s="35" t="s">
        <v>530</v>
      </c>
      <c r="D86" s="35" t="s">
        <v>505</v>
      </c>
      <c r="E86" s="35" t="s">
        <v>506</v>
      </c>
      <c r="F86" s="35" t="s">
        <v>507</v>
      </c>
      <c r="G86" s="42"/>
      <c r="H86" s="42"/>
      <c r="I86" s="43">
        <v>3</v>
      </c>
      <c r="J86" s="43" t="s">
        <v>78</v>
      </c>
      <c r="K86" s="30" t="s">
        <v>657</v>
      </c>
      <c r="L86" s="31"/>
      <c r="M86" s="31"/>
    </row>
    <row r="87" spans="1:13" ht="150" x14ac:dyDescent="0.15">
      <c r="A87" s="28" t="s">
        <v>532</v>
      </c>
      <c r="B87" s="28" t="s">
        <v>533</v>
      </c>
      <c r="C87" s="28" t="s">
        <v>534</v>
      </c>
      <c r="D87" s="28" t="s">
        <v>535</v>
      </c>
      <c r="E87" s="28" t="s">
        <v>353</v>
      </c>
      <c r="F87" s="28" t="s">
        <v>536</v>
      </c>
      <c r="G87" s="28"/>
      <c r="H87" s="28"/>
      <c r="I87" s="36">
        <v>4</v>
      </c>
      <c r="J87" s="36" t="s">
        <v>78</v>
      </c>
      <c r="K87" s="30" t="s">
        <v>657</v>
      </c>
      <c r="L87" s="31"/>
      <c r="M87" s="31"/>
    </row>
    <row r="88" spans="1:13" ht="90" x14ac:dyDescent="0.15">
      <c r="A88" s="28" t="s">
        <v>537</v>
      </c>
      <c r="B88" s="28" t="s">
        <v>538</v>
      </c>
      <c r="C88" s="28" t="s">
        <v>539</v>
      </c>
      <c r="D88" s="28" t="s">
        <v>540</v>
      </c>
      <c r="E88" s="28" t="s">
        <v>541</v>
      </c>
      <c r="F88" s="28" t="s">
        <v>536</v>
      </c>
      <c r="G88" s="28" t="s">
        <v>541</v>
      </c>
      <c r="H88" s="28"/>
      <c r="I88" s="36">
        <v>4</v>
      </c>
      <c r="J88" s="36" t="s">
        <v>78</v>
      </c>
      <c r="K88" s="30" t="s">
        <v>657</v>
      </c>
      <c r="L88" s="31"/>
      <c r="M88" s="31"/>
    </row>
    <row r="89" spans="1:13" ht="90" x14ac:dyDescent="0.15">
      <c r="A89" s="28" t="s">
        <v>542</v>
      </c>
      <c r="B89" s="28" t="s">
        <v>538</v>
      </c>
      <c r="C89" s="28" t="s">
        <v>543</v>
      </c>
      <c r="D89" s="28" t="s">
        <v>540</v>
      </c>
      <c r="E89" s="28" t="s">
        <v>544</v>
      </c>
      <c r="F89" s="28" t="s">
        <v>536</v>
      </c>
      <c r="G89" s="28" t="s">
        <v>544</v>
      </c>
      <c r="H89" s="28"/>
      <c r="I89" s="36">
        <v>4</v>
      </c>
      <c r="J89" s="36" t="s">
        <v>78</v>
      </c>
      <c r="K89" s="30" t="s">
        <v>657</v>
      </c>
      <c r="L89" s="31"/>
      <c r="M89" s="31"/>
    </row>
    <row r="90" spans="1:13" ht="105" x14ac:dyDescent="0.15">
      <c r="A90" s="28" t="s">
        <v>545</v>
      </c>
      <c r="B90" s="28" t="s">
        <v>546</v>
      </c>
      <c r="C90" s="28" t="s">
        <v>539</v>
      </c>
      <c r="D90" s="28" t="s">
        <v>540</v>
      </c>
      <c r="E90" s="28" t="s">
        <v>547</v>
      </c>
      <c r="F90" s="28" t="s">
        <v>536</v>
      </c>
      <c r="G90" s="28" t="s">
        <v>547</v>
      </c>
      <c r="H90" s="28"/>
      <c r="I90" s="36">
        <v>4</v>
      </c>
      <c r="J90" s="36" t="s">
        <v>78</v>
      </c>
      <c r="K90" s="30" t="s">
        <v>657</v>
      </c>
      <c r="L90" s="31"/>
      <c r="M90" s="31"/>
    </row>
    <row r="91" spans="1:13" ht="105" x14ac:dyDescent="0.15">
      <c r="A91" s="28" t="s">
        <v>548</v>
      </c>
      <c r="B91" s="28" t="s">
        <v>546</v>
      </c>
      <c r="C91" s="28" t="s">
        <v>543</v>
      </c>
      <c r="D91" s="28" t="s">
        <v>540</v>
      </c>
      <c r="E91" s="28" t="s">
        <v>549</v>
      </c>
      <c r="F91" s="28" t="s">
        <v>536</v>
      </c>
      <c r="G91" s="28" t="s">
        <v>549</v>
      </c>
      <c r="H91" s="28"/>
      <c r="I91" s="36">
        <v>4</v>
      </c>
      <c r="J91" s="36" t="s">
        <v>78</v>
      </c>
      <c r="K91" s="30" t="s">
        <v>657</v>
      </c>
      <c r="L91" s="31"/>
      <c r="M91" s="31"/>
    </row>
    <row r="92" spans="1:13" ht="165" x14ac:dyDescent="0.15">
      <c r="A92" s="28" t="s">
        <v>550</v>
      </c>
      <c r="B92" s="28" t="s">
        <v>551</v>
      </c>
      <c r="C92" s="28" t="s">
        <v>552</v>
      </c>
      <c r="D92" s="28" t="s">
        <v>553</v>
      </c>
      <c r="E92" s="28" t="s">
        <v>554</v>
      </c>
      <c r="F92" s="28" t="s">
        <v>555</v>
      </c>
      <c r="G92" s="28" t="s">
        <v>556</v>
      </c>
      <c r="H92" s="38" t="s">
        <v>78</v>
      </c>
      <c r="I92" s="36">
        <v>2</v>
      </c>
      <c r="J92" s="36" t="s">
        <v>78</v>
      </c>
      <c r="K92" s="30" t="s">
        <v>657</v>
      </c>
      <c r="L92" s="31"/>
      <c r="M92" s="31"/>
    </row>
    <row r="93" spans="1:13" ht="75" x14ac:dyDescent="0.15">
      <c r="A93" s="28" t="s">
        <v>557</v>
      </c>
      <c r="B93" s="28" t="s">
        <v>558</v>
      </c>
      <c r="C93" s="28" t="s">
        <v>353</v>
      </c>
      <c r="D93" s="28" t="s">
        <v>559</v>
      </c>
      <c r="E93" s="28" t="s">
        <v>560</v>
      </c>
      <c r="F93" s="28" t="s">
        <v>561</v>
      </c>
      <c r="G93" s="28" t="s">
        <v>78</v>
      </c>
      <c r="H93" s="28" t="s">
        <v>78</v>
      </c>
      <c r="I93" s="36">
        <v>2</v>
      </c>
      <c r="J93" s="36" t="s">
        <v>78</v>
      </c>
      <c r="K93" s="30" t="s">
        <v>657</v>
      </c>
      <c r="L93" s="31"/>
      <c r="M93" s="31"/>
    </row>
    <row r="94" spans="1:13" ht="75" x14ac:dyDescent="0.15">
      <c r="A94" s="28" t="s">
        <v>562</v>
      </c>
      <c r="B94" s="28" t="s">
        <v>563</v>
      </c>
      <c r="C94" s="28" t="s">
        <v>564</v>
      </c>
      <c r="D94" s="28" t="s">
        <v>565</v>
      </c>
      <c r="E94" s="28" t="s">
        <v>566</v>
      </c>
      <c r="F94" s="28" t="s">
        <v>536</v>
      </c>
      <c r="G94" s="44" t="s">
        <v>567</v>
      </c>
      <c r="H94" s="28" t="s">
        <v>78</v>
      </c>
      <c r="I94" s="36">
        <v>3</v>
      </c>
      <c r="J94" s="36" t="s">
        <v>78</v>
      </c>
      <c r="K94" s="30" t="s">
        <v>657</v>
      </c>
      <c r="L94" s="31"/>
      <c r="M94" s="31"/>
    </row>
    <row r="95" spans="1:13" ht="120" x14ac:dyDescent="0.15">
      <c r="A95" s="28" t="s">
        <v>568</v>
      </c>
      <c r="B95" s="28" t="s">
        <v>569</v>
      </c>
      <c r="C95" s="28" t="s">
        <v>565</v>
      </c>
      <c r="D95" s="28" t="s">
        <v>570</v>
      </c>
      <c r="E95" s="28" t="s">
        <v>571</v>
      </c>
      <c r="F95" s="28" t="s">
        <v>536</v>
      </c>
      <c r="G95" s="28" t="s">
        <v>572</v>
      </c>
      <c r="H95" s="28" t="s">
        <v>78</v>
      </c>
      <c r="I95" s="36">
        <v>3</v>
      </c>
      <c r="J95" s="36" t="s">
        <v>78</v>
      </c>
      <c r="K95" s="30" t="s">
        <v>657</v>
      </c>
      <c r="L95" s="31"/>
      <c r="M95" s="31"/>
    </row>
    <row r="96" spans="1:13" ht="120" x14ac:dyDescent="0.15">
      <c r="A96" s="28" t="s">
        <v>573</v>
      </c>
      <c r="B96" s="28" t="s">
        <v>574</v>
      </c>
      <c r="C96" s="28" t="s">
        <v>565</v>
      </c>
      <c r="D96" s="28" t="s">
        <v>575</v>
      </c>
      <c r="E96" s="28" t="s">
        <v>571</v>
      </c>
      <c r="F96" s="28" t="s">
        <v>536</v>
      </c>
      <c r="G96" s="28" t="s">
        <v>571</v>
      </c>
      <c r="H96" s="28" t="s">
        <v>78</v>
      </c>
      <c r="I96" s="36">
        <v>4</v>
      </c>
      <c r="J96" s="36" t="s">
        <v>78</v>
      </c>
      <c r="K96" s="30" t="s">
        <v>657</v>
      </c>
      <c r="L96" s="31"/>
      <c r="M96" s="31"/>
    </row>
    <row r="97" spans="1:13" ht="115.5" customHeight="1" x14ac:dyDescent="0.15">
      <c r="A97" s="28" t="s">
        <v>576</v>
      </c>
      <c r="B97" s="28" t="s">
        <v>577</v>
      </c>
      <c r="C97" s="28" t="s">
        <v>578</v>
      </c>
      <c r="D97" s="28" t="s">
        <v>579</v>
      </c>
      <c r="E97" s="28" t="s">
        <v>580</v>
      </c>
      <c r="F97" s="28" t="s">
        <v>581</v>
      </c>
      <c r="G97" s="28" t="s">
        <v>580</v>
      </c>
      <c r="H97" s="28"/>
      <c r="I97" s="36">
        <v>3</v>
      </c>
      <c r="J97" s="36" t="s">
        <v>78</v>
      </c>
      <c r="K97" s="30" t="s">
        <v>657</v>
      </c>
      <c r="L97" s="31"/>
      <c r="M97" s="31"/>
    </row>
    <row r="98" spans="1:13" ht="75" x14ac:dyDescent="0.15">
      <c r="A98" s="28" t="s">
        <v>582</v>
      </c>
      <c r="B98" s="28" t="s">
        <v>583</v>
      </c>
      <c r="C98" s="28" t="s">
        <v>584</v>
      </c>
      <c r="D98" s="28" t="s">
        <v>585</v>
      </c>
      <c r="E98" s="28" t="s">
        <v>353</v>
      </c>
      <c r="F98" s="28" t="s">
        <v>581</v>
      </c>
      <c r="G98" s="28" t="s">
        <v>25</v>
      </c>
      <c r="H98" s="28"/>
      <c r="I98" s="36">
        <v>3</v>
      </c>
      <c r="J98" s="36" t="s">
        <v>78</v>
      </c>
      <c r="K98" s="30" t="s">
        <v>657</v>
      </c>
      <c r="L98" s="31"/>
      <c r="M98" s="31"/>
    </row>
    <row r="99" spans="1:13" ht="195" x14ac:dyDescent="0.15">
      <c r="A99" s="28" t="s">
        <v>586</v>
      </c>
      <c r="B99" s="28" t="s">
        <v>587</v>
      </c>
      <c r="C99" s="28" t="s">
        <v>588</v>
      </c>
      <c r="D99" s="28" t="s">
        <v>589</v>
      </c>
      <c r="E99" s="28" t="s">
        <v>590</v>
      </c>
      <c r="F99" s="28" t="s">
        <v>591</v>
      </c>
      <c r="G99" s="28" t="s">
        <v>592</v>
      </c>
      <c r="H99" s="28"/>
      <c r="I99" s="36">
        <v>3</v>
      </c>
      <c r="J99" s="36" t="s">
        <v>78</v>
      </c>
      <c r="K99" s="30" t="s">
        <v>657</v>
      </c>
      <c r="L99" s="31"/>
      <c r="M99" s="31"/>
    </row>
    <row r="100" spans="1:13" ht="60" x14ac:dyDescent="0.15">
      <c r="A100" s="33" t="s">
        <v>593</v>
      </c>
      <c r="B100" s="34" t="s">
        <v>400</v>
      </c>
      <c r="C100" s="34" t="s">
        <v>594</v>
      </c>
      <c r="D100" s="34" t="s">
        <v>595</v>
      </c>
      <c r="E100" s="34" t="s">
        <v>596</v>
      </c>
      <c r="F100" s="34" t="s">
        <v>403</v>
      </c>
      <c r="G100" s="33" t="s">
        <v>597</v>
      </c>
      <c r="H100" s="29"/>
      <c r="I100" s="29">
        <v>1</v>
      </c>
      <c r="J100" s="29" t="s">
        <v>289</v>
      </c>
      <c r="K100" s="30" t="s">
        <v>657</v>
      </c>
      <c r="L100" s="31"/>
      <c r="M100" s="31"/>
    </row>
    <row r="101" spans="1:13" ht="75" x14ac:dyDescent="0.15">
      <c r="A101" s="33" t="s">
        <v>598</v>
      </c>
      <c r="B101" s="34" t="s">
        <v>599</v>
      </c>
      <c r="C101" s="34" t="s">
        <v>600</v>
      </c>
      <c r="D101" s="34" t="s">
        <v>601</v>
      </c>
      <c r="E101" s="34" t="s">
        <v>596</v>
      </c>
      <c r="F101" s="34" t="s">
        <v>403</v>
      </c>
      <c r="G101" s="33" t="s">
        <v>597</v>
      </c>
      <c r="H101" s="29"/>
      <c r="I101" s="29">
        <v>1</v>
      </c>
      <c r="J101" s="29" t="s">
        <v>289</v>
      </c>
      <c r="K101" s="30" t="s">
        <v>657</v>
      </c>
      <c r="L101" s="31"/>
      <c r="M101" s="31"/>
    </row>
    <row r="102" spans="1:13" ht="75" x14ac:dyDescent="0.15">
      <c r="A102" s="33" t="s">
        <v>602</v>
      </c>
      <c r="B102" s="34" t="s">
        <v>603</v>
      </c>
      <c r="C102" s="34" t="s">
        <v>604</v>
      </c>
      <c r="D102" s="34" t="s">
        <v>605</v>
      </c>
      <c r="E102" s="34" t="s">
        <v>596</v>
      </c>
      <c r="F102" s="34" t="s">
        <v>403</v>
      </c>
      <c r="G102" s="33" t="s">
        <v>597</v>
      </c>
      <c r="H102" s="29"/>
      <c r="I102" s="29">
        <v>1</v>
      </c>
      <c r="J102" s="29" t="s">
        <v>289</v>
      </c>
      <c r="K102" s="30" t="s">
        <v>657</v>
      </c>
      <c r="L102" s="31"/>
      <c r="M102" s="31"/>
    </row>
    <row r="103" spans="1:13" ht="135" x14ac:dyDescent="0.15">
      <c r="A103" s="35" t="s">
        <v>606</v>
      </c>
      <c r="B103" s="28" t="s">
        <v>607</v>
      </c>
      <c r="C103" s="28" t="s">
        <v>608</v>
      </c>
      <c r="D103" s="28" t="s">
        <v>206</v>
      </c>
      <c r="E103" s="28" t="s">
        <v>200</v>
      </c>
      <c r="F103" s="33" t="s">
        <v>193</v>
      </c>
      <c r="G103" s="28" t="s">
        <v>609</v>
      </c>
      <c r="H103" s="36"/>
      <c r="I103" s="36">
        <v>3</v>
      </c>
      <c r="J103" s="36" t="s">
        <v>289</v>
      </c>
      <c r="K103" s="30" t="s">
        <v>657</v>
      </c>
      <c r="L103" s="31"/>
      <c r="M103" s="31"/>
    </row>
    <row r="104" spans="1:13" ht="60" x14ac:dyDescent="0.15">
      <c r="A104" s="35" t="s">
        <v>610</v>
      </c>
      <c r="B104" s="35" t="s">
        <v>423</v>
      </c>
      <c r="C104" s="35" t="s">
        <v>424</v>
      </c>
      <c r="D104" s="35" t="s">
        <v>425</v>
      </c>
      <c r="E104" s="35" t="s">
        <v>426</v>
      </c>
      <c r="F104" s="35" t="s">
        <v>272</v>
      </c>
      <c r="G104" s="28" t="s">
        <v>427</v>
      </c>
      <c r="H104" s="36"/>
      <c r="I104" s="36">
        <v>4</v>
      </c>
      <c r="J104" s="36" t="s">
        <v>289</v>
      </c>
      <c r="K104" s="30" t="s">
        <v>657</v>
      </c>
      <c r="L104" s="31"/>
      <c r="M104" s="31"/>
    </row>
    <row r="105" spans="1:13" ht="165" x14ac:dyDescent="0.15">
      <c r="A105" s="35" t="s">
        <v>611</v>
      </c>
      <c r="B105" s="35" t="s">
        <v>437</v>
      </c>
      <c r="C105" s="35" t="s">
        <v>612</v>
      </c>
      <c r="D105" s="35" t="s">
        <v>439</v>
      </c>
      <c r="E105" s="35" t="s">
        <v>440</v>
      </c>
      <c r="F105" s="35" t="s">
        <v>441</v>
      </c>
      <c r="G105" s="28" t="s">
        <v>442</v>
      </c>
      <c r="H105" s="36"/>
      <c r="I105" s="36">
        <v>3</v>
      </c>
      <c r="J105" s="36" t="s">
        <v>289</v>
      </c>
      <c r="K105" s="30" t="s">
        <v>657</v>
      </c>
      <c r="L105" s="31"/>
      <c r="M105" s="31"/>
    </row>
    <row r="106" spans="1:13" ht="30" x14ac:dyDescent="0.15">
      <c r="A106" s="33" t="s">
        <v>613</v>
      </c>
      <c r="B106" s="33" t="s">
        <v>614</v>
      </c>
      <c r="C106" s="33" t="s">
        <v>353</v>
      </c>
      <c r="D106" s="33" t="s">
        <v>615</v>
      </c>
      <c r="E106" s="33" t="s">
        <v>616</v>
      </c>
      <c r="F106" s="33" t="s">
        <v>75</v>
      </c>
      <c r="G106" s="33" t="s">
        <v>617</v>
      </c>
      <c r="H106" s="29"/>
      <c r="I106" s="29">
        <v>1</v>
      </c>
      <c r="J106" s="29" t="s">
        <v>289</v>
      </c>
      <c r="K106" s="30" t="s">
        <v>657</v>
      </c>
      <c r="L106" s="31"/>
      <c r="M106" s="31"/>
    </row>
    <row r="107" spans="1:13" ht="60" x14ac:dyDescent="0.15">
      <c r="A107" s="33" t="s">
        <v>618</v>
      </c>
      <c r="B107" s="33" t="s">
        <v>619</v>
      </c>
      <c r="C107" s="33" t="s">
        <v>620</v>
      </c>
      <c r="D107" s="33" t="s">
        <v>621</v>
      </c>
      <c r="E107" s="33" t="s">
        <v>620</v>
      </c>
      <c r="F107" s="33" t="s">
        <v>622</v>
      </c>
      <c r="G107" s="33" t="s">
        <v>623</v>
      </c>
      <c r="H107" s="29"/>
      <c r="I107" s="29">
        <v>3</v>
      </c>
      <c r="J107" s="29" t="s">
        <v>289</v>
      </c>
      <c r="K107" s="30" t="s">
        <v>657</v>
      </c>
      <c r="L107" s="31"/>
      <c r="M107" s="31"/>
    </row>
    <row r="108" spans="1:13" ht="60" x14ac:dyDescent="0.15">
      <c r="A108" s="33" t="s">
        <v>624</v>
      </c>
      <c r="B108" s="33" t="s">
        <v>625</v>
      </c>
      <c r="C108" s="33" t="s">
        <v>626</v>
      </c>
      <c r="D108" s="33" t="s">
        <v>627</v>
      </c>
      <c r="E108" s="33" t="s">
        <v>628</v>
      </c>
      <c r="F108" s="33" t="s">
        <v>622</v>
      </c>
      <c r="G108" s="33" t="s">
        <v>629</v>
      </c>
      <c r="H108" s="29"/>
      <c r="I108" s="29">
        <v>4</v>
      </c>
      <c r="J108" s="29" t="s">
        <v>289</v>
      </c>
      <c r="K108" s="30" t="s">
        <v>657</v>
      </c>
      <c r="L108" s="31"/>
      <c r="M108" s="31"/>
    </row>
    <row r="109" spans="1:13" ht="45" x14ac:dyDescent="0.15">
      <c r="A109" s="33" t="s">
        <v>630</v>
      </c>
      <c r="B109" s="33" t="s">
        <v>631</v>
      </c>
      <c r="C109" s="33" t="s">
        <v>632</v>
      </c>
      <c r="D109" s="33" t="s">
        <v>633</v>
      </c>
      <c r="E109" s="33" t="s">
        <v>634</v>
      </c>
      <c r="F109" s="33" t="s">
        <v>228</v>
      </c>
      <c r="G109" s="33" t="s">
        <v>635</v>
      </c>
      <c r="H109" s="29"/>
      <c r="I109" s="29">
        <v>3</v>
      </c>
      <c r="J109" s="29" t="s">
        <v>289</v>
      </c>
      <c r="K109" s="30" t="s">
        <v>657</v>
      </c>
      <c r="L109" s="31"/>
      <c r="M109" s="31"/>
    </row>
    <row r="110" spans="1:13" ht="45" x14ac:dyDescent="0.15">
      <c r="A110" s="33" t="s">
        <v>636</v>
      </c>
      <c r="B110" s="33" t="s">
        <v>637</v>
      </c>
      <c r="C110" s="33" t="s">
        <v>638</v>
      </c>
      <c r="D110" s="28" t="s">
        <v>639</v>
      </c>
      <c r="E110" s="33" t="s">
        <v>640</v>
      </c>
      <c r="F110" s="33" t="s">
        <v>403</v>
      </c>
      <c r="G110" s="33" t="s">
        <v>641</v>
      </c>
      <c r="H110" s="29"/>
      <c r="I110" s="29">
        <v>4</v>
      </c>
      <c r="J110" s="29" t="s">
        <v>289</v>
      </c>
      <c r="K110" s="30" t="s">
        <v>657</v>
      </c>
      <c r="L110" s="31"/>
      <c r="M110" s="31"/>
    </row>
  </sheetData>
  <sortState ref="A3:L112">
    <sortCondition ref="I3:I112"/>
    <sortCondition ref="A3:A112"/>
  </sortState>
  <conditionalFormatting sqref="K3:K107">
    <cfRule type="cellIs" dxfId="122" priority="4" operator="equal">
      <formula>"A"</formula>
    </cfRule>
    <cfRule type="cellIs" dxfId="121" priority="5" operator="equal">
      <formula>"G"</formula>
    </cfRule>
    <cfRule type="cellIs" dxfId="120" priority="6" operator="equal">
      <formula>"R"</formula>
    </cfRule>
  </conditionalFormatting>
  <conditionalFormatting sqref="K108:K110">
    <cfRule type="cellIs" dxfId="119" priority="1" operator="equal">
      <formula>"A"</formula>
    </cfRule>
    <cfRule type="cellIs" dxfId="118" priority="2" operator="equal">
      <formula>"G"</formula>
    </cfRule>
    <cfRule type="cellIs" dxfId="117" priority="3" operator="equal">
      <formula>"R"</formula>
    </cfRule>
  </conditionalFormatting>
  <dataValidations count="1">
    <dataValidation type="list" allowBlank="1" showInputMessage="1" showErrorMessage="1" sqref="K3:K110">
      <formula1>"R,A,G"</formula1>
    </dataValidation>
  </dataValidations>
  <pageMargins left="0.70866141732283472" right="0.70866141732283472" top="0.74803149606299213" bottom="0.74803149606299213" header="0.31496062992125984" footer="0.31496062992125984"/>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D25" sqref="D25"/>
    </sheetView>
  </sheetViews>
  <sheetFormatPr baseColWidth="10" defaultColWidth="8.83203125" defaultRowHeight="15" x14ac:dyDescent="0.2"/>
  <cols>
    <col min="1" max="1" width="36.83203125" customWidth="1"/>
    <col min="2" max="2" width="11.5" customWidth="1"/>
    <col min="3" max="3" width="12.33203125" customWidth="1"/>
    <col min="4" max="4" width="13" customWidth="1"/>
    <col min="5" max="6" width="13.6640625" customWidth="1"/>
  </cols>
  <sheetData>
    <row r="1" spans="1:6" ht="23" x14ac:dyDescent="0.25">
      <c r="A1" s="13" t="s">
        <v>23</v>
      </c>
      <c r="B1" s="14" t="str">
        <f>'1-Summary'!H1</f>
        <v>September 2017</v>
      </c>
    </row>
    <row r="2" spans="1:6" ht="16" thickBot="1" x14ac:dyDescent="0.25"/>
    <row r="3" spans="1:6" ht="15.75" customHeight="1" thickBot="1" x14ac:dyDescent="0.25">
      <c r="A3" s="162" t="s">
        <v>0</v>
      </c>
      <c r="B3" s="163"/>
      <c r="C3" s="163"/>
      <c r="D3" s="163"/>
      <c r="E3" s="163"/>
      <c r="F3" s="164"/>
    </row>
    <row r="4" spans="1:6" ht="15.75" customHeight="1" thickBot="1" x14ac:dyDescent="0.25">
      <c r="A4" s="1"/>
      <c r="B4" s="18"/>
      <c r="C4" s="159" t="s">
        <v>759</v>
      </c>
      <c r="D4" s="160"/>
      <c r="E4" s="160"/>
      <c r="F4" s="161"/>
    </row>
    <row r="5" spans="1:6" ht="16" thickBot="1" x14ac:dyDescent="0.25">
      <c r="A5" s="1" t="s">
        <v>1</v>
      </c>
      <c r="B5" s="18" t="s">
        <v>2</v>
      </c>
      <c r="C5" s="25">
        <v>42979</v>
      </c>
      <c r="D5" s="3">
        <v>42948</v>
      </c>
      <c r="E5" s="3">
        <v>42917</v>
      </c>
      <c r="F5" s="3">
        <v>42887</v>
      </c>
    </row>
    <row r="6" spans="1:6" ht="16" thickBot="1" x14ac:dyDescent="0.25">
      <c r="A6" s="2" t="s">
        <v>711</v>
      </c>
      <c r="B6" s="18"/>
      <c r="C6" s="22" t="s">
        <v>758</v>
      </c>
      <c r="D6" s="19" t="s">
        <v>712</v>
      </c>
      <c r="E6" s="19" t="s">
        <v>645</v>
      </c>
      <c r="F6" s="19" t="s">
        <v>642</v>
      </c>
    </row>
    <row r="7" spans="1:6" ht="16" thickBot="1" x14ac:dyDescent="0.25">
      <c r="A7" s="4" t="s">
        <v>3</v>
      </c>
      <c r="B7" s="5">
        <v>0.99</v>
      </c>
      <c r="C7" s="6">
        <v>0.99650000000000005</v>
      </c>
      <c r="D7" s="8">
        <v>1</v>
      </c>
      <c r="E7" s="8">
        <v>1</v>
      </c>
      <c r="F7" s="6">
        <v>0.99429999999999996</v>
      </c>
    </row>
    <row r="8" spans="1:6" ht="16" thickBot="1" x14ac:dyDescent="0.25">
      <c r="A8" s="7" t="s">
        <v>4</v>
      </c>
      <c r="B8" s="8">
        <v>0.99</v>
      </c>
      <c r="C8" s="8">
        <v>1</v>
      </c>
      <c r="D8" s="8">
        <v>1</v>
      </c>
      <c r="E8" s="8">
        <v>1</v>
      </c>
      <c r="F8" s="8">
        <v>1</v>
      </c>
    </row>
    <row r="9" spans="1:6" ht="16" thickBot="1" x14ac:dyDescent="0.25">
      <c r="A9" s="7" t="s">
        <v>5</v>
      </c>
      <c r="B9" s="9">
        <v>8300</v>
      </c>
      <c r="C9" s="9">
        <v>5595</v>
      </c>
      <c r="D9" s="9">
        <v>5603</v>
      </c>
      <c r="E9" s="9">
        <v>5551</v>
      </c>
      <c r="F9" s="9">
        <v>5567</v>
      </c>
    </row>
    <row r="10" spans="1:6" ht="16" thickBot="1" x14ac:dyDescent="0.25">
      <c r="A10" s="7" t="s">
        <v>6</v>
      </c>
      <c r="B10" s="9">
        <v>4200</v>
      </c>
      <c r="C10" s="9">
        <v>27882</v>
      </c>
      <c r="D10" s="9">
        <v>27495</v>
      </c>
      <c r="E10" s="9">
        <v>27044</v>
      </c>
      <c r="F10" s="9">
        <v>28261</v>
      </c>
    </row>
    <row r="11" spans="1:6" ht="16" thickBot="1" x14ac:dyDescent="0.25">
      <c r="A11" s="7" t="s">
        <v>7</v>
      </c>
      <c r="B11" s="8">
        <v>0.95</v>
      </c>
      <c r="C11" s="8">
        <v>1</v>
      </c>
      <c r="D11" s="8">
        <v>1</v>
      </c>
      <c r="E11" s="8">
        <v>1</v>
      </c>
      <c r="F11" s="8">
        <v>1</v>
      </c>
    </row>
    <row r="12" spans="1:6" ht="16" thickBot="1" x14ac:dyDescent="0.25">
      <c r="A12" s="7" t="s">
        <v>8</v>
      </c>
      <c r="B12" s="19" t="s">
        <v>9</v>
      </c>
      <c r="C12" s="19">
        <v>0.5</v>
      </c>
      <c r="D12" s="19">
        <v>0.49</v>
      </c>
      <c r="E12" s="19">
        <v>0.5</v>
      </c>
      <c r="F12" s="19">
        <v>0.57999999999999996</v>
      </c>
    </row>
    <row r="13" spans="1:6" ht="16" thickBot="1" x14ac:dyDescent="0.25">
      <c r="A13" s="7" t="s">
        <v>10</v>
      </c>
      <c r="B13" s="19" t="s">
        <v>9</v>
      </c>
      <c r="C13" s="19">
        <v>494334</v>
      </c>
      <c r="D13" s="19">
        <v>524711</v>
      </c>
      <c r="E13" s="10">
        <v>540326</v>
      </c>
      <c r="F13" s="19">
        <v>588521</v>
      </c>
    </row>
    <row r="14" spans="1:6" ht="16" thickBot="1" x14ac:dyDescent="0.25">
      <c r="A14" s="7" t="s">
        <v>11</v>
      </c>
      <c r="B14" s="19" t="s">
        <v>9</v>
      </c>
      <c r="C14" s="6">
        <v>-5.79E-2</v>
      </c>
      <c r="D14" s="6">
        <v>-2.8899999999999999E-2</v>
      </c>
      <c r="E14" s="6">
        <v>-8.1900000000000001E-2</v>
      </c>
      <c r="F14" s="6">
        <v>-0.151</v>
      </c>
    </row>
    <row r="16" spans="1:6" ht="16" thickBot="1" x14ac:dyDescent="0.25"/>
    <row r="17" spans="1:6" ht="15.75" customHeight="1" thickBot="1" x14ac:dyDescent="0.25">
      <c r="A17" s="162" t="s">
        <v>12</v>
      </c>
      <c r="B17" s="163"/>
      <c r="C17" s="163"/>
      <c r="D17" s="163"/>
      <c r="E17" s="163"/>
      <c r="F17" s="164"/>
    </row>
    <row r="18" spans="1:6" ht="15" customHeight="1" thickBot="1" x14ac:dyDescent="0.25">
      <c r="A18" s="1"/>
      <c r="B18" s="18"/>
      <c r="C18" s="159" t="s">
        <v>760</v>
      </c>
      <c r="D18" s="160"/>
      <c r="E18" s="160"/>
      <c r="F18" s="161"/>
    </row>
    <row r="19" spans="1:6" ht="16" thickBot="1" x14ac:dyDescent="0.25">
      <c r="A19" s="1" t="s">
        <v>1</v>
      </c>
      <c r="B19" s="18" t="s">
        <v>2</v>
      </c>
      <c r="C19" s="26">
        <v>42979</v>
      </c>
      <c r="D19" s="3">
        <v>42948</v>
      </c>
      <c r="E19" s="3">
        <v>42917</v>
      </c>
      <c r="F19" s="3">
        <v>42887</v>
      </c>
    </row>
    <row r="20" spans="1:6" ht="16" thickBot="1" x14ac:dyDescent="0.25">
      <c r="A20" s="2" t="s">
        <v>711</v>
      </c>
      <c r="B20" s="18"/>
      <c r="C20" s="22" t="s">
        <v>758</v>
      </c>
      <c r="D20" s="19" t="s">
        <v>712</v>
      </c>
      <c r="E20" s="19" t="s">
        <v>645</v>
      </c>
      <c r="F20" s="19" t="s">
        <v>642</v>
      </c>
    </row>
    <row r="21" spans="1:6" ht="16" thickBot="1" x14ac:dyDescent="0.25">
      <c r="A21" s="4" t="s">
        <v>13</v>
      </c>
      <c r="B21" s="5">
        <v>0.99</v>
      </c>
      <c r="C21" s="8">
        <v>1</v>
      </c>
      <c r="D21" s="8">
        <v>1</v>
      </c>
      <c r="E21" s="8">
        <v>1</v>
      </c>
      <c r="F21" s="8">
        <v>1</v>
      </c>
    </row>
    <row r="22" spans="1:6" ht="16" thickBot="1" x14ac:dyDescent="0.25">
      <c r="A22" s="7" t="s">
        <v>14</v>
      </c>
      <c r="B22" s="8">
        <v>0.99</v>
      </c>
      <c r="C22" s="23">
        <v>1</v>
      </c>
      <c r="D22" s="23">
        <v>1</v>
      </c>
      <c r="E22" s="23">
        <v>1</v>
      </c>
      <c r="F22" s="8">
        <v>1</v>
      </c>
    </row>
  </sheetData>
  <mergeCells count="4">
    <mergeCell ref="C18:F18"/>
    <mergeCell ref="A3:F3"/>
    <mergeCell ref="C4:F4"/>
    <mergeCell ref="A17:F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activeCell="K5" sqref="K5"/>
    </sheetView>
  </sheetViews>
  <sheetFormatPr baseColWidth="10" defaultColWidth="8.83203125" defaultRowHeight="14" x14ac:dyDescent="0.15"/>
  <cols>
    <col min="1" max="1" width="2.5" style="11" customWidth="1"/>
    <col min="2" max="16384" width="8.83203125" style="11"/>
  </cols>
  <sheetData>
    <row r="1" spans="1:17" ht="23" x14ac:dyDescent="0.25">
      <c r="A1" s="13" t="s">
        <v>22</v>
      </c>
      <c r="I1" s="14" t="str">
        <f>'1-Summary'!H1</f>
        <v>September 2017</v>
      </c>
    </row>
    <row r="3" spans="1:17" x14ac:dyDescent="0.15">
      <c r="F3" s="15">
        <v>42826</v>
      </c>
      <c r="G3" s="15">
        <v>42856</v>
      </c>
      <c r="H3" s="15">
        <v>42887</v>
      </c>
      <c r="I3" s="15">
        <v>42917</v>
      </c>
      <c r="J3" s="15">
        <v>42948</v>
      </c>
      <c r="K3" s="15">
        <v>42979</v>
      </c>
      <c r="L3" s="15">
        <v>43009</v>
      </c>
      <c r="M3" s="15">
        <v>43040</v>
      </c>
      <c r="N3" s="15">
        <v>43070</v>
      </c>
      <c r="O3" s="15">
        <v>43101</v>
      </c>
      <c r="P3" s="15">
        <v>43132</v>
      </c>
      <c r="Q3" s="15">
        <v>43160</v>
      </c>
    </row>
    <row r="4" spans="1:17" x14ac:dyDescent="0.15">
      <c r="B4" s="11" t="s">
        <v>27</v>
      </c>
      <c r="F4" s="17">
        <v>8804</v>
      </c>
      <c r="G4" s="17">
        <v>26671</v>
      </c>
      <c r="H4" s="17">
        <v>13740</v>
      </c>
      <c r="I4" s="17">
        <v>15678</v>
      </c>
      <c r="J4" s="17">
        <v>9130</v>
      </c>
      <c r="K4" s="17">
        <v>10688</v>
      </c>
      <c r="L4" s="17"/>
      <c r="M4" s="17"/>
      <c r="N4" s="17"/>
      <c r="O4" s="17"/>
      <c r="P4" s="17"/>
      <c r="Q4" s="17"/>
    </row>
    <row r="5" spans="1:17" x14ac:dyDescent="0.15">
      <c r="B5" s="11" t="s">
        <v>28</v>
      </c>
      <c r="F5" s="17">
        <v>4120</v>
      </c>
      <c r="G5" s="17">
        <v>254</v>
      </c>
      <c r="H5" s="17">
        <v>5242</v>
      </c>
      <c r="I5" s="17">
        <v>8263</v>
      </c>
      <c r="J5" s="17">
        <v>44894</v>
      </c>
      <c r="K5" s="17">
        <v>5230</v>
      </c>
      <c r="L5" s="17"/>
      <c r="M5" s="17"/>
      <c r="N5" s="17"/>
      <c r="O5" s="17"/>
      <c r="P5" s="17"/>
      <c r="Q5" s="17"/>
    </row>
    <row r="7" spans="1:17" x14ac:dyDescent="0.15">
      <c r="B7" s="11" t="s">
        <v>24</v>
      </c>
      <c r="I7" s="11" t="s">
        <v>25</v>
      </c>
    </row>
    <row r="9" spans="1:17" x14ac:dyDescent="0.15">
      <c r="B9" s="11" t="s">
        <v>31</v>
      </c>
      <c r="I9" s="11" t="s">
        <v>25</v>
      </c>
    </row>
    <row r="11" spans="1:17" x14ac:dyDescent="0.15">
      <c r="B11" s="11" t="s">
        <v>26</v>
      </c>
      <c r="I11" s="11" t="s">
        <v>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workbookViewId="0">
      <selection activeCell="K19" sqref="K19"/>
    </sheetView>
  </sheetViews>
  <sheetFormatPr baseColWidth="10" defaultColWidth="8.83203125" defaultRowHeight="14" x14ac:dyDescent="0.15"/>
  <cols>
    <col min="1" max="1" width="25.5" style="11" customWidth="1"/>
    <col min="2" max="6" width="8.83203125" style="11"/>
    <col min="7" max="7" width="12.6640625" style="11" customWidth="1"/>
    <col min="8" max="16384" width="8.83203125" style="11"/>
  </cols>
  <sheetData>
    <row r="1" spans="1:17" ht="23" x14ac:dyDescent="0.25">
      <c r="A1" s="13" t="s">
        <v>61</v>
      </c>
      <c r="G1" s="20" t="str">
        <f>'1-Summary'!$H$1</f>
        <v>September 2017</v>
      </c>
      <c r="H1" s="14"/>
      <c r="I1" s="14"/>
    </row>
    <row r="3" spans="1:17" ht="15.75" customHeight="1" x14ac:dyDescent="0.2">
      <c r="A3" s="168" t="s">
        <v>38</v>
      </c>
      <c r="B3" s="169"/>
      <c r="C3" s="169"/>
      <c r="D3" s="169"/>
      <c r="E3" s="169"/>
      <c r="F3" s="169"/>
      <c r="G3" s="169"/>
      <c r="H3" s="169"/>
      <c r="I3" s="169"/>
      <c r="J3" s="170"/>
      <c r="K3" s="60"/>
      <c r="L3" s="171" t="s">
        <v>39</v>
      </c>
      <c r="M3" s="172"/>
      <c r="N3" s="172"/>
      <c r="O3" s="172"/>
      <c r="P3" s="173"/>
      <c r="Q3"/>
    </row>
    <row r="4" spans="1:17" ht="56" x14ac:dyDescent="0.2">
      <c r="A4" s="61" t="s">
        <v>40</v>
      </c>
      <c r="B4" s="62"/>
      <c r="C4" s="63" t="s">
        <v>41</v>
      </c>
      <c r="D4" s="63" t="s">
        <v>42</v>
      </c>
      <c r="E4" s="63" t="s">
        <v>43</v>
      </c>
      <c r="F4" s="63" t="s">
        <v>44</v>
      </c>
      <c r="G4" s="63" t="s">
        <v>45</v>
      </c>
      <c r="H4" s="64" t="s">
        <v>46</v>
      </c>
      <c r="I4" s="63" t="s">
        <v>47</v>
      </c>
      <c r="J4" s="65" t="s">
        <v>48</v>
      </c>
      <c r="K4" s="66"/>
      <c r="L4" s="107" t="s">
        <v>49</v>
      </c>
      <c r="M4" s="108" t="s">
        <v>50</v>
      </c>
      <c r="N4" s="108" t="s">
        <v>51</v>
      </c>
      <c r="O4" s="108" t="s">
        <v>52</v>
      </c>
      <c r="P4" s="109" t="s">
        <v>53</v>
      </c>
      <c r="Q4"/>
    </row>
    <row r="5" spans="1:17" ht="15" x14ac:dyDescent="0.2">
      <c r="A5" s="67" t="s">
        <v>54</v>
      </c>
      <c r="B5" s="68" t="s">
        <v>55</v>
      </c>
      <c r="C5" s="110" t="s">
        <v>56</v>
      </c>
      <c r="D5" s="111">
        <v>1255.0409999999999</v>
      </c>
      <c r="E5" s="112">
        <v>146.989</v>
      </c>
      <c r="F5" s="113">
        <v>196.75799999999998</v>
      </c>
      <c r="G5" s="112">
        <v>80.290999999999997</v>
      </c>
      <c r="H5" s="112">
        <v>4.4669999999999996</v>
      </c>
      <c r="I5" s="112">
        <v>112</v>
      </c>
      <c r="J5" s="112">
        <v>0</v>
      </c>
      <c r="K5" s="66"/>
      <c r="L5" s="174">
        <v>0</v>
      </c>
      <c r="M5" s="174">
        <v>4.4669999999999996</v>
      </c>
      <c r="N5" s="174">
        <v>0</v>
      </c>
      <c r="O5" s="174">
        <v>0</v>
      </c>
      <c r="P5" s="174">
        <v>0</v>
      </c>
      <c r="Q5"/>
    </row>
    <row r="6" spans="1:17" ht="15" x14ac:dyDescent="0.2">
      <c r="A6" s="69"/>
      <c r="B6" s="70"/>
      <c r="C6" s="110" t="s">
        <v>57</v>
      </c>
      <c r="D6" s="114"/>
      <c r="E6" s="112">
        <v>127.307</v>
      </c>
      <c r="F6" s="115">
        <v>107.913</v>
      </c>
      <c r="G6" s="112">
        <v>76.864000000000004</v>
      </c>
      <c r="H6" s="112">
        <v>31.048999999999999</v>
      </c>
      <c r="I6" s="112">
        <v>0</v>
      </c>
      <c r="J6" s="112">
        <v>0</v>
      </c>
      <c r="K6" s="66"/>
      <c r="L6" s="175"/>
      <c r="M6" s="175"/>
      <c r="N6" s="175"/>
      <c r="O6" s="175"/>
      <c r="P6" s="175"/>
      <c r="Q6"/>
    </row>
    <row r="7" spans="1:17" ht="15" x14ac:dyDescent="0.2">
      <c r="A7" s="71"/>
      <c r="B7" s="72"/>
      <c r="C7" s="116" t="s">
        <v>58</v>
      </c>
      <c r="D7" s="117"/>
      <c r="E7" s="118">
        <v>274.29599999999999</v>
      </c>
      <c r="F7" s="113">
        <v>304.67099999999999</v>
      </c>
      <c r="G7" s="118">
        <v>157.15500000000003</v>
      </c>
      <c r="H7" s="118">
        <v>35.515999999999998</v>
      </c>
      <c r="I7" s="118">
        <v>112</v>
      </c>
      <c r="J7" s="118">
        <v>0</v>
      </c>
      <c r="K7" s="66"/>
      <c r="L7" s="176"/>
      <c r="M7" s="176"/>
      <c r="N7" s="176"/>
      <c r="O7" s="176"/>
      <c r="P7" s="176"/>
      <c r="Q7"/>
    </row>
    <row r="8" spans="1:17" ht="15" x14ac:dyDescent="0.2">
      <c r="A8" s="73" t="s">
        <v>646</v>
      </c>
      <c r="B8" s="74"/>
      <c r="C8" s="75"/>
      <c r="D8" s="76"/>
      <c r="E8" s="76"/>
      <c r="F8" s="76"/>
      <c r="G8" s="76"/>
      <c r="H8" s="77"/>
      <c r="I8" s="77"/>
      <c r="J8" s="77"/>
      <c r="K8" s="66"/>
      <c r="L8" s="174">
        <v>0</v>
      </c>
      <c r="M8" s="174">
        <v>0</v>
      </c>
      <c r="N8" s="174">
        <v>0</v>
      </c>
      <c r="O8" s="174">
        <v>0</v>
      </c>
      <c r="P8" s="174">
        <v>0</v>
      </c>
      <c r="Q8"/>
    </row>
    <row r="9" spans="1:17" ht="15" x14ac:dyDescent="0.2">
      <c r="A9" s="73" t="s">
        <v>647</v>
      </c>
      <c r="B9" s="78"/>
      <c r="C9" s="75"/>
      <c r="D9" s="76"/>
      <c r="E9" s="76"/>
      <c r="F9" s="76"/>
      <c r="G9" s="76"/>
      <c r="H9" s="77"/>
      <c r="I9" s="77"/>
      <c r="J9" s="77"/>
      <c r="K9" s="66"/>
      <c r="L9" s="175"/>
      <c r="M9" s="175"/>
      <c r="N9" s="175"/>
      <c r="O9" s="175"/>
      <c r="P9" s="175"/>
      <c r="Q9"/>
    </row>
    <row r="10" spans="1:17" ht="15" x14ac:dyDescent="0.2">
      <c r="A10" s="73" t="s">
        <v>648</v>
      </c>
      <c r="B10" s="79"/>
      <c r="C10" s="75"/>
      <c r="D10" s="76"/>
      <c r="E10" s="76"/>
      <c r="F10" s="76"/>
      <c r="G10" s="76"/>
      <c r="H10" s="77"/>
      <c r="I10" s="77"/>
      <c r="J10" s="77"/>
      <c r="K10" s="66"/>
      <c r="L10" s="176"/>
      <c r="M10" s="176"/>
      <c r="N10" s="176"/>
      <c r="O10" s="176"/>
      <c r="P10" s="176"/>
      <c r="Q10"/>
    </row>
    <row r="11" spans="1:17" ht="15" x14ac:dyDescent="0.2">
      <c r="A11" s="80" t="s">
        <v>649</v>
      </c>
      <c r="B11" s="81"/>
      <c r="C11" s="82"/>
      <c r="D11" s="82"/>
      <c r="E11" s="82"/>
      <c r="F11" s="82"/>
      <c r="G11" s="82"/>
      <c r="H11" s="82"/>
      <c r="I11" s="82"/>
      <c r="J11" s="82"/>
      <c r="K11" s="82"/>
      <c r="L11" s="119">
        <v>0</v>
      </c>
      <c r="M11" s="119">
        <v>4.4669999999999996</v>
      </c>
      <c r="N11" s="119">
        <v>0</v>
      </c>
      <c r="O11" s="119">
        <v>0</v>
      </c>
      <c r="P11" s="119">
        <v>0</v>
      </c>
      <c r="Q11"/>
    </row>
    <row r="12" spans="1:17" ht="15" x14ac:dyDescent="0.2">
      <c r="A12" s="83" t="s">
        <v>59</v>
      </c>
      <c r="B12" s="80"/>
      <c r="C12" s="82"/>
      <c r="D12" s="82"/>
      <c r="E12" s="82"/>
      <c r="F12" s="82"/>
      <c r="G12" s="82"/>
      <c r="H12" s="82"/>
      <c r="I12" s="82"/>
      <c r="J12" s="82"/>
      <c r="K12" s="82"/>
      <c r="L12" s="82"/>
      <c r="M12" s="82"/>
      <c r="N12" s="82"/>
      <c r="O12" s="82"/>
      <c r="P12" s="82"/>
      <c r="Q12"/>
    </row>
    <row r="13" spans="1:17" ht="15" x14ac:dyDescent="0.2">
      <c r="A13" s="80" t="s">
        <v>60</v>
      </c>
      <c r="B13" s="80"/>
      <c r="C13" s="82"/>
      <c r="D13" s="82"/>
      <c r="E13" s="82"/>
      <c r="F13" s="82"/>
      <c r="G13" s="82"/>
      <c r="H13" s="82"/>
      <c r="I13" s="82"/>
      <c r="J13" s="82"/>
      <c r="K13" s="82"/>
      <c r="L13" s="82"/>
      <c r="M13" s="82"/>
      <c r="N13" s="82"/>
      <c r="O13" s="82"/>
      <c r="P13" s="82"/>
      <c r="Q13"/>
    </row>
    <row r="14" spans="1:17" ht="15" x14ac:dyDescent="0.2">
      <c r="A14"/>
      <c r="B14"/>
      <c r="C14"/>
      <c r="D14"/>
      <c r="E14"/>
      <c r="F14"/>
      <c r="G14"/>
      <c r="H14"/>
      <c r="I14"/>
      <c r="J14"/>
      <c r="K14"/>
      <c r="L14"/>
      <c r="M14"/>
      <c r="N14"/>
      <c r="O14"/>
      <c r="P14"/>
      <c r="Q14"/>
    </row>
    <row r="15" spans="1:17" ht="15" x14ac:dyDescent="0.2">
      <c r="A15"/>
      <c r="B15"/>
      <c r="C15"/>
      <c r="D15"/>
      <c r="E15"/>
      <c r="F15"/>
      <c r="G15"/>
      <c r="H15"/>
      <c r="I15"/>
      <c r="J15"/>
      <c r="K15"/>
      <c r="L15"/>
      <c r="M15"/>
      <c r="N15"/>
      <c r="O15"/>
      <c r="P15"/>
      <c r="Q15"/>
    </row>
    <row r="16" spans="1:17" ht="16" x14ac:dyDescent="0.2">
      <c r="A16" s="177" t="s">
        <v>761</v>
      </c>
      <c r="B16" s="178"/>
      <c r="C16" s="178"/>
      <c r="D16" s="178"/>
      <c r="E16" s="178"/>
      <c r="F16" s="178"/>
      <c r="G16" s="178"/>
      <c r="H16" s="178"/>
      <c r="I16" s="179"/>
      <c r="J16"/>
      <c r="K16"/>
      <c r="L16"/>
      <c r="M16"/>
      <c r="N16"/>
      <c r="O16"/>
      <c r="P16"/>
      <c r="Q16"/>
    </row>
    <row r="17" spans="1:17" ht="56" x14ac:dyDescent="0.2">
      <c r="A17" s="120" t="s">
        <v>644</v>
      </c>
      <c r="B17" s="121" t="s">
        <v>762</v>
      </c>
      <c r="C17" s="121" t="s">
        <v>763</v>
      </c>
      <c r="D17" s="121" t="s">
        <v>764</v>
      </c>
      <c r="E17" s="121" t="s">
        <v>765</v>
      </c>
      <c r="F17" s="121" t="s">
        <v>766</v>
      </c>
      <c r="G17" s="121" t="s">
        <v>767</v>
      </c>
      <c r="H17" s="165" t="s">
        <v>650</v>
      </c>
      <c r="I17" s="166"/>
      <c r="J17"/>
      <c r="K17"/>
      <c r="L17"/>
      <c r="M17"/>
      <c r="N17"/>
      <c r="O17"/>
      <c r="P17"/>
      <c r="Q17"/>
    </row>
    <row r="18" spans="1:17" ht="30" x14ac:dyDescent="0.2">
      <c r="A18" s="122" t="s">
        <v>768</v>
      </c>
      <c r="B18" s="123">
        <v>0</v>
      </c>
      <c r="C18" s="123">
        <v>112</v>
      </c>
      <c r="D18" s="123">
        <v>0</v>
      </c>
      <c r="E18" s="123">
        <v>0</v>
      </c>
      <c r="F18" s="123">
        <v>112</v>
      </c>
      <c r="G18" s="124">
        <v>0</v>
      </c>
      <c r="H18" s="167" t="s">
        <v>769</v>
      </c>
      <c r="I18" s="167"/>
      <c r="J18"/>
      <c r="K18"/>
      <c r="L18"/>
      <c r="M18"/>
      <c r="N18"/>
      <c r="O18"/>
      <c r="P18"/>
      <c r="Q18"/>
    </row>
    <row r="19" spans="1:17" ht="30" x14ac:dyDescent="0.2">
      <c r="A19" s="125" t="s">
        <v>768</v>
      </c>
      <c r="B19" s="126">
        <v>0</v>
      </c>
      <c r="C19" s="126">
        <v>112</v>
      </c>
      <c r="D19" s="126">
        <v>0</v>
      </c>
      <c r="E19" s="126">
        <v>0</v>
      </c>
      <c r="F19" s="126">
        <v>112</v>
      </c>
      <c r="G19" s="127">
        <v>0</v>
      </c>
      <c r="H19" s="167"/>
      <c r="I19" s="167"/>
      <c r="J19"/>
      <c r="K19"/>
      <c r="L19"/>
      <c r="M19"/>
      <c r="N19"/>
      <c r="O19"/>
      <c r="P19"/>
      <c r="Q19"/>
    </row>
    <row r="20" spans="1:17" ht="30" x14ac:dyDescent="0.2">
      <c r="A20" s="128" t="s">
        <v>770</v>
      </c>
      <c r="B20" s="129">
        <v>0</v>
      </c>
      <c r="C20" s="129">
        <v>0.6</v>
      </c>
      <c r="D20" s="129">
        <v>0</v>
      </c>
      <c r="E20" s="129">
        <v>0.6</v>
      </c>
      <c r="F20" s="129">
        <v>0</v>
      </c>
      <c r="G20" s="130">
        <v>0</v>
      </c>
      <c r="H20" s="167" t="s">
        <v>771</v>
      </c>
      <c r="I20" s="167"/>
      <c r="J20"/>
      <c r="K20"/>
      <c r="L20"/>
      <c r="M20"/>
      <c r="N20"/>
      <c r="O20"/>
      <c r="P20"/>
      <c r="Q20"/>
    </row>
    <row r="21" spans="1:17" ht="30" x14ac:dyDescent="0.2">
      <c r="A21" s="131" t="s">
        <v>772</v>
      </c>
      <c r="B21" s="132">
        <v>0</v>
      </c>
      <c r="C21" s="132">
        <v>0.5</v>
      </c>
      <c r="D21" s="132">
        <v>0</v>
      </c>
      <c r="E21" s="132">
        <v>0.5</v>
      </c>
      <c r="F21" s="132">
        <v>0</v>
      </c>
      <c r="G21" s="133">
        <v>0</v>
      </c>
      <c r="H21" s="167"/>
      <c r="I21" s="167"/>
      <c r="J21"/>
      <c r="K21"/>
      <c r="L21"/>
      <c r="M21"/>
      <c r="N21"/>
      <c r="O21"/>
      <c r="P21"/>
      <c r="Q21"/>
    </row>
    <row r="22" spans="1:17" ht="30" x14ac:dyDescent="0.2">
      <c r="A22" s="122" t="s">
        <v>773</v>
      </c>
      <c r="B22" s="123">
        <v>0</v>
      </c>
      <c r="C22" s="123">
        <v>1</v>
      </c>
      <c r="D22" s="123">
        <v>0</v>
      </c>
      <c r="E22" s="123">
        <v>1</v>
      </c>
      <c r="F22" s="123">
        <v>0</v>
      </c>
      <c r="G22" s="124">
        <v>0</v>
      </c>
      <c r="H22" s="167" t="s">
        <v>771</v>
      </c>
      <c r="I22" s="167"/>
      <c r="J22"/>
      <c r="K22"/>
      <c r="L22"/>
      <c r="M22"/>
      <c r="N22"/>
      <c r="O22"/>
      <c r="P22"/>
      <c r="Q22"/>
    </row>
    <row r="23" spans="1:17" ht="30" x14ac:dyDescent="0.2">
      <c r="A23" s="125" t="s">
        <v>774</v>
      </c>
      <c r="B23" s="126">
        <v>0</v>
      </c>
      <c r="C23" s="126">
        <v>1</v>
      </c>
      <c r="D23" s="126">
        <v>0</v>
      </c>
      <c r="E23" s="126">
        <v>1</v>
      </c>
      <c r="F23" s="126">
        <v>0</v>
      </c>
      <c r="G23" s="127">
        <v>0</v>
      </c>
      <c r="H23" s="167"/>
      <c r="I23" s="167"/>
      <c r="J23"/>
      <c r="K23"/>
      <c r="L23"/>
      <c r="M23"/>
      <c r="N23"/>
      <c r="O23"/>
      <c r="P23"/>
      <c r="Q23"/>
    </row>
    <row r="24" spans="1:17" ht="15" x14ac:dyDescent="0.2">
      <c r="A24" s="134" t="s">
        <v>775</v>
      </c>
      <c r="B24" s="135">
        <v>0</v>
      </c>
      <c r="C24" s="135">
        <v>227.1</v>
      </c>
      <c r="D24" s="135">
        <v>0</v>
      </c>
      <c r="E24" s="135">
        <v>3.1</v>
      </c>
      <c r="F24" s="135">
        <v>224</v>
      </c>
      <c r="G24" s="136">
        <v>0</v>
      </c>
      <c r="H24"/>
      <c r="I24"/>
      <c r="J24"/>
      <c r="K24"/>
      <c r="L24"/>
      <c r="M24"/>
      <c r="N24"/>
      <c r="O24"/>
      <c r="P24"/>
      <c r="Q24"/>
    </row>
    <row r="25" spans="1:17" ht="15" x14ac:dyDescent="0.2">
      <c r="A25"/>
      <c r="B25"/>
      <c r="C25"/>
      <c r="D25"/>
      <c r="E25"/>
      <c r="F25"/>
      <c r="G25"/>
      <c r="H25"/>
      <c r="I25"/>
      <c r="J25"/>
      <c r="K25"/>
      <c r="L25"/>
      <c r="M25"/>
      <c r="N25"/>
      <c r="O25"/>
      <c r="P25"/>
    </row>
    <row r="26" spans="1:17" ht="15" x14ac:dyDescent="0.2">
      <c r="A26"/>
      <c r="B26"/>
      <c r="C26"/>
      <c r="D26"/>
      <c r="E26"/>
      <c r="F26"/>
      <c r="G26"/>
      <c r="H26"/>
      <c r="I26"/>
      <c r="J26"/>
      <c r="K26"/>
      <c r="L26"/>
      <c r="M26"/>
      <c r="N26"/>
      <c r="O26"/>
      <c r="P26"/>
    </row>
    <row r="27" spans="1:17" ht="15" x14ac:dyDescent="0.2">
      <c r="A27"/>
      <c r="B27"/>
      <c r="C27"/>
      <c r="D27"/>
      <c r="E27"/>
      <c r="F27"/>
      <c r="G27"/>
      <c r="H27"/>
      <c r="I27"/>
      <c r="J27"/>
      <c r="K27"/>
      <c r="L27"/>
      <c r="M27"/>
      <c r="N27"/>
      <c r="O27"/>
      <c r="P27"/>
    </row>
    <row r="28" spans="1:17" ht="15" x14ac:dyDescent="0.2">
      <c r="A28"/>
      <c r="B28"/>
      <c r="C28"/>
      <c r="D28"/>
      <c r="E28"/>
      <c r="F28"/>
      <c r="G28"/>
      <c r="H28"/>
      <c r="I28"/>
      <c r="J28"/>
      <c r="K28"/>
      <c r="L28"/>
      <c r="M28"/>
      <c r="N28"/>
      <c r="O28"/>
      <c r="P28"/>
    </row>
    <row r="29" spans="1:17" ht="15" x14ac:dyDescent="0.2">
      <c r="A29"/>
      <c r="B29"/>
      <c r="C29"/>
      <c r="D29"/>
      <c r="E29"/>
      <c r="F29"/>
      <c r="G29"/>
      <c r="H29"/>
      <c r="I29"/>
      <c r="J29"/>
      <c r="K29"/>
      <c r="L29"/>
      <c r="M29"/>
      <c r="N29"/>
      <c r="O29"/>
      <c r="P29"/>
    </row>
    <row r="30" spans="1:17" ht="15" x14ac:dyDescent="0.2">
      <c r="A30"/>
      <c r="B30"/>
      <c r="C30"/>
      <c r="D30"/>
      <c r="E30"/>
      <c r="F30"/>
      <c r="G30"/>
      <c r="H30"/>
      <c r="I30"/>
      <c r="J30"/>
      <c r="K30"/>
      <c r="L30"/>
      <c r="M30"/>
      <c r="N30"/>
      <c r="O30"/>
      <c r="P30"/>
    </row>
    <row r="31" spans="1:17" ht="15" x14ac:dyDescent="0.2">
      <c r="A31"/>
      <c r="B31"/>
      <c r="C31"/>
      <c r="D31"/>
      <c r="E31"/>
      <c r="F31"/>
      <c r="G31"/>
      <c r="H31"/>
      <c r="I31"/>
      <c r="J31"/>
      <c r="K31"/>
      <c r="L31"/>
      <c r="M31"/>
      <c r="N31"/>
      <c r="O31"/>
      <c r="P31"/>
    </row>
    <row r="32" spans="1:17" ht="15" x14ac:dyDescent="0.2">
      <c r="A32"/>
      <c r="B32"/>
      <c r="C32"/>
      <c r="D32"/>
      <c r="E32"/>
      <c r="F32"/>
      <c r="G32"/>
      <c r="H32"/>
      <c r="I32"/>
      <c r="J32"/>
      <c r="K32"/>
      <c r="L32"/>
      <c r="M32"/>
      <c r="N32"/>
      <c r="O32"/>
      <c r="P32"/>
    </row>
    <row r="33" spans="1:16" ht="15" x14ac:dyDescent="0.2">
      <c r="A33"/>
      <c r="B33"/>
      <c r="C33"/>
      <c r="D33"/>
      <c r="E33"/>
      <c r="F33"/>
      <c r="G33"/>
      <c r="H33"/>
      <c r="I33"/>
      <c r="J33"/>
      <c r="K33"/>
      <c r="L33"/>
      <c r="M33"/>
      <c r="N33"/>
      <c r="O33"/>
      <c r="P33"/>
    </row>
    <row r="34" spans="1:16" ht="15" x14ac:dyDescent="0.2">
      <c r="A34"/>
      <c r="B34"/>
      <c r="C34"/>
      <c r="D34"/>
      <c r="E34"/>
      <c r="F34"/>
      <c r="G34"/>
      <c r="H34"/>
      <c r="I34"/>
      <c r="J34"/>
      <c r="K34"/>
      <c r="L34"/>
      <c r="M34"/>
      <c r="N34"/>
      <c r="O34"/>
      <c r="P34"/>
    </row>
    <row r="35" spans="1:16" ht="15" x14ac:dyDescent="0.2">
      <c r="A35"/>
      <c r="B35"/>
      <c r="C35"/>
      <c r="D35"/>
      <c r="E35"/>
      <c r="F35"/>
      <c r="G35"/>
      <c r="H35"/>
      <c r="I35"/>
      <c r="J35"/>
      <c r="K35"/>
      <c r="L35"/>
      <c r="M35"/>
      <c r="N35"/>
      <c r="O35"/>
      <c r="P35"/>
    </row>
    <row r="36" spans="1:16" ht="15" x14ac:dyDescent="0.2">
      <c r="A36"/>
      <c r="B36"/>
      <c r="C36"/>
      <c r="D36"/>
      <c r="E36"/>
      <c r="F36"/>
      <c r="G36"/>
      <c r="H36"/>
      <c r="I36"/>
      <c r="J36"/>
      <c r="K36"/>
      <c r="L36"/>
      <c r="M36"/>
      <c r="N36"/>
      <c r="O36"/>
      <c r="P36"/>
    </row>
    <row r="37" spans="1:16" ht="15" x14ac:dyDescent="0.2">
      <c r="A37"/>
      <c r="B37"/>
      <c r="C37"/>
      <c r="D37"/>
      <c r="E37"/>
      <c r="F37"/>
      <c r="G37"/>
      <c r="H37"/>
      <c r="I37"/>
      <c r="J37"/>
      <c r="K37"/>
      <c r="L37"/>
      <c r="M37"/>
      <c r="N37"/>
      <c r="O37"/>
      <c r="P37"/>
    </row>
    <row r="38" spans="1:16" ht="15" x14ac:dyDescent="0.2">
      <c r="A38"/>
      <c r="B38"/>
      <c r="C38"/>
      <c r="D38"/>
      <c r="E38"/>
      <c r="F38"/>
      <c r="G38"/>
      <c r="H38"/>
      <c r="I38"/>
      <c r="J38"/>
      <c r="K38"/>
      <c r="L38"/>
      <c r="M38"/>
      <c r="N38"/>
      <c r="O38"/>
      <c r="P38"/>
    </row>
    <row r="39" spans="1:16" ht="15" x14ac:dyDescent="0.2">
      <c r="A39"/>
      <c r="B39"/>
      <c r="C39"/>
      <c r="D39"/>
      <c r="E39"/>
      <c r="F39"/>
      <c r="G39"/>
      <c r="H39"/>
      <c r="I39"/>
      <c r="J39"/>
      <c r="K39"/>
      <c r="L39"/>
      <c r="M39"/>
      <c r="N39"/>
      <c r="O39"/>
      <c r="P39"/>
    </row>
    <row r="40" spans="1:16" ht="15" x14ac:dyDescent="0.2">
      <c r="A40"/>
      <c r="B40"/>
      <c r="C40"/>
      <c r="D40"/>
      <c r="E40"/>
      <c r="F40"/>
      <c r="G40"/>
      <c r="H40"/>
      <c r="I40"/>
      <c r="J40"/>
      <c r="K40"/>
      <c r="L40"/>
      <c r="M40"/>
      <c r="N40"/>
      <c r="O40"/>
      <c r="P40"/>
    </row>
    <row r="41" spans="1:16" ht="15" x14ac:dyDescent="0.2">
      <c r="A41"/>
      <c r="B41"/>
      <c r="C41"/>
      <c r="D41"/>
      <c r="E41"/>
      <c r="F41"/>
      <c r="G41"/>
      <c r="H41"/>
      <c r="I41"/>
      <c r="J41"/>
      <c r="K41"/>
      <c r="L41"/>
      <c r="M41"/>
      <c r="N41"/>
      <c r="O41"/>
      <c r="P41"/>
    </row>
    <row r="42" spans="1:16" ht="15" x14ac:dyDescent="0.2">
      <c r="A42"/>
      <c r="B42"/>
      <c r="C42"/>
      <c r="D42"/>
      <c r="E42"/>
      <c r="F42"/>
      <c r="G42"/>
      <c r="H42"/>
      <c r="I42"/>
      <c r="J42"/>
      <c r="K42"/>
      <c r="L42"/>
      <c r="M42"/>
      <c r="N42"/>
      <c r="O42"/>
      <c r="P42"/>
    </row>
    <row r="43" spans="1:16" ht="15" x14ac:dyDescent="0.2">
      <c r="A43"/>
      <c r="B43"/>
      <c r="C43"/>
      <c r="D43"/>
      <c r="E43"/>
      <c r="F43"/>
      <c r="G43"/>
      <c r="H43"/>
      <c r="I43"/>
      <c r="J43"/>
      <c r="K43"/>
      <c r="L43"/>
      <c r="M43"/>
      <c r="N43"/>
      <c r="O43"/>
      <c r="P43"/>
    </row>
    <row r="44" spans="1:16" ht="15" x14ac:dyDescent="0.2">
      <c r="A44"/>
      <c r="B44"/>
      <c r="C44"/>
      <c r="D44"/>
      <c r="E44"/>
      <c r="F44"/>
      <c r="G44"/>
      <c r="H44"/>
      <c r="I44"/>
      <c r="J44"/>
      <c r="K44"/>
      <c r="L44"/>
      <c r="M44"/>
      <c r="N44"/>
      <c r="O44"/>
      <c r="P44"/>
    </row>
    <row r="45" spans="1:16" ht="15" x14ac:dyDescent="0.2">
      <c r="A45"/>
      <c r="B45"/>
      <c r="C45"/>
      <c r="D45"/>
      <c r="E45"/>
      <c r="F45"/>
      <c r="G45"/>
      <c r="H45"/>
      <c r="I45"/>
      <c r="J45"/>
      <c r="K45"/>
      <c r="L45"/>
      <c r="M45"/>
      <c r="N45"/>
      <c r="O45"/>
      <c r="P45"/>
    </row>
    <row r="46" spans="1:16" ht="15" x14ac:dyDescent="0.2">
      <c r="A46"/>
      <c r="B46"/>
      <c r="C46"/>
      <c r="D46"/>
      <c r="E46"/>
      <c r="F46"/>
      <c r="G46"/>
      <c r="H46"/>
      <c r="I46"/>
      <c r="J46"/>
      <c r="K46"/>
      <c r="L46"/>
      <c r="M46"/>
      <c r="N46"/>
      <c r="O46"/>
      <c r="P46"/>
    </row>
    <row r="47" spans="1:16" ht="15" x14ac:dyDescent="0.2">
      <c r="A47"/>
      <c r="B47"/>
      <c r="C47"/>
      <c r="D47"/>
      <c r="E47"/>
      <c r="F47"/>
      <c r="G47"/>
      <c r="H47"/>
      <c r="I47"/>
      <c r="J47"/>
      <c r="K47"/>
      <c r="L47"/>
      <c r="M47"/>
      <c r="N47"/>
      <c r="O47"/>
      <c r="P47"/>
    </row>
    <row r="48" spans="1:16" ht="15" x14ac:dyDescent="0.2">
      <c r="A48"/>
      <c r="B48"/>
      <c r="C48"/>
      <c r="D48"/>
      <c r="E48"/>
      <c r="F48"/>
      <c r="G48"/>
      <c r="H48"/>
      <c r="I48"/>
      <c r="J48"/>
      <c r="K48"/>
      <c r="L48"/>
      <c r="M48"/>
      <c r="N48"/>
      <c r="O48"/>
      <c r="P48"/>
    </row>
    <row r="49" spans="1:16" ht="15" x14ac:dyDescent="0.2">
      <c r="A49"/>
      <c r="B49"/>
      <c r="C49"/>
      <c r="D49"/>
      <c r="E49"/>
      <c r="F49"/>
      <c r="G49"/>
      <c r="H49"/>
      <c r="I49"/>
      <c r="J49"/>
      <c r="K49"/>
      <c r="L49"/>
      <c r="M49"/>
      <c r="N49"/>
      <c r="O49"/>
      <c r="P49"/>
    </row>
    <row r="50" spans="1:16" ht="15" x14ac:dyDescent="0.2">
      <c r="A50"/>
      <c r="B50"/>
      <c r="C50"/>
      <c r="D50"/>
      <c r="E50"/>
      <c r="F50"/>
      <c r="G50"/>
      <c r="H50"/>
      <c r="I50"/>
      <c r="J50"/>
      <c r="K50"/>
      <c r="L50"/>
      <c r="M50"/>
      <c r="N50"/>
      <c r="O50"/>
      <c r="P50"/>
    </row>
    <row r="51" spans="1:16" ht="15" x14ac:dyDescent="0.2">
      <c r="A51"/>
      <c r="B51"/>
      <c r="C51"/>
      <c r="D51"/>
      <c r="E51"/>
      <c r="F51"/>
      <c r="G51"/>
      <c r="H51"/>
      <c r="I51"/>
      <c r="J51"/>
      <c r="K51"/>
      <c r="L51"/>
      <c r="M51"/>
      <c r="N51"/>
      <c r="O51"/>
      <c r="P51"/>
    </row>
    <row r="52" spans="1:16" ht="15" x14ac:dyDescent="0.2">
      <c r="A52"/>
      <c r="B52"/>
      <c r="C52"/>
      <c r="D52"/>
      <c r="E52"/>
      <c r="F52"/>
      <c r="G52"/>
      <c r="H52"/>
      <c r="I52"/>
      <c r="J52"/>
      <c r="K52"/>
      <c r="L52"/>
      <c r="M52"/>
      <c r="N52"/>
      <c r="O52"/>
      <c r="P52"/>
    </row>
  </sheetData>
  <mergeCells count="17">
    <mergeCell ref="L8:L10"/>
    <mergeCell ref="M8:M10"/>
    <mergeCell ref="N8:N10"/>
    <mergeCell ref="O8:O10"/>
    <mergeCell ref="P8:P10"/>
    <mergeCell ref="L3:P3"/>
    <mergeCell ref="L5:L7"/>
    <mergeCell ref="M5:M7"/>
    <mergeCell ref="N5:N7"/>
    <mergeCell ref="O5:O7"/>
    <mergeCell ref="P5:P7"/>
    <mergeCell ref="H17:I17"/>
    <mergeCell ref="H18:I19"/>
    <mergeCell ref="H20:I21"/>
    <mergeCell ref="H22:I23"/>
    <mergeCell ref="A3:J3"/>
    <mergeCell ref="A16:I16"/>
  </mergeCells>
  <conditionalFormatting sqref="F5">
    <cfRule type="expression" dxfId="116" priority="2">
      <formula>IF($F$3&lt;$E$3,TRUE,FALSE)</formula>
    </cfRule>
  </conditionalFormatting>
  <conditionalFormatting sqref="F6:F7">
    <cfRule type="expression" dxfId="115" priority="1">
      <formula>IF($F$3&lt;$E$3,TRUE,FALSE)</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workbookViewId="0">
      <selection activeCell="F8" sqref="F8"/>
    </sheetView>
  </sheetViews>
  <sheetFormatPr baseColWidth="10" defaultColWidth="8.83203125" defaultRowHeight="15" x14ac:dyDescent="0.2"/>
  <cols>
    <col min="1" max="1" width="15.5" customWidth="1"/>
    <col min="2" max="2" width="9" customWidth="1"/>
    <col min="3" max="3" width="31.5" customWidth="1"/>
    <col min="4" max="4" width="13" customWidth="1"/>
    <col min="5" max="5" width="14.6640625" customWidth="1"/>
    <col min="6" max="13" width="13" customWidth="1"/>
    <col min="14" max="23" width="9.1640625" customWidth="1"/>
    <col min="24" max="24" width="16" customWidth="1"/>
    <col min="25" max="25" width="37" customWidth="1"/>
  </cols>
  <sheetData>
    <row r="1" spans="1:25" s="66" customFormat="1" ht="23" x14ac:dyDescent="0.25">
      <c r="A1" s="84"/>
      <c r="B1" s="84"/>
      <c r="C1" s="20" t="str">
        <f>'1-Summary'!$H$1</f>
        <v>September 2017</v>
      </c>
      <c r="D1" s="85"/>
      <c r="E1" s="86"/>
      <c r="F1" s="84"/>
      <c r="G1" s="84"/>
      <c r="H1" s="84"/>
      <c r="I1" s="84"/>
      <c r="J1" s="84"/>
      <c r="K1" s="84"/>
      <c r="L1" s="84"/>
      <c r="M1" s="84"/>
      <c r="N1" s="87"/>
      <c r="O1" s="87"/>
      <c r="P1" s="87"/>
      <c r="Q1" s="87"/>
      <c r="R1" s="87"/>
      <c r="S1" s="88"/>
      <c r="T1" s="88"/>
      <c r="U1" s="88"/>
      <c r="V1" s="88"/>
      <c r="W1" s="88"/>
      <c r="Y1" s="89"/>
    </row>
    <row r="2" spans="1:25" x14ac:dyDescent="0.2">
      <c r="A2" s="66"/>
      <c r="B2" s="66"/>
      <c r="C2" s="89"/>
      <c r="D2" s="89"/>
      <c r="E2" s="90"/>
      <c r="F2" s="91"/>
      <c r="G2" s="91"/>
      <c r="H2" s="91"/>
      <c r="I2" s="91"/>
      <c r="J2" s="91"/>
      <c r="K2" s="91"/>
      <c r="L2" s="91"/>
      <c r="M2" s="91"/>
      <c r="N2" s="180" t="s">
        <v>714</v>
      </c>
      <c r="O2" s="181"/>
      <c r="P2" s="181"/>
      <c r="Q2" s="181"/>
      <c r="R2" s="182"/>
      <c r="S2" s="180" t="s">
        <v>715</v>
      </c>
      <c r="T2" s="181"/>
      <c r="U2" s="181"/>
      <c r="V2" s="181"/>
      <c r="W2" s="182"/>
      <c r="X2" s="66"/>
      <c r="Y2" s="89"/>
    </row>
    <row r="3" spans="1:25" ht="56" x14ac:dyDescent="0.2">
      <c r="A3" s="137" t="s">
        <v>716</v>
      </c>
      <c r="B3" s="138" t="s">
        <v>717</v>
      </c>
      <c r="C3" s="138" t="s">
        <v>718</v>
      </c>
      <c r="D3" s="138" t="s">
        <v>719</v>
      </c>
      <c r="E3" s="138" t="s">
        <v>720</v>
      </c>
      <c r="F3" s="139" t="s">
        <v>721</v>
      </c>
      <c r="G3" s="138" t="s">
        <v>41</v>
      </c>
      <c r="H3" s="138" t="s">
        <v>43</v>
      </c>
      <c r="I3" s="138" t="s">
        <v>44</v>
      </c>
      <c r="J3" s="138" t="s">
        <v>45</v>
      </c>
      <c r="K3" s="138" t="s">
        <v>46</v>
      </c>
      <c r="L3" s="138" t="s">
        <v>47</v>
      </c>
      <c r="M3" s="140" t="s">
        <v>48</v>
      </c>
      <c r="N3" s="137" t="s">
        <v>53</v>
      </c>
      <c r="O3" s="138" t="s">
        <v>49</v>
      </c>
      <c r="P3" s="138" t="s">
        <v>50</v>
      </c>
      <c r="Q3" s="138" t="s">
        <v>722</v>
      </c>
      <c r="R3" s="141" t="s">
        <v>723</v>
      </c>
      <c r="S3" s="137" t="s">
        <v>53</v>
      </c>
      <c r="T3" s="138" t="s">
        <v>49</v>
      </c>
      <c r="U3" s="138" t="s">
        <v>50</v>
      </c>
      <c r="V3" s="138" t="s">
        <v>722</v>
      </c>
      <c r="W3" s="141" t="s">
        <v>723</v>
      </c>
      <c r="X3" s="142" t="s">
        <v>724</v>
      </c>
      <c r="Y3" s="141" t="s">
        <v>725</v>
      </c>
    </row>
    <row r="4" spans="1:25" ht="28" x14ac:dyDescent="0.2">
      <c r="A4" s="92" t="s">
        <v>55</v>
      </c>
      <c r="B4" s="93">
        <v>4160</v>
      </c>
      <c r="C4" s="94" t="s">
        <v>744</v>
      </c>
      <c r="D4" s="94" t="s">
        <v>745</v>
      </c>
      <c r="E4" s="94" t="s">
        <v>746</v>
      </c>
      <c r="F4" s="95" t="s">
        <v>734</v>
      </c>
      <c r="G4" s="93" t="s">
        <v>56</v>
      </c>
      <c r="H4" s="96">
        <v>0</v>
      </c>
      <c r="I4" s="96">
        <v>0</v>
      </c>
      <c r="J4" s="96">
        <v>0</v>
      </c>
      <c r="K4" s="96">
        <v>0</v>
      </c>
      <c r="L4" s="96">
        <v>0</v>
      </c>
      <c r="M4" s="106">
        <v>0</v>
      </c>
      <c r="N4" s="98">
        <v>0</v>
      </c>
      <c r="O4" s="99">
        <v>0</v>
      </c>
      <c r="P4" s="99">
        <v>1</v>
      </c>
      <c r="Q4" s="99">
        <v>0</v>
      </c>
      <c r="R4" s="100">
        <v>0</v>
      </c>
      <c r="S4" s="101">
        <v>0</v>
      </c>
      <c r="T4" s="96">
        <v>0</v>
      </c>
      <c r="U4" s="96">
        <v>0</v>
      </c>
      <c r="V4" s="96">
        <v>0</v>
      </c>
      <c r="W4" s="102">
        <v>0</v>
      </c>
      <c r="X4" s="103" t="s">
        <v>729</v>
      </c>
      <c r="Y4" s="104"/>
    </row>
    <row r="5" spans="1:25" ht="28" x14ac:dyDescent="0.2">
      <c r="A5" s="92" t="s">
        <v>55</v>
      </c>
      <c r="B5" s="93">
        <v>4160</v>
      </c>
      <c r="C5" s="94" t="s">
        <v>744</v>
      </c>
      <c r="D5" s="94" t="s">
        <v>745</v>
      </c>
      <c r="E5" s="94" t="s">
        <v>746</v>
      </c>
      <c r="F5" s="95" t="s">
        <v>734</v>
      </c>
      <c r="G5" s="93" t="s">
        <v>57</v>
      </c>
      <c r="H5" s="96">
        <v>0</v>
      </c>
      <c r="I5" s="96">
        <v>0</v>
      </c>
      <c r="J5" s="96">
        <v>0</v>
      </c>
      <c r="K5" s="96">
        <v>0</v>
      </c>
      <c r="L5" s="96">
        <v>0</v>
      </c>
      <c r="M5" s="106">
        <v>0</v>
      </c>
      <c r="N5" s="98">
        <v>0</v>
      </c>
      <c r="O5" s="99">
        <v>0</v>
      </c>
      <c r="P5" s="99">
        <v>1</v>
      </c>
      <c r="Q5" s="99">
        <v>0</v>
      </c>
      <c r="R5" s="100">
        <v>0</v>
      </c>
      <c r="S5" s="101">
        <v>0</v>
      </c>
      <c r="T5" s="96">
        <v>0</v>
      </c>
      <c r="U5" s="96">
        <v>0</v>
      </c>
      <c r="V5" s="96">
        <v>0</v>
      </c>
      <c r="W5" s="102">
        <v>0</v>
      </c>
      <c r="X5" s="103" t="s">
        <v>729</v>
      </c>
      <c r="Y5" s="104"/>
    </row>
    <row r="6" spans="1:25" ht="28" x14ac:dyDescent="0.2">
      <c r="A6" s="92" t="s">
        <v>55</v>
      </c>
      <c r="B6" s="93">
        <v>4160</v>
      </c>
      <c r="C6" s="94" t="s">
        <v>744</v>
      </c>
      <c r="D6" s="94" t="s">
        <v>745</v>
      </c>
      <c r="E6" s="94" t="s">
        <v>746</v>
      </c>
      <c r="F6" s="95" t="s">
        <v>734</v>
      </c>
      <c r="G6" s="93" t="s">
        <v>58</v>
      </c>
      <c r="H6" s="96">
        <v>0</v>
      </c>
      <c r="I6" s="96">
        <v>0</v>
      </c>
      <c r="J6" s="96">
        <v>0</v>
      </c>
      <c r="K6" s="96">
        <v>0</v>
      </c>
      <c r="L6" s="96">
        <v>0</v>
      </c>
      <c r="M6" s="106">
        <v>0</v>
      </c>
      <c r="N6" s="98">
        <v>0</v>
      </c>
      <c r="O6" s="99">
        <v>0</v>
      </c>
      <c r="P6" s="99">
        <v>1</v>
      </c>
      <c r="Q6" s="99">
        <v>0</v>
      </c>
      <c r="R6" s="100">
        <v>0</v>
      </c>
      <c r="S6" s="101">
        <v>0</v>
      </c>
      <c r="T6" s="96">
        <v>0</v>
      </c>
      <c r="U6" s="96">
        <v>0</v>
      </c>
      <c r="V6" s="96">
        <v>0</v>
      </c>
      <c r="W6" s="102">
        <v>0</v>
      </c>
      <c r="X6" s="103" t="s">
        <v>729</v>
      </c>
      <c r="Y6" s="104"/>
    </row>
    <row r="7" spans="1:25" ht="28" x14ac:dyDescent="0.2">
      <c r="A7" s="92" t="s">
        <v>55</v>
      </c>
      <c r="B7" s="93">
        <v>4340</v>
      </c>
      <c r="C7" s="94" t="s">
        <v>768</v>
      </c>
      <c r="D7" s="94" t="s">
        <v>776</v>
      </c>
      <c r="E7" s="94" t="s">
        <v>777</v>
      </c>
      <c r="F7" s="95" t="s">
        <v>734</v>
      </c>
      <c r="G7" s="93" t="s">
        <v>56</v>
      </c>
      <c r="H7" s="96">
        <v>0</v>
      </c>
      <c r="I7" s="105">
        <v>112</v>
      </c>
      <c r="J7" s="96">
        <v>0</v>
      </c>
      <c r="K7" s="96">
        <v>0</v>
      </c>
      <c r="L7" s="96">
        <v>112</v>
      </c>
      <c r="M7" s="106">
        <v>0</v>
      </c>
      <c r="N7" s="98">
        <v>0</v>
      </c>
      <c r="O7" s="99">
        <v>0</v>
      </c>
      <c r="P7" s="99">
        <v>0</v>
      </c>
      <c r="Q7" s="99">
        <v>1</v>
      </c>
      <c r="R7" s="100">
        <v>0</v>
      </c>
      <c r="S7" s="101">
        <v>0</v>
      </c>
      <c r="T7" s="96">
        <v>0</v>
      </c>
      <c r="U7" s="96">
        <v>0</v>
      </c>
      <c r="V7" s="96">
        <v>0</v>
      </c>
      <c r="W7" s="102">
        <v>0</v>
      </c>
      <c r="X7" s="103" t="s">
        <v>729</v>
      </c>
      <c r="Y7" s="104"/>
    </row>
    <row r="8" spans="1:25" ht="28" x14ac:dyDescent="0.2">
      <c r="A8" s="92" t="s">
        <v>55</v>
      </c>
      <c r="B8" s="93">
        <v>4340</v>
      </c>
      <c r="C8" s="94" t="s">
        <v>768</v>
      </c>
      <c r="D8" s="94" t="s">
        <v>776</v>
      </c>
      <c r="E8" s="94" t="s">
        <v>777</v>
      </c>
      <c r="F8" s="95" t="s">
        <v>734</v>
      </c>
      <c r="G8" s="93" t="s">
        <v>57</v>
      </c>
      <c r="H8" s="96">
        <v>0</v>
      </c>
      <c r="I8" s="143">
        <v>0</v>
      </c>
      <c r="J8" s="96">
        <v>0</v>
      </c>
      <c r="K8" s="96">
        <v>0</v>
      </c>
      <c r="L8" s="96">
        <v>0</v>
      </c>
      <c r="M8" s="106">
        <v>0</v>
      </c>
      <c r="N8" s="98">
        <v>0</v>
      </c>
      <c r="O8" s="99">
        <v>0</v>
      </c>
      <c r="P8" s="99">
        <v>0</v>
      </c>
      <c r="Q8" s="99">
        <v>1</v>
      </c>
      <c r="R8" s="100">
        <v>0</v>
      </c>
      <c r="S8" s="101">
        <v>0</v>
      </c>
      <c r="T8" s="96">
        <v>0</v>
      </c>
      <c r="U8" s="96">
        <v>0</v>
      </c>
      <c r="V8" s="96">
        <v>0</v>
      </c>
      <c r="W8" s="102">
        <v>0</v>
      </c>
      <c r="X8" s="103" t="s">
        <v>729</v>
      </c>
      <c r="Y8" s="104"/>
    </row>
    <row r="9" spans="1:25" ht="28" x14ac:dyDescent="0.2">
      <c r="A9" s="92" t="s">
        <v>55</v>
      </c>
      <c r="B9" s="93">
        <v>4340</v>
      </c>
      <c r="C9" s="94" t="s">
        <v>768</v>
      </c>
      <c r="D9" s="94" t="s">
        <v>776</v>
      </c>
      <c r="E9" s="94" t="s">
        <v>777</v>
      </c>
      <c r="F9" s="95" t="s">
        <v>734</v>
      </c>
      <c r="G9" s="93" t="s">
        <v>58</v>
      </c>
      <c r="H9" s="96">
        <v>0</v>
      </c>
      <c r="I9" s="144">
        <v>112</v>
      </c>
      <c r="J9" s="96">
        <v>0</v>
      </c>
      <c r="K9" s="96">
        <v>0</v>
      </c>
      <c r="L9" s="96">
        <v>112</v>
      </c>
      <c r="M9" s="106">
        <v>0</v>
      </c>
      <c r="N9" s="98">
        <v>0</v>
      </c>
      <c r="O9" s="99">
        <v>0</v>
      </c>
      <c r="P9" s="99">
        <v>0</v>
      </c>
      <c r="Q9" s="99">
        <v>1</v>
      </c>
      <c r="R9" s="100">
        <v>0</v>
      </c>
      <c r="S9" s="101">
        <v>0</v>
      </c>
      <c r="T9" s="96">
        <v>0</v>
      </c>
      <c r="U9" s="96">
        <v>0</v>
      </c>
      <c r="V9" s="96">
        <v>0</v>
      </c>
      <c r="W9" s="102">
        <v>0</v>
      </c>
      <c r="X9" s="103" t="s">
        <v>729</v>
      </c>
      <c r="Y9" s="104"/>
    </row>
    <row r="10" spans="1:25" x14ac:dyDescent="0.2">
      <c r="A10" s="92" t="s">
        <v>55</v>
      </c>
      <c r="B10" s="93">
        <v>2949</v>
      </c>
      <c r="C10" s="94" t="s">
        <v>726</v>
      </c>
      <c r="D10" s="94" t="s">
        <v>727</v>
      </c>
      <c r="E10" s="94" t="s">
        <v>728</v>
      </c>
      <c r="F10" s="95">
        <v>42947</v>
      </c>
      <c r="G10" s="93" t="s">
        <v>56</v>
      </c>
      <c r="H10" s="96">
        <v>33.273000000000003</v>
      </c>
      <c r="I10" s="97">
        <v>11.23</v>
      </c>
      <c r="J10" s="96">
        <v>9.032</v>
      </c>
      <c r="K10" s="96">
        <v>2.198</v>
      </c>
      <c r="L10" s="96">
        <v>0</v>
      </c>
      <c r="M10" s="106">
        <v>0</v>
      </c>
      <c r="N10" s="98">
        <v>0</v>
      </c>
      <c r="O10" s="99">
        <v>0</v>
      </c>
      <c r="P10" s="99">
        <v>1</v>
      </c>
      <c r="Q10" s="99">
        <v>0</v>
      </c>
      <c r="R10" s="100">
        <v>0</v>
      </c>
      <c r="S10" s="101">
        <v>0</v>
      </c>
      <c r="T10" s="96">
        <v>0</v>
      </c>
      <c r="U10" s="96">
        <v>11.23</v>
      </c>
      <c r="V10" s="96">
        <v>0</v>
      </c>
      <c r="W10" s="102">
        <v>0</v>
      </c>
      <c r="X10" s="103" t="s">
        <v>729</v>
      </c>
      <c r="Y10" s="104" t="s">
        <v>730</v>
      </c>
    </row>
    <row r="11" spans="1:25" x14ac:dyDescent="0.2">
      <c r="A11" s="92" t="s">
        <v>55</v>
      </c>
      <c r="B11" s="93">
        <v>2949</v>
      </c>
      <c r="C11" s="94" t="s">
        <v>726</v>
      </c>
      <c r="D11" s="94" t="s">
        <v>727</v>
      </c>
      <c r="E11" s="94" t="s">
        <v>728</v>
      </c>
      <c r="F11" s="95">
        <v>42947</v>
      </c>
      <c r="G11" s="93" t="s">
        <v>57</v>
      </c>
      <c r="H11" s="96">
        <v>25.713999999999999</v>
      </c>
      <c r="I11" s="143">
        <v>22.721</v>
      </c>
      <c r="J11" s="96">
        <v>22.684000000000001</v>
      </c>
      <c r="K11" s="96">
        <v>3.6999999999999998E-2</v>
      </c>
      <c r="L11" s="96">
        <v>0</v>
      </c>
      <c r="M11" s="106">
        <v>0</v>
      </c>
      <c r="N11" s="98">
        <v>0</v>
      </c>
      <c r="O11" s="99">
        <v>0</v>
      </c>
      <c r="P11" s="99">
        <v>1</v>
      </c>
      <c r="Q11" s="99">
        <v>0</v>
      </c>
      <c r="R11" s="100">
        <v>0</v>
      </c>
      <c r="S11" s="101">
        <v>0</v>
      </c>
      <c r="T11" s="96">
        <v>0</v>
      </c>
      <c r="U11" s="96">
        <v>22.721</v>
      </c>
      <c r="V11" s="96">
        <v>0</v>
      </c>
      <c r="W11" s="102">
        <v>0</v>
      </c>
      <c r="X11" s="103" t="s">
        <v>729</v>
      </c>
      <c r="Y11" s="104"/>
    </row>
    <row r="12" spans="1:25" x14ac:dyDescent="0.2">
      <c r="A12" s="92" t="s">
        <v>55</v>
      </c>
      <c r="B12" s="93">
        <v>2949</v>
      </c>
      <c r="C12" s="94" t="s">
        <v>726</v>
      </c>
      <c r="D12" s="94" t="s">
        <v>727</v>
      </c>
      <c r="E12" s="94" t="s">
        <v>728</v>
      </c>
      <c r="F12" s="95">
        <v>42947</v>
      </c>
      <c r="G12" s="93" t="s">
        <v>58</v>
      </c>
      <c r="H12" s="96">
        <v>58.987000000000002</v>
      </c>
      <c r="I12" s="145">
        <v>33.951000000000001</v>
      </c>
      <c r="J12" s="96">
        <v>31.716000000000001</v>
      </c>
      <c r="K12" s="96">
        <v>2.2349999999999999</v>
      </c>
      <c r="L12" s="96">
        <v>0</v>
      </c>
      <c r="M12" s="106">
        <v>0</v>
      </c>
      <c r="N12" s="98">
        <v>0</v>
      </c>
      <c r="O12" s="99">
        <v>0</v>
      </c>
      <c r="P12" s="99">
        <v>1</v>
      </c>
      <c r="Q12" s="99">
        <v>0</v>
      </c>
      <c r="R12" s="100">
        <v>0</v>
      </c>
      <c r="S12" s="101">
        <v>0</v>
      </c>
      <c r="T12" s="96">
        <v>0</v>
      </c>
      <c r="U12" s="96">
        <v>33.951000000000001</v>
      </c>
      <c r="V12" s="96">
        <v>0</v>
      </c>
      <c r="W12" s="102">
        <v>0</v>
      </c>
      <c r="X12" s="103" t="s">
        <v>729</v>
      </c>
      <c r="Y12" s="104"/>
    </row>
    <row r="13" spans="1:25" x14ac:dyDescent="0.2">
      <c r="A13" s="92" t="s">
        <v>55</v>
      </c>
      <c r="B13" s="93">
        <v>3991</v>
      </c>
      <c r="C13" s="94" t="s">
        <v>737</v>
      </c>
      <c r="D13" s="94" t="s">
        <v>727</v>
      </c>
      <c r="E13" s="94" t="s">
        <v>728</v>
      </c>
      <c r="F13" s="95">
        <v>43014</v>
      </c>
      <c r="G13" s="93" t="s">
        <v>56</v>
      </c>
      <c r="H13" s="96">
        <v>15.016</v>
      </c>
      <c r="I13" s="97">
        <v>3.016</v>
      </c>
      <c r="J13" s="96">
        <v>2.016</v>
      </c>
      <c r="K13" s="96">
        <v>1</v>
      </c>
      <c r="L13" s="96">
        <v>0</v>
      </c>
      <c r="M13" s="106">
        <v>0</v>
      </c>
      <c r="N13" s="98">
        <v>0</v>
      </c>
      <c r="O13" s="99">
        <v>0</v>
      </c>
      <c r="P13" s="99">
        <v>1</v>
      </c>
      <c r="Q13" s="99">
        <v>0</v>
      </c>
      <c r="R13" s="100">
        <v>0</v>
      </c>
      <c r="S13" s="101">
        <v>0</v>
      </c>
      <c r="T13" s="96">
        <v>0</v>
      </c>
      <c r="U13" s="96">
        <v>3.016</v>
      </c>
      <c r="V13" s="96">
        <v>0</v>
      </c>
      <c r="W13" s="102">
        <v>0</v>
      </c>
      <c r="X13" s="103" t="s">
        <v>729</v>
      </c>
      <c r="Y13" s="104" t="s">
        <v>730</v>
      </c>
    </row>
    <row r="14" spans="1:25" x14ac:dyDescent="0.2">
      <c r="A14" s="92" t="s">
        <v>55</v>
      </c>
      <c r="B14" s="93">
        <v>3991</v>
      </c>
      <c r="C14" s="94" t="s">
        <v>737</v>
      </c>
      <c r="D14" s="94" t="s">
        <v>727</v>
      </c>
      <c r="E14" s="94" t="s">
        <v>728</v>
      </c>
      <c r="F14" s="95">
        <v>43014</v>
      </c>
      <c r="G14" s="93" t="s">
        <v>57</v>
      </c>
      <c r="H14" s="96">
        <v>57.5</v>
      </c>
      <c r="I14" s="143">
        <v>43.1</v>
      </c>
      <c r="J14" s="96">
        <v>22.7</v>
      </c>
      <c r="K14" s="96">
        <v>20.399999999999999</v>
      </c>
      <c r="L14" s="96">
        <v>0</v>
      </c>
      <c r="M14" s="106">
        <v>0</v>
      </c>
      <c r="N14" s="98">
        <v>0</v>
      </c>
      <c r="O14" s="99">
        <v>0</v>
      </c>
      <c r="P14" s="99">
        <v>1</v>
      </c>
      <c r="Q14" s="99">
        <v>0</v>
      </c>
      <c r="R14" s="100">
        <v>0</v>
      </c>
      <c r="S14" s="101">
        <v>0</v>
      </c>
      <c r="T14" s="96">
        <v>0</v>
      </c>
      <c r="U14" s="96">
        <v>43.1</v>
      </c>
      <c r="V14" s="96">
        <v>0</v>
      </c>
      <c r="W14" s="102">
        <v>0</v>
      </c>
      <c r="X14" s="103" t="s">
        <v>729</v>
      </c>
      <c r="Y14" s="104"/>
    </row>
    <row r="15" spans="1:25" x14ac:dyDescent="0.2">
      <c r="A15" s="92" t="s">
        <v>55</v>
      </c>
      <c r="B15" s="93">
        <v>3991</v>
      </c>
      <c r="C15" s="94" t="s">
        <v>737</v>
      </c>
      <c r="D15" s="94" t="s">
        <v>727</v>
      </c>
      <c r="E15" s="94" t="s">
        <v>728</v>
      </c>
      <c r="F15" s="95">
        <v>43014</v>
      </c>
      <c r="G15" s="93" t="s">
        <v>58</v>
      </c>
      <c r="H15" s="96">
        <v>72.516000000000005</v>
      </c>
      <c r="I15" s="145">
        <v>46.116</v>
      </c>
      <c r="J15" s="96">
        <v>24.716000000000001</v>
      </c>
      <c r="K15" s="96">
        <v>21.4</v>
      </c>
      <c r="L15" s="96">
        <v>0</v>
      </c>
      <c r="M15" s="106">
        <v>0</v>
      </c>
      <c r="N15" s="98">
        <v>0</v>
      </c>
      <c r="O15" s="99">
        <v>0</v>
      </c>
      <c r="P15" s="99">
        <v>1</v>
      </c>
      <c r="Q15" s="99">
        <v>0</v>
      </c>
      <c r="R15" s="100">
        <v>0</v>
      </c>
      <c r="S15" s="101">
        <v>0</v>
      </c>
      <c r="T15" s="96">
        <v>0</v>
      </c>
      <c r="U15" s="96">
        <v>46.116</v>
      </c>
      <c r="V15" s="96">
        <v>0</v>
      </c>
      <c r="W15" s="102">
        <v>0</v>
      </c>
      <c r="X15" s="103" t="s">
        <v>729</v>
      </c>
      <c r="Y15" s="104"/>
    </row>
    <row r="16" spans="1:25" ht="28" x14ac:dyDescent="0.2">
      <c r="A16" s="92" t="s">
        <v>55</v>
      </c>
      <c r="B16" s="93">
        <v>4110</v>
      </c>
      <c r="C16" s="94" t="s">
        <v>738</v>
      </c>
      <c r="D16" s="94" t="s">
        <v>727</v>
      </c>
      <c r="E16" s="94" t="s">
        <v>728</v>
      </c>
      <c r="F16" s="95">
        <v>42978</v>
      </c>
      <c r="G16" s="93" t="s">
        <v>56</v>
      </c>
      <c r="H16" s="96">
        <v>89</v>
      </c>
      <c r="I16" s="97">
        <v>60.287999999999997</v>
      </c>
      <c r="J16" s="96">
        <v>60.287999999999997</v>
      </c>
      <c r="K16" s="96">
        <v>0</v>
      </c>
      <c r="L16" s="96">
        <v>0</v>
      </c>
      <c r="M16" s="106">
        <v>0</v>
      </c>
      <c r="N16" s="98">
        <v>0</v>
      </c>
      <c r="O16" s="99">
        <v>0</v>
      </c>
      <c r="P16" s="99">
        <v>1</v>
      </c>
      <c r="Q16" s="99">
        <v>0</v>
      </c>
      <c r="R16" s="100">
        <v>0</v>
      </c>
      <c r="S16" s="101">
        <v>0</v>
      </c>
      <c r="T16" s="96">
        <v>0</v>
      </c>
      <c r="U16" s="96">
        <v>60.287999999999997</v>
      </c>
      <c r="V16" s="96">
        <v>0</v>
      </c>
      <c r="W16" s="102">
        <v>0</v>
      </c>
      <c r="X16" s="103" t="s">
        <v>729</v>
      </c>
      <c r="Y16" s="104" t="s">
        <v>730</v>
      </c>
    </row>
    <row r="17" spans="1:25" ht="28" x14ac:dyDescent="0.2">
      <c r="A17" s="92" t="s">
        <v>55</v>
      </c>
      <c r="B17" s="93">
        <v>4110</v>
      </c>
      <c r="C17" s="94" t="s">
        <v>738</v>
      </c>
      <c r="D17" s="94" t="s">
        <v>727</v>
      </c>
      <c r="E17" s="94" t="s">
        <v>728</v>
      </c>
      <c r="F17" s="95">
        <v>42978</v>
      </c>
      <c r="G17" s="93" t="s">
        <v>57</v>
      </c>
      <c r="H17" s="96">
        <v>31.05</v>
      </c>
      <c r="I17" s="146">
        <v>36.444000000000003</v>
      </c>
      <c r="J17" s="96">
        <v>24.18</v>
      </c>
      <c r="K17" s="96">
        <v>12.263999999999999</v>
      </c>
      <c r="L17" s="96">
        <v>0</v>
      </c>
      <c r="M17" s="106">
        <v>0</v>
      </c>
      <c r="N17" s="98">
        <v>0</v>
      </c>
      <c r="O17" s="99">
        <v>0</v>
      </c>
      <c r="P17" s="99">
        <v>1</v>
      </c>
      <c r="Q17" s="99">
        <v>0</v>
      </c>
      <c r="R17" s="100">
        <v>0</v>
      </c>
      <c r="S17" s="101">
        <v>0</v>
      </c>
      <c r="T17" s="96">
        <v>0</v>
      </c>
      <c r="U17" s="96">
        <v>36.444000000000003</v>
      </c>
      <c r="V17" s="96">
        <v>0</v>
      </c>
      <c r="W17" s="102">
        <v>0</v>
      </c>
      <c r="X17" s="103" t="s">
        <v>729</v>
      </c>
      <c r="Y17" s="104"/>
    </row>
    <row r="18" spans="1:25" ht="28" x14ac:dyDescent="0.2">
      <c r="A18" s="92" t="s">
        <v>55</v>
      </c>
      <c r="B18" s="93">
        <v>4110</v>
      </c>
      <c r="C18" s="94" t="s">
        <v>738</v>
      </c>
      <c r="D18" s="94" t="s">
        <v>727</v>
      </c>
      <c r="E18" s="94" t="s">
        <v>728</v>
      </c>
      <c r="F18" s="95">
        <v>42978</v>
      </c>
      <c r="G18" s="93" t="s">
        <v>58</v>
      </c>
      <c r="H18" s="96">
        <v>120.05</v>
      </c>
      <c r="I18" s="145">
        <v>96.731999999999999</v>
      </c>
      <c r="J18" s="96">
        <v>84.468000000000004</v>
      </c>
      <c r="K18" s="96">
        <v>12.263999999999999</v>
      </c>
      <c r="L18" s="96">
        <v>0</v>
      </c>
      <c r="M18" s="106">
        <v>0</v>
      </c>
      <c r="N18" s="98">
        <v>0</v>
      </c>
      <c r="O18" s="99">
        <v>0</v>
      </c>
      <c r="P18" s="99">
        <v>1</v>
      </c>
      <c r="Q18" s="99">
        <v>0</v>
      </c>
      <c r="R18" s="100">
        <v>0</v>
      </c>
      <c r="S18" s="101">
        <v>0</v>
      </c>
      <c r="T18" s="96">
        <v>0</v>
      </c>
      <c r="U18" s="96">
        <v>96.731999999999999</v>
      </c>
      <c r="V18" s="96">
        <v>0</v>
      </c>
      <c r="W18" s="102">
        <v>0</v>
      </c>
      <c r="X18" s="103" t="s">
        <v>729</v>
      </c>
      <c r="Y18" s="104"/>
    </row>
    <row r="19" spans="1:25" x14ac:dyDescent="0.2">
      <c r="A19" s="92" t="s">
        <v>55</v>
      </c>
      <c r="B19" s="93">
        <v>3995</v>
      </c>
      <c r="C19" s="94" t="s">
        <v>731</v>
      </c>
      <c r="D19" s="94" t="s">
        <v>732</v>
      </c>
      <c r="E19" s="94" t="s">
        <v>733</v>
      </c>
      <c r="F19" s="95" t="s">
        <v>734</v>
      </c>
      <c r="G19" s="93" t="s">
        <v>56</v>
      </c>
      <c r="H19" s="96">
        <v>9.6999999999999993</v>
      </c>
      <c r="I19" s="97">
        <v>10.224</v>
      </c>
      <c r="J19" s="96">
        <v>8.9550000000000001</v>
      </c>
      <c r="K19" s="96">
        <v>1.2689999999999999</v>
      </c>
      <c r="L19" s="96">
        <v>0</v>
      </c>
      <c r="M19" s="106">
        <v>0</v>
      </c>
      <c r="N19" s="98">
        <v>0</v>
      </c>
      <c r="O19" s="99">
        <v>0</v>
      </c>
      <c r="P19" s="99">
        <v>1</v>
      </c>
      <c r="Q19" s="99">
        <v>0</v>
      </c>
      <c r="R19" s="100">
        <v>0</v>
      </c>
      <c r="S19" s="101">
        <v>0</v>
      </c>
      <c r="T19" s="96">
        <v>0</v>
      </c>
      <c r="U19" s="96">
        <v>10.224</v>
      </c>
      <c r="V19" s="96">
        <v>0</v>
      </c>
      <c r="W19" s="102">
        <v>0</v>
      </c>
      <c r="X19" s="103" t="s">
        <v>735</v>
      </c>
      <c r="Y19" s="104" t="s">
        <v>736</v>
      </c>
    </row>
    <row r="20" spans="1:25" x14ac:dyDescent="0.2">
      <c r="A20" s="92" t="s">
        <v>55</v>
      </c>
      <c r="B20" s="93">
        <v>3995</v>
      </c>
      <c r="C20" s="94" t="s">
        <v>731</v>
      </c>
      <c r="D20" s="94" t="s">
        <v>732</v>
      </c>
      <c r="E20" s="94" t="s">
        <v>733</v>
      </c>
      <c r="F20" s="95" t="s">
        <v>734</v>
      </c>
      <c r="G20" s="93" t="s">
        <v>57</v>
      </c>
      <c r="H20" s="96">
        <v>3.12</v>
      </c>
      <c r="I20" s="143">
        <v>2.2669999999999999</v>
      </c>
      <c r="J20" s="96">
        <v>2.2999999999999998</v>
      </c>
      <c r="K20" s="96">
        <v>-3.3000000000000002E-2</v>
      </c>
      <c r="L20" s="96">
        <v>0</v>
      </c>
      <c r="M20" s="106">
        <v>0</v>
      </c>
      <c r="N20" s="98">
        <v>0</v>
      </c>
      <c r="O20" s="99">
        <v>0</v>
      </c>
      <c r="P20" s="99">
        <v>1</v>
      </c>
      <c r="Q20" s="99">
        <v>0</v>
      </c>
      <c r="R20" s="100">
        <v>0</v>
      </c>
      <c r="S20" s="101">
        <v>0</v>
      </c>
      <c r="T20" s="96">
        <v>0</v>
      </c>
      <c r="U20" s="96">
        <v>2.2669999999999999</v>
      </c>
      <c r="V20" s="96">
        <v>0</v>
      </c>
      <c r="W20" s="102">
        <v>0</v>
      </c>
      <c r="X20" s="103" t="s">
        <v>735</v>
      </c>
      <c r="Y20" s="104"/>
    </row>
    <row r="21" spans="1:25" x14ac:dyDescent="0.2">
      <c r="A21" s="92" t="s">
        <v>55</v>
      </c>
      <c r="B21" s="93">
        <v>3995</v>
      </c>
      <c r="C21" s="94" t="s">
        <v>731</v>
      </c>
      <c r="D21" s="94" t="s">
        <v>732</v>
      </c>
      <c r="E21" s="94" t="s">
        <v>733</v>
      </c>
      <c r="F21" s="95" t="s">
        <v>734</v>
      </c>
      <c r="G21" s="93" t="s">
        <v>58</v>
      </c>
      <c r="H21" s="96">
        <v>12.82</v>
      </c>
      <c r="I21" s="145">
        <v>12.491</v>
      </c>
      <c r="J21" s="96">
        <v>11.255000000000001</v>
      </c>
      <c r="K21" s="96">
        <v>1.236</v>
      </c>
      <c r="L21" s="96">
        <v>0</v>
      </c>
      <c r="M21" s="106">
        <v>0</v>
      </c>
      <c r="N21" s="98">
        <v>0</v>
      </c>
      <c r="O21" s="99">
        <v>0</v>
      </c>
      <c r="P21" s="99">
        <v>1</v>
      </c>
      <c r="Q21" s="99">
        <v>0</v>
      </c>
      <c r="R21" s="100">
        <v>0</v>
      </c>
      <c r="S21" s="101">
        <v>0</v>
      </c>
      <c r="T21" s="96">
        <v>0</v>
      </c>
      <c r="U21" s="96">
        <v>12.491</v>
      </c>
      <c r="V21" s="96">
        <v>0</v>
      </c>
      <c r="W21" s="102">
        <v>0</v>
      </c>
      <c r="X21" s="103" t="s">
        <v>735</v>
      </c>
      <c r="Y21" s="104"/>
    </row>
    <row r="22" spans="1:25" ht="42" x14ac:dyDescent="0.2">
      <c r="A22" s="92" t="s">
        <v>55</v>
      </c>
      <c r="B22" s="93">
        <v>4161</v>
      </c>
      <c r="C22" s="94" t="s">
        <v>740</v>
      </c>
      <c r="D22" s="94" t="s">
        <v>741</v>
      </c>
      <c r="E22" s="94" t="s">
        <v>742</v>
      </c>
      <c r="F22" s="95" t="s">
        <v>734</v>
      </c>
      <c r="G22" s="93" t="s">
        <v>56</v>
      </c>
      <c r="H22" s="96">
        <v>0</v>
      </c>
      <c r="I22" s="97">
        <v>0</v>
      </c>
      <c r="J22" s="96">
        <v>0</v>
      </c>
      <c r="K22" s="96">
        <v>0</v>
      </c>
      <c r="L22" s="96">
        <v>0</v>
      </c>
      <c r="M22" s="106">
        <v>0</v>
      </c>
      <c r="N22" s="98">
        <v>0</v>
      </c>
      <c r="O22" s="99">
        <v>0</v>
      </c>
      <c r="P22" s="99">
        <v>1</v>
      </c>
      <c r="Q22" s="99">
        <v>0</v>
      </c>
      <c r="R22" s="100">
        <v>0</v>
      </c>
      <c r="S22" s="101">
        <v>0</v>
      </c>
      <c r="T22" s="96">
        <v>0</v>
      </c>
      <c r="U22" s="96">
        <v>0</v>
      </c>
      <c r="V22" s="96">
        <v>0</v>
      </c>
      <c r="W22" s="102">
        <v>0</v>
      </c>
      <c r="X22" s="103" t="s">
        <v>743</v>
      </c>
      <c r="Y22" s="104" t="s">
        <v>739</v>
      </c>
    </row>
    <row r="23" spans="1:25" ht="42" x14ac:dyDescent="0.2">
      <c r="A23" s="92" t="s">
        <v>55</v>
      </c>
      <c r="B23" s="93">
        <v>4161</v>
      </c>
      <c r="C23" s="94" t="s">
        <v>740</v>
      </c>
      <c r="D23" s="94" t="s">
        <v>741</v>
      </c>
      <c r="E23" s="94" t="s">
        <v>742</v>
      </c>
      <c r="F23" s="95" t="s">
        <v>734</v>
      </c>
      <c r="G23" s="93" t="s">
        <v>57</v>
      </c>
      <c r="H23" s="96">
        <v>9.923</v>
      </c>
      <c r="I23" s="143">
        <v>3.3809999999999998</v>
      </c>
      <c r="J23" s="96">
        <v>5</v>
      </c>
      <c r="K23" s="96">
        <v>-1.619</v>
      </c>
      <c r="L23" s="96">
        <v>0</v>
      </c>
      <c r="M23" s="106">
        <v>0</v>
      </c>
      <c r="N23" s="98">
        <v>0</v>
      </c>
      <c r="O23" s="99">
        <v>0</v>
      </c>
      <c r="P23" s="99">
        <v>1</v>
      </c>
      <c r="Q23" s="99">
        <v>0</v>
      </c>
      <c r="R23" s="100">
        <v>0</v>
      </c>
      <c r="S23" s="101">
        <v>0</v>
      </c>
      <c r="T23" s="96">
        <v>0</v>
      </c>
      <c r="U23" s="96">
        <v>3.3809999999999998</v>
      </c>
      <c r="V23" s="96">
        <v>0</v>
      </c>
      <c r="W23" s="102">
        <v>0</v>
      </c>
      <c r="X23" s="103" t="s">
        <v>743</v>
      </c>
      <c r="Y23" s="104"/>
    </row>
    <row r="24" spans="1:25" ht="42" x14ac:dyDescent="0.2">
      <c r="A24" s="92" t="s">
        <v>55</v>
      </c>
      <c r="B24" s="93">
        <v>4161</v>
      </c>
      <c r="C24" s="94" t="s">
        <v>740</v>
      </c>
      <c r="D24" s="94" t="s">
        <v>741</v>
      </c>
      <c r="E24" s="94" t="s">
        <v>742</v>
      </c>
      <c r="F24" s="95" t="s">
        <v>734</v>
      </c>
      <c r="G24" s="93" t="s">
        <v>58</v>
      </c>
      <c r="H24" s="96">
        <v>9.923</v>
      </c>
      <c r="I24" s="145">
        <v>3.3809999999999998</v>
      </c>
      <c r="J24" s="96">
        <v>5</v>
      </c>
      <c r="K24" s="96">
        <v>-1.619</v>
      </c>
      <c r="L24" s="96">
        <v>0</v>
      </c>
      <c r="M24" s="106">
        <v>0</v>
      </c>
      <c r="N24" s="98">
        <v>0</v>
      </c>
      <c r="O24" s="99">
        <v>0</v>
      </c>
      <c r="P24" s="99">
        <v>1</v>
      </c>
      <c r="Q24" s="99">
        <v>0</v>
      </c>
      <c r="R24" s="100">
        <v>0</v>
      </c>
      <c r="S24" s="101">
        <v>0</v>
      </c>
      <c r="T24" s="96">
        <v>0</v>
      </c>
      <c r="U24" s="96">
        <v>3.3809999999999998</v>
      </c>
      <c r="V24" s="96">
        <v>0</v>
      </c>
      <c r="W24" s="102">
        <v>0</v>
      </c>
      <c r="X24" s="103" t="s">
        <v>743</v>
      </c>
      <c r="Y24" s="104"/>
    </row>
    <row r="25" spans="1:25" x14ac:dyDescent="0.2">
      <c r="A25" s="92" t="s">
        <v>55</v>
      </c>
      <c r="B25" s="93">
        <v>4242</v>
      </c>
      <c r="C25" s="94" t="s">
        <v>747</v>
      </c>
      <c r="D25" s="94" t="s">
        <v>741</v>
      </c>
      <c r="E25" s="94" t="s">
        <v>742</v>
      </c>
      <c r="F25" s="95" t="s">
        <v>778</v>
      </c>
      <c r="G25" s="93" t="s">
        <v>56</v>
      </c>
      <c r="H25" s="96">
        <v>0</v>
      </c>
      <c r="I25" s="96">
        <v>0</v>
      </c>
      <c r="J25" s="96">
        <v>0</v>
      </c>
      <c r="K25" s="96">
        <v>0</v>
      </c>
      <c r="L25" s="96">
        <v>0</v>
      </c>
      <c r="M25" s="106">
        <v>0</v>
      </c>
      <c r="N25" s="98">
        <v>0</v>
      </c>
      <c r="O25" s="99">
        <v>0</v>
      </c>
      <c r="P25" s="99">
        <v>1</v>
      </c>
      <c r="Q25" s="99">
        <v>0</v>
      </c>
      <c r="R25" s="100">
        <v>0</v>
      </c>
      <c r="S25" s="101">
        <v>0</v>
      </c>
      <c r="T25" s="96">
        <v>0</v>
      </c>
      <c r="U25" s="96">
        <v>0</v>
      </c>
      <c r="V25" s="96">
        <v>0</v>
      </c>
      <c r="W25" s="102">
        <v>0</v>
      </c>
      <c r="X25" s="103" t="s">
        <v>729</v>
      </c>
      <c r="Y25" s="104" t="s">
        <v>748</v>
      </c>
    </row>
    <row r="26" spans="1:25" x14ac:dyDescent="0.2">
      <c r="A26" s="92" t="s">
        <v>55</v>
      </c>
      <c r="B26" s="93">
        <v>4242</v>
      </c>
      <c r="C26" s="94" t="s">
        <v>747</v>
      </c>
      <c r="D26" s="94" t="s">
        <v>741</v>
      </c>
      <c r="E26" s="94" t="s">
        <v>742</v>
      </c>
      <c r="F26" s="95" t="s">
        <v>778</v>
      </c>
      <c r="G26" s="93" t="s">
        <v>57</v>
      </c>
      <c r="H26" s="96">
        <v>0</v>
      </c>
      <c r="I26" s="96">
        <v>0</v>
      </c>
      <c r="J26" s="96">
        <v>0</v>
      </c>
      <c r="K26" s="96">
        <v>0</v>
      </c>
      <c r="L26" s="96">
        <v>0</v>
      </c>
      <c r="M26" s="106">
        <v>0</v>
      </c>
      <c r="N26" s="98">
        <v>0</v>
      </c>
      <c r="O26" s="99">
        <v>0</v>
      </c>
      <c r="P26" s="99">
        <v>1</v>
      </c>
      <c r="Q26" s="99">
        <v>0</v>
      </c>
      <c r="R26" s="100">
        <v>0</v>
      </c>
      <c r="S26" s="101">
        <v>0</v>
      </c>
      <c r="T26" s="96">
        <v>0</v>
      </c>
      <c r="U26" s="96">
        <v>0</v>
      </c>
      <c r="V26" s="96">
        <v>0</v>
      </c>
      <c r="W26" s="102">
        <v>0</v>
      </c>
      <c r="X26" s="103" t="s">
        <v>729</v>
      </c>
      <c r="Y26" s="104"/>
    </row>
    <row r="27" spans="1:25" x14ac:dyDescent="0.2">
      <c r="A27" s="92" t="s">
        <v>55</v>
      </c>
      <c r="B27" s="93">
        <v>4242</v>
      </c>
      <c r="C27" s="94" t="s">
        <v>747</v>
      </c>
      <c r="D27" s="94" t="s">
        <v>741</v>
      </c>
      <c r="E27" s="94" t="s">
        <v>742</v>
      </c>
      <c r="F27" s="95" t="s">
        <v>778</v>
      </c>
      <c r="G27" s="93" t="s">
        <v>58</v>
      </c>
      <c r="H27" s="96">
        <v>0</v>
      </c>
      <c r="I27" s="96">
        <v>0</v>
      </c>
      <c r="J27" s="96">
        <v>0</v>
      </c>
      <c r="K27" s="96">
        <v>0</v>
      </c>
      <c r="L27" s="96">
        <v>0</v>
      </c>
      <c r="M27" s="106">
        <v>0</v>
      </c>
      <c r="N27" s="98">
        <v>0</v>
      </c>
      <c r="O27" s="99">
        <v>0</v>
      </c>
      <c r="P27" s="99">
        <v>1</v>
      </c>
      <c r="Q27" s="99">
        <v>0</v>
      </c>
      <c r="R27" s="100">
        <v>0</v>
      </c>
      <c r="S27" s="101">
        <v>0</v>
      </c>
      <c r="T27" s="96">
        <v>0</v>
      </c>
      <c r="U27" s="96">
        <v>0</v>
      </c>
      <c r="V27" s="96">
        <v>0</v>
      </c>
      <c r="W27" s="102">
        <v>0</v>
      </c>
      <c r="X27" s="103" t="s">
        <v>729</v>
      </c>
      <c r="Y27" s="104"/>
    </row>
    <row r="28" spans="1:25" ht="28" x14ac:dyDescent="0.2">
      <c r="A28" s="92" t="s">
        <v>55</v>
      </c>
      <c r="B28" s="93">
        <v>4248</v>
      </c>
      <c r="C28" s="94" t="s">
        <v>749</v>
      </c>
      <c r="D28" s="94" t="s">
        <v>741</v>
      </c>
      <c r="E28" s="94" t="s">
        <v>742</v>
      </c>
      <c r="F28" s="95" t="s">
        <v>734</v>
      </c>
      <c r="G28" s="93" t="s">
        <v>56</v>
      </c>
      <c r="H28" s="96">
        <v>0</v>
      </c>
      <c r="I28" s="96">
        <v>0</v>
      </c>
      <c r="J28" s="96">
        <v>0</v>
      </c>
      <c r="K28" s="96">
        <v>0</v>
      </c>
      <c r="L28" s="96">
        <v>0</v>
      </c>
      <c r="M28" s="106">
        <v>0</v>
      </c>
      <c r="N28" s="98">
        <v>0</v>
      </c>
      <c r="O28" s="99">
        <v>0</v>
      </c>
      <c r="P28" s="99">
        <v>1</v>
      </c>
      <c r="Q28" s="99">
        <v>0</v>
      </c>
      <c r="R28" s="100">
        <v>0</v>
      </c>
      <c r="S28" s="101">
        <v>0</v>
      </c>
      <c r="T28" s="96">
        <v>0</v>
      </c>
      <c r="U28" s="96">
        <v>0</v>
      </c>
      <c r="V28" s="96">
        <v>0</v>
      </c>
      <c r="W28" s="102">
        <v>0</v>
      </c>
      <c r="X28" s="103" t="s">
        <v>729</v>
      </c>
      <c r="Y28" s="104" t="s">
        <v>748</v>
      </c>
    </row>
    <row r="29" spans="1:25" ht="28" x14ac:dyDescent="0.2">
      <c r="A29" s="92" t="s">
        <v>55</v>
      </c>
      <c r="B29" s="93">
        <v>4248</v>
      </c>
      <c r="C29" s="94" t="s">
        <v>749</v>
      </c>
      <c r="D29" s="94" t="s">
        <v>741</v>
      </c>
      <c r="E29" s="94" t="s">
        <v>742</v>
      </c>
      <c r="F29" s="95" t="s">
        <v>734</v>
      </c>
      <c r="G29" s="93" t="s">
        <v>57</v>
      </c>
      <c r="H29" s="96">
        <v>0</v>
      </c>
      <c r="I29" s="96">
        <v>0</v>
      </c>
      <c r="J29" s="96">
        <v>0</v>
      </c>
      <c r="K29" s="96">
        <v>0</v>
      </c>
      <c r="L29" s="96">
        <v>0</v>
      </c>
      <c r="M29" s="106">
        <v>0</v>
      </c>
      <c r="N29" s="98">
        <v>0</v>
      </c>
      <c r="O29" s="99">
        <v>0</v>
      </c>
      <c r="P29" s="99">
        <v>1</v>
      </c>
      <c r="Q29" s="99">
        <v>0</v>
      </c>
      <c r="R29" s="100">
        <v>0</v>
      </c>
      <c r="S29" s="101">
        <v>0</v>
      </c>
      <c r="T29" s="96">
        <v>0</v>
      </c>
      <c r="U29" s="96">
        <v>0</v>
      </c>
      <c r="V29" s="96">
        <v>0</v>
      </c>
      <c r="W29" s="102">
        <v>0</v>
      </c>
      <c r="X29" s="103" t="s">
        <v>729</v>
      </c>
      <c r="Y29" s="104"/>
    </row>
    <row r="30" spans="1:25" ht="28" x14ac:dyDescent="0.2">
      <c r="A30" s="92" t="s">
        <v>55</v>
      </c>
      <c r="B30" s="93">
        <v>4248</v>
      </c>
      <c r="C30" s="94" t="s">
        <v>749</v>
      </c>
      <c r="D30" s="94" t="s">
        <v>741</v>
      </c>
      <c r="E30" s="94" t="s">
        <v>742</v>
      </c>
      <c r="F30" s="95" t="s">
        <v>734</v>
      </c>
      <c r="G30" s="93" t="s">
        <v>58</v>
      </c>
      <c r="H30" s="96">
        <v>0</v>
      </c>
      <c r="I30" s="96">
        <v>0</v>
      </c>
      <c r="J30" s="96">
        <v>0</v>
      </c>
      <c r="K30" s="96">
        <v>0</v>
      </c>
      <c r="L30" s="96">
        <v>0</v>
      </c>
      <c r="M30" s="106">
        <v>0</v>
      </c>
      <c r="N30" s="98">
        <v>0</v>
      </c>
      <c r="O30" s="99">
        <v>0</v>
      </c>
      <c r="P30" s="99">
        <v>1</v>
      </c>
      <c r="Q30" s="99">
        <v>0</v>
      </c>
      <c r="R30" s="100">
        <v>0</v>
      </c>
      <c r="S30" s="101">
        <v>0</v>
      </c>
      <c r="T30" s="96">
        <v>0</v>
      </c>
      <c r="U30" s="96">
        <v>0</v>
      </c>
      <c r="V30" s="96">
        <v>0</v>
      </c>
      <c r="W30" s="102">
        <v>0</v>
      </c>
      <c r="X30" s="103" t="s">
        <v>729</v>
      </c>
      <c r="Y30" s="104"/>
    </row>
  </sheetData>
  <protectedRanges>
    <protectedRange password="D37B" sqref="A3:G3 I3:Y3 A4:Y6 A10:Y30" name="Range1_1_2" securityDescriptor="O:WDG:WDD:(A;;CC;;;S-1-5-21-852109325-4236797708-1392725387-220553)(A;;CC;;;S-1-5-21-852109325-4236797708-1392725387-190392)"/>
  </protectedRanges>
  <mergeCells count="2">
    <mergeCell ref="N2:R2"/>
    <mergeCell ref="S2:W2"/>
  </mergeCells>
  <conditionalFormatting sqref="E4:F30">
    <cfRule type="expression" dxfId="114" priority="115">
      <formula>$AR4="DIFF"</formula>
    </cfRule>
  </conditionalFormatting>
  <conditionalFormatting sqref="F4:F9 D4:D30 F19:F21">
    <cfRule type="expression" dxfId="113" priority="114">
      <formula>$AP4="DIFF"</formula>
    </cfRule>
  </conditionalFormatting>
  <conditionalFormatting sqref="M25:M30 M4:W9 N19:W21 M10:M21">
    <cfRule type="expression" dxfId="112" priority="113">
      <formula>$AX4&lt;&gt;0</formula>
    </cfRule>
  </conditionalFormatting>
  <conditionalFormatting sqref="F10">
    <cfRule type="expression" dxfId="111" priority="112">
      <formula>$AP10="DIFF"</formula>
    </cfRule>
  </conditionalFormatting>
  <conditionalFormatting sqref="H4:H10 H19:H21">
    <cfRule type="expression" dxfId="110" priority="111">
      <formula>$AS4&lt;&gt;0</formula>
    </cfRule>
  </conditionalFormatting>
  <conditionalFormatting sqref="N10:W10">
    <cfRule type="expression" dxfId="109" priority="110">
      <formula>$AX10&lt;&gt;0</formula>
    </cfRule>
  </conditionalFormatting>
  <conditionalFormatting sqref="X4:X10 X19:X21">
    <cfRule type="expression" dxfId="108" priority="109">
      <formula>$AY4="DIFF"</formula>
    </cfRule>
  </conditionalFormatting>
  <conditionalFormatting sqref="F11">
    <cfRule type="expression" dxfId="107" priority="108">
      <formula>$AP11="DIFF"</formula>
    </cfRule>
  </conditionalFormatting>
  <conditionalFormatting sqref="H11">
    <cfRule type="expression" dxfId="106" priority="107">
      <formula>$AS11&lt;&gt;0</formula>
    </cfRule>
  </conditionalFormatting>
  <conditionalFormatting sqref="N11:W11">
    <cfRule type="expression" dxfId="105" priority="106">
      <formula>$AX11&lt;&gt;0</formula>
    </cfRule>
  </conditionalFormatting>
  <conditionalFormatting sqref="X11">
    <cfRule type="expression" dxfId="104" priority="105">
      <formula>$AY11="DIFF"</formula>
    </cfRule>
  </conditionalFormatting>
  <conditionalFormatting sqref="F12">
    <cfRule type="expression" dxfId="103" priority="104">
      <formula>$AP12="DIFF"</formula>
    </cfRule>
  </conditionalFormatting>
  <conditionalFormatting sqref="H12">
    <cfRule type="expression" dxfId="102" priority="103">
      <formula>$AS12&lt;&gt;0</formula>
    </cfRule>
  </conditionalFormatting>
  <conditionalFormatting sqref="N12:W12">
    <cfRule type="expression" dxfId="101" priority="102">
      <formula>$AX12&lt;&gt;0</formula>
    </cfRule>
  </conditionalFormatting>
  <conditionalFormatting sqref="X12">
    <cfRule type="expression" dxfId="100" priority="101">
      <formula>$AY12="DIFF"</formula>
    </cfRule>
  </conditionalFormatting>
  <conditionalFormatting sqref="F13">
    <cfRule type="expression" dxfId="99" priority="100">
      <formula>$AP13="DIFF"</formula>
    </cfRule>
  </conditionalFormatting>
  <conditionalFormatting sqref="H13">
    <cfRule type="expression" dxfId="98" priority="99">
      <formula>$AS13&lt;&gt;0</formula>
    </cfRule>
  </conditionalFormatting>
  <conditionalFormatting sqref="N13:W13">
    <cfRule type="expression" dxfId="97" priority="98">
      <formula>$AX13&lt;&gt;0</formula>
    </cfRule>
  </conditionalFormatting>
  <conditionalFormatting sqref="X13">
    <cfRule type="expression" dxfId="96" priority="97">
      <formula>$AY13="DIFF"</formula>
    </cfRule>
  </conditionalFormatting>
  <conditionalFormatting sqref="F14">
    <cfRule type="expression" dxfId="95" priority="96">
      <formula>$AP14="DIFF"</formula>
    </cfRule>
  </conditionalFormatting>
  <conditionalFormatting sqref="H14">
    <cfRule type="expression" dxfId="94" priority="95">
      <formula>$AS14&lt;&gt;0</formula>
    </cfRule>
  </conditionalFormatting>
  <conditionalFormatting sqref="N14:W14">
    <cfRule type="expression" dxfId="93" priority="94">
      <formula>$AX14&lt;&gt;0</formula>
    </cfRule>
  </conditionalFormatting>
  <conditionalFormatting sqref="X14">
    <cfRule type="expression" dxfId="92" priority="93">
      <formula>$AY14="DIFF"</formula>
    </cfRule>
  </conditionalFormatting>
  <conditionalFormatting sqref="F15">
    <cfRule type="expression" dxfId="91" priority="92">
      <formula>$AP15="DIFF"</formula>
    </cfRule>
  </conditionalFormatting>
  <conditionalFormatting sqref="H15">
    <cfRule type="expression" dxfId="90" priority="91">
      <formula>$AS15&lt;&gt;0</formula>
    </cfRule>
  </conditionalFormatting>
  <conditionalFormatting sqref="N15:W15">
    <cfRule type="expression" dxfId="89" priority="90">
      <formula>$AX15&lt;&gt;0</formula>
    </cfRule>
  </conditionalFormatting>
  <conditionalFormatting sqref="X15">
    <cfRule type="expression" dxfId="88" priority="89">
      <formula>$AY15="DIFF"</formula>
    </cfRule>
  </conditionalFormatting>
  <conditionalFormatting sqref="F16">
    <cfRule type="expression" dxfId="87" priority="88">
      <formula>$AP16="DIFF"</formula>
    </cfRule>
  </conditionalFormatting>
  <conditionalFormatting sqref="H16">
    <cfRule type="expression" dxfId="86" priority="87">
      <formula>$AS16&lt;&gt;0</formula>
    </cfRule>
  </conditionalFormatting>
  <conditionalFormatting sqref="N16:W16">
    <cfRule type="expression" dxfId="85" priority="86">
      <formula>$AX16&lt;&gt;0</formula>
    </cfRule>
  </conditionalFormatting>
  <conditionalFormatting sqref="X16">
    <cfRule type="expression" dxfId="84" priority="85">
      <formula>$AY16="DIFF"</formula>
    </cfRule>
  </conditionalFormatting>
  <conditionalFormatting sqref="F17">
    <cfRule type="expression" dxfId="83" priority="84">
      <formula>$AP17="DIFF"</formula>
    </cfRule>
  </conditionalFormatting>
  <conditionalFormatting sqref="H17">
    <cfRule type="expression" dxfId="82" priority="83">
      <formula>$AS17&lt;&gt;0</formula>
    </cfRule>
  </conditionalFormatting>
  <conditionalFormatting sqref="N17:W17">
    <cfRule type="expression" dxfId="81" priority="82">
      <formula>$AX17&lt;&gt;0</formula>
    </cfRule>
  </conditionalFormatting>
  <conditionalFormatting sqref="X17">
    <cfRule type="expression" dxfId="80" priority="81">
      <formula>$AY17="DIFF"</formula>
    </cfRule>
  </conditionalFormatting>
  <conditionalFormatting sqref="F18">
    <cfRule type="expression" dxfId="79" priority="80">
      <formula>$AP18="DIFF"</formula>
    </cfRule>
  </conditionalFormatting>
  <conditionalFormatting sqref="H18">
    <cfRule type="expression" dxfId="78" priority="79">
      <formula>$AS18&lt;&gt;0</formula>
    </cfRule>
  </conditionalFormatting>
  <conditionalFormatting sqref="N18:W18">
    <cfRule type="expression" dxfId="77" priority="78">
      <formula>$AX18&lt;&gt;0</formula>
    </cfRule>
  </conditionalFormatting>
  <conditionalFormatting sqref="X18">
    <cfRule type="expression" dxfId="76" priority="77">
      <formula>$AY18="DIFF"</formula>
    </cfRule>
  </conditionalFormatting>
  <conditionalFormatting sqref="F22">
    <cfRule type="expression" dxfId="75" priority="76">
      <formula>$AP22="DIFF"</formula>
    </cfRule>
  </conditionalFormatting>
  <conditionalFormatting sqref="H22">
    <cfRule type="expression" dxfId="74" priority="75">
      <formula>$AS22&lt;&gt;0</formula>
    </cfRule>
  </conditionalFormatting>
  <conditionalFormatting sqref="N22:W22">
    <cfRule type="expression" dxfId="73" priority="74">
      <formula>$AX22&lt;&gt;0</formula>
    </cfRule>
  </conditionalFormatting>
  <conditionalFormatting sqref="X22">
    <cfRule type="expression" dxfId="72" priority="73">
      <formula>$AY22="DIFF"</formula>
    </cfRule>
  </conditionalFormatting>
  <conditionalFormatting sqref="F23">
    <cfRule type="expression" dxfId="71" priority="72">
      <formula>$AP23="DIFF"</formula>
    </cfRule>
  </conditionalFormatting>
  <conditionalFormatting sqref="H23">
    <cfRule type="expression" dxfId="70" priority="71">
      <formula>$AS23&lt;&gt;0</formula>
    </cfRule>
  </conditionalFormatting>
  <conditionalFormatting sqref="N23:W23">
    <cfRule type="expression" dxfId="69" priority="70">
      <formula>$AX23&lt;&gt;0</formula>
    </cfRule>
  </conditionalFormatting>
  <conditionalFormatting sqref="X23">
    <cfRule type="expression" dxfId="68" priority="69">
      <formula>$AY23="DIFF"</formula>
    </cfRule>
  </conditionalFormatting>
  <conditionalFormatting sqref="F24">
    <cfRule type="expression" dxfId="67" priority="68">
      <formula>$AP24="DIFF"</formula>
    </cfRule>
  </conditionalFormatting>
  <conditionalFormatting sqref="H24">
    <cfRule type="expression" dxfId="66" priority="67">
      <formula>$AS24&lt;&gt;0</formula>
    </cfRule>
  </conditionalFormatting>
  <conditionalFormatting sqref="N24:W24">
    <cfRule type="expression" dxfId="65" priority="66">
      <formula>$AX24&lt;&gt;0</formula>
    </cfRule>
  </conditionalFormatting>
  <conditionalFormatting sqref="X24">
    <cfRule type="expression" dxfId="64" priority="65">
      <formula>$AY24="DIFF"</formula>
    </cfRule>
  </conditionalFormatting>
  <conditionalFormatting sqref="I4:I7">
    <cfRule type="expression" dxfId="63" priority="64">
      <formula>$AT4&lt;&gt;0</formula>
    </cfRule>
  </conditionalFormatting>
  <conditionalFormatting sqref="J4:J21">
    <cfRule type="expression" dxfId="62" priority="63">
      <formula>$AU4&lt;&gt;0</formula>
    </cfRule>
  </conditionalFormatting>
  <conditionalFormatting sqref="K4:K21">
    <cfRule type="expression" dxfId="61" priority="62">
      <formula>$AV4&lt;&gt;0</formula>
    </cfRule>
  </conditionalFormatting>
  <conditionalFormatting sqref="L4:L21">
    <cfRule type="expression" dxfId="60" priority="61">
      <formula>$AW4&lt;&gt;0</formula>
    </cfRule>
  </conditionalFormatting>
  <conditionalFormatting sqref="F25">
    <cfRule type="expression" dxfId="59" priority="60">
      <formula>$AP25="DIFF"</formula>
    </cfRule>
  </conditionalFormatting>
  <conditionalFormatting sqref="H25">
    <cfRule type="expression" dxfId="58" priority="59">
      <formula>$AS25&lt;&gt;0</formula>
    </cfRule>
  </conditionalFormatting>
  <conditionalFormatting sqref="I25">
    <cfRule type="expression" dxfId="57" priority="58">
      <formula>$AT25&lt;&gt;0</formula>
    </cfRule>
  </conditionalFormatting>
  <conditionalFormatting sqref="J25">
    <cfRule type="expression" dxfId="56" priority="57">
      <formula>$AU25&lt;&gt;0</formula>
    </cfRule>
  </conditionalFormatting>
  <conditionalFormatting sqref="K25">
    <cfRule type="expression" dxfId="55" priority="56">
      <formula>$AV25&lt;&gt;0</formula>
    </cfRule>
  </conditionalFormatting>
  <conditionalFormatting sqref="L25">
    <cfRule type="expression" dxfId="54" priority="55">
      <formula>$AW25&lt;&gt;0</formula>
    </cfRule>
  </conditionalFormatting>
  <conditionalFormatting sqref="M25:W25">
    <cfRule type="expression" dxfId="53" priority="54">
      <formula>$AX25&lt;&gt;0</formula>
    </cfRule>
  </conditionalFormatting>
  <conditionalFormatting sqref="X25">
    <cfRule type="expression" dxfId="52" priority="53">
      <formula>$AY25="DIFF"</formula>
    </cfRule>
  </conditionalFormatting>
  <conditionalFormatting sqref="F26">
    <cfRule type="expression" dxfId="51" priority="52">
      <formula>$AP26="DIFF"</formula>
    </cfRule>
  </conditionalFormatting>
  <conditionalFormatting sqref="H26">
    <cfRule type="expression" dxfId="50" priority="51">
      <formula>$AS26&lt;&gt;0</formula>
    </cfRule>
  </conditionalFormatting>
  <conditionalFormatting sqref="I26">
    <cfRule type="expression" dxfId="49" priority="50">
      <formula>$AT26&lt;&gt;0</formula>
    </cfRule>
  </conditionalFormatting>
  <conditionalFormatting sqref="J26">
    <cfRule type="expression" dxfId="48" priority="49">
      <formula>$AU26&lt;&gt;0</formula>
    </cfRule>
  </conditionalFormatting>
  <conditionalFormatting sqref="K26">
    <cfRule type="expression" dxfId="47" priority="48">
      <formula>$AV26&lt;&gt;0</formula>
    </cfRule>
  </conditionalFormatting>
  <conditionalFormatting sqref="L26">
    <cfRule type="expression" dxfId="46" priority="47">
      <formula>$AW26&lt;&gt;0</formula>
    </cfRule>
  </conditionalFormatting>
  <conditionalFormatting sqref="M26:W26">
    <cfRule type="expression" dxfId="45" priority="46">
      <formula>$AX26&lt;&gt;0</formula>
    </cfRule>
  </conditionalFormatting>
  <conditionalFormatting sqref="X26">
    <cfRule type="expression" dxfId="44" priority="45">
      <formula>$AY26="DIFF"</formula>
    </cfRule>
  </conditionalFormatting>
  <conditionalFormatting sqref="F27">
    <cfRule type="expression" dxfId="43" priority="44">
      <formula>$AP27="DIFF"</formula>
    </cfRule>
  </conditionalFormatting>
  <conditionalFormatting sqref="H27">
    <cfRule type="expression" dxfId="42" priority="43">
      <formula>$AS27&lt;&gt;0</formula>
    </cfRule>
  </conditionalFormatting>
  <conditionalFormatting sqref="I27">
    <cfRule type="expression" dxfId="41" priority="42">
      <formula>$AT27&lt;&gt;0</formula>
    </cfRule>
  </conditionalFormatting>
  <conditionalFormatting sqref="J27">
    <cfRule type="expression" dxfId="40" priority="41">
      <formula>$AU27&lt;&gt;0</formula>
    </cfRule>
  </conditionalFormatting>
  <conditionalFormatting sqref="K27">
    <cfRule type="expression" dxfId="39" priority="40">
      <formula>$AV27&lt;&gt;0</formula>
    </cfRule>
  </conditionalFormatting>
  <conditionalFormatting sqref="L27">
    <cfRule type="expression" dxfId="38" priority="39">
      <formula>$AW27&lt;&gt;0</formula>
    </cfRule>
  </conditionalFormatting>
  <conditionalFormatting sqref="M27:W27">
    <cfRule type="expression" dxfId="37" priority="38">
      <formula>$AX27&lt;&gt;0</formula>
    </cfRule>
  </conditionalFormatting>
  <conditionalFormatting sqref="X27">
    <cfRule type="expression" dxfId="36" priority="37">
      <formula>$AY27="DIFF"</formula>
    </cfRule>
  </conditionalFormatting>
  <conditionalFormatting sqref="F28">
    <cfRule type="expression" dxfId="35" priority="36">
      <formula>$AP28="DIFF"</formula>
    </cfRule>
  </conditionalFormatting>
  <conditionalFormatting sqref="H28">
    <cfRule type="expression" dxfId="34" priority="35">
      <formula>$AS28&lt;&gt;0</formula>
    </cfRule>
  </conditionalFormatting>
  <conditionalFormatting sqref="I28">
    <cfRule type="expression" dxfId="33" priority="34">
      <formula>$AT28&lt;&gt;0</formula>
    </cfRule>
  </conditionalFormatting>
  <conditionalFormatting sqref="J28">
    <cfRule type="expression" dxfId="32" priority="33">
      <formula>$AU28&lt;&gt;0</formula>
    </cfRule>
  </conditionalFormatting>
  <conditionalFormatting sqref="K28">
    <cfRule type="expression" dxfId="31" priority="32">
      <formula>$AV28&lt;&gt;0</formula>
    </cfRule>
  </conditionalFormatting>
  <conditionalFormatting sqref="L28">
    <cfRule type="expression" dxfId="30" priority="31">
      <formula>$AW28&lt;&gt;0</formula>
    </cfRule>
  </conditionalFormatting>
  <conditionalFormatting sqref="M28:W28">
    <cfRule type="expression" dxfId="29" priority="30">
      <formula>$AX28&lt;&gt;0</formula>
    </cfRule>
  </conditionalFormatting>
  <conditionalFormatting sqref="X28">
    <cfRule type="expression" dxfId="28" priority="29">
      <formula>$AY28="DIFF"</formula>
    </cfRule>
  </conditionalFormatting>
  <conditionalFormatting sqref="F29">
    <cfRule type="expression" dxfId="27" priority="28">
      <formula>$AP29="DIFF"</formula>
    </cfRule>
  </conditionalFormatting>
  <conditionalFormatting sqref="H29">
    <cfRule type="expression" dxfId="26" priority="27">
      <formula>$AS29&lt;&gt;0</formula>
    </cfRule>
  </conditionalFormatting>
  <conditionalFormatting sqref="I29">
    <cfRule type="expression" dxfId="25" priority="26">
      <formula>$AT29&lt;&gt;0</formula>
    </cfRule>
  </conditionalFormatting>
  <conditionalFormatting sqref="J29">
    <cfRule type="expression" dxfId="24" priority="25">
      <formula>$AU29&lt;&gt;0</formula>
    </cfRule>
  </conditionalFormatting>
  <conditionalFormatting sqref="K29">
    <cfRule type="expression" dxfId="23" priority="24">
      <formula>$AV29&lt;&gt;0</formula>
    </cfRule>
  </conditionalFormatting>
  <conditionalFormatting sqref="L29">
    <cfRule type="expression" dxfId="22" priority="23">
      <formula>$AW29&lt;&gt;0</formula>
    </cfRule>
  </conditionalFormatting>
  <conditionalFormatting sqref="M29:W29">
    <cfRule type="expression" dxfId="21" priority="22">
      <formula>$AX29&lt;&gt;0</formula>
    </cfRule>
  </conditionalFormatting>
  <conditionalFormatting sqref="X29">
    <cfRule type="expression" dxfId="20" priority="21">
      <formula>$AY29="DIFF"</formula>
    </cfRule>
  </conditionalFormatting>
  <conditionalFormatting sqref="F30">
    <cfRule type="expression" dxfId="19" priority="20">
      <formula>$AP30="DIFF"</formula>
    </cfRule>
  </conditionalFormatting>
  <conditionalFormatting sqref="H30">
    <cfRule type="expression" dxfId="18" priority="19">
      <formula>$AS30&lt;&gt;0</formula>
    </cfRule>
  </conditionalFormatting>
  <conditionalFormatting sqref="I30">
    <cfRule type="expression" dxfId="17" priority="18">
      <formula>$AT30&lt;&gt;0</formula>
    </cfRule>
  </conditionalFormatting>
  <conditionalFormatting sqref="J30">
    <cfRule type="expression" dxfId="16" priority="17">
      <formula>$AU30&lt;&gt;0</formula>
    </cfRule>
  </conditionalFormatting>
  <conditionalFormatting sqref="K30">
    <cfRule type="expression" dxfId="15" priority="16">
      <formula>$AV30&lt;&gt;0</formula>
    </cfRule>
  </conditionalFormatting>
  <conditionalFormatting sqref="L30">
    <cfRule type="expression" dxfId="14" priority="15">
      <formula>$AW30&lt;&gt;0</formula>
    </cfRule>
  </conditionalFormatting>
  <conditionalFormatting sqref="M30:W30">
    <cfRule type="expression" dxfId="13" priority="14">
      <formula>$AX30&lt;&gt;0</formula>
    </cfRule>
  </conditionalFormatting>
  <conditionalFormatting sqref="X30">
    <cfRule type="expression" dxfId="12" priority="13">
      <formula>$AY30="DIFF"</formula>
    </cfRule>
  </conditionalFormatting>
  <conditionalFormatting sqref="B4:D30">
    <cfRule type="expression" dxfId="11" priority="12">
      <formula>$AP4="NEW"</formula>
    </cfRule>
  </conditionalFormatting>
  <conditionalFormatting sqref="A25:Y30 A4:Y7 N22:Y24 A8:H24 J8:Y21">
    <cfRule type="expression" dxfId="10" priority="9">
      <formula>$BD4=2</formula>
    </cfRule>
    <cfRule type="expression" dxfId="9" priority="10">
      <formula>$G4="Total"</formula>
    </cfRule>
    <cfRule type="expression" dxfId="8" priority="11">
      <formula>$BD4=1</formula>
    </cfRule>
  </conditionalFormatting>
  <conditionalFormatting sqref="M22:M24">
    <cfRule type="expression" dxfId="7" priority="8">
      <formula>$AX22&lt;&gt;0</formula>
    </cfRule>
  </conditionalFormatting>
  <conditionalFormatting sqref="J22:J24">
    <cfRule type="expression" dxfId="6" priority="7">
      <formula>$AU22&lt;&gt;0</formula>
    </cfRule>
  </conditionalFormatting>
  <conditionalFormatting sqref="K22:K24">
    <cfRule type="expression" dxfId="5" priority="6">
      <formula>$AV22&lt;&gt;0</formula>
    </cfRule>
  </conditionalFormatting>
  <conditionalFormatting sqref="L22:L24">
    <cfRule type="expression" dxfId="4" priority="5">
      <formula>$AW22&lt;&gt;0</formula>
    </cfRule>
  </conditionalFormatting>
  <conditionalFormatting sqref="M22:M24">
    <cfRule type="expression" dxfId="3" priority="4">
      <formula>$AX22&lt;&gt;0</formula>
    </cfRule>
  </conditionalFormatting>
  <conditionalFormatting sqref="J22:M24">
    <cfRule type="expression" dxfId="2" priority="1">
      <formula>$BD22=2</formula>
    </cfRule>
    <cfRule type="expression" dxfId="1" priority="2">
      <formula>$G22="Total"</formula>
    </cfRule>
    <cfRule type="expression" dxfId="0" priority="3">
      <formula>$BD22=1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1-Summary</vt:lpstr>
      <vt:lpstr>2-KPIs</vt:lpstr>
      <vt:lpstr>3-UK Link Availability</vt:lpstr>
      <vt:lpstr>4-TP &amp; AS Services</vt:lpstr>
      <vt:lpstr>5-Change Report Summary</vt:lpstr>
      <vt:lpstr>6-Change Report Detail</vt:lpstr>
    </vt:vector>
  </TitlesOfParts>
  <Company>National Grid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Helen Cuin</cp:lastModifiedBy>
  <cp:lastPrinted>2017-09-15T13:15:56Z</cp:lastPrinted>
  <dcterms:created xsi:type="dcterms:W3CDTF">2017-06-06T16:28:22Z</dcterms:created>
  <dcterms:modified xsi:type="dcterms:W3CDTF">2017-10-17T10:13:28Z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-309587246</vt:i4>
  </property>
  <property fmtid="{D5CDD505-2E9C-101B-9397-08002B2CF9AE}" pid="3" name="_NewReviewCycle">
    <vt:lpwstr/>
  </property>
  <property fmtid="{D5CDD505-2E9C-101B-9397-08002B2CF9AE}" pid="4" name="_EmailSubject">
    <vt:lpwstr>KPIs</vt:lpwstr>
  </property>
  <property fmtid="{D5CDD505-2E9C-101B-9397-08002B2CF9AE}" pid="5" name="_AuthorEmail">
    <vt:lpwstr>matthew.c.smith@xoserve.com</vt:lpwstr>
  </property>
  <property fmtid="{D5CDD505-2E9C-101B-9397-08002B2CF9AE}" pid="6" name="_AuthorEmailDisplayName">
    <vt:lpwstr>Smith, Matthew C</vt:lpwstr>
  </property>
  <property fmtid="{D5CDD505-2E9C-101B-9397-08002B2CF9AE}" pid="7" name="_PreviousAdHocReviewCycleID">
    <vt:i4>1074756057</vt:i4>
  </property>
</Properties>
</file>