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800" windowWidth="15345" windowHeight="1260" tabRatio="951" activeTab="0"/>
  </bookViews>
  <sheets>
    <sheet name="Mod 186 Report" sheetId="1" r:id="rId1"/>
    <sheet name="MOD186 Movement" sheetId="2" r:id="rId2"/>
  </sheets>
  <externalReferences>
    <externalReference r:id="rId5"/>
  </externalReferences>
  <definedNames>
    <definedName name="BaseRPI">#REF!</definedName>
    <definedName name="m_live_results">#REF!</definedName>
    <definedName name="m_results_01">'[1]SavedResults'!$C$19</definedName>
    <definedName name="_xlnm.Print_Area" localSheetId="0">'Mod 186 Report'!$D$1:$P$106</definedName>
    <definedName name="RPI">#REF!</definedName>
  </definedNames>
  <calcPr fullCalcOnLoad="1"/>
</workbook>
</file>

<file path=xl/sharedStrings.xml><?xml version="1.0" encoding="utf-8"?>
<sst xmlns="http://schemas.openxmlformats.org/spreadsheetml/2006/main" count="725" uniqueCount="216">
  <si>
    <t>Annual</t>
  </si>
  <si>
    <t>Assumptions</t>
  </si>
  <si>
    <t>Description</t>
  </si>
  <si>
    <t>RPIFt</t>
  </si>
  <si>
    <t>2013-14</t>
  </si>
  <si>
    <t>2014-15</t>
  </si>
  <si>
    <t>2015-16</t>
  </si>
  <si>
    <t>2016-17</t>
  </si>
  <si>
    <t>2017-18</t>
  </si>
  <si>
    <t>2018-19</t>
  </si>
  <si>
    <t>2019-20</t>
  </si>
  <si>
    <t>2020-21</t>
  </si>
  <si>
    <t>Ext</t>
  </si>
  <si>
    <t>Forecast RPI Factor</t>
  </si>
  <si>
    <t>Opening base revenue term incorporates core allowances for Pass-through costs, NTS Exit capacity, and Shrinkage costs.</t>
  </si>
  <si>
    <t>NTS Exit Capacity Revenue Adj</t>
  </si>
  <si>
    <t>Broad Measure of Cust Satisfaction Revenue Adjustment</t>
  </si>
  <si>
    <t>Shrinkage Allowance Rev Adjustment</t>
  </si>
  <si>
    <t>Environmental Emissions Incentive Rev Adjustment</t>
  </si>
  <si>
    <t>Discretionary Reward Scheme Rev Adjustment</t>
  </si>
  <si>
    <t>Network Innovation Allowance Rev Adjustment</t>
  </si>
  <si>
    <t>Initial Allowed Revenue</t>
  </si>
  <si>
    <t>RPI True Up</t>
  </si>
  <si>
    <t>Base Revenue</t>
  </si>
  <si>
    <t>Pass Through</t>
  </si>
  <si>
    <t>RBt</t>
  </si>
  <si>
    <t>LFt</t>
  </si>
  <si>
    <t>PDt</t>
  </si>
  <si>
    <t>Pass-Through Others: Theft of Gas, 3rd party Damage &amp; Water Ingress, Miscellaneous Pass-Through</t>
  </si>
  <si>
    <t>TPWIt + TGt + MPt</t>
  </si>
  <si>
    <t>Net Impact of Shrinkage Cost Adjustment and Incentive</t>
  </si>
  <si>
    <t>Shrinkage Cost Adjustment</t>
  </si>
  <si>
    <t>Shrinkage Incentive Adjustment</t>
  </si>
  <si>
    <t>It</t>
  </si>
  <si>
    <t>Projected Incentive performance consistent with basis used for estimating the volumes used for the Shrinkage Incentive (above)</t>
  </si>
  <si>
    <t>This adjustment represents our latest view based on NTS Exit Capacity prices and our estimated capacity bookings compared to the Capacity Cost Allowance.</t>
  </si>
  <si>
    <t>PCFM Term</t>
  </si>
  <si>
    <t>CDE</t>
  </si>
  <si>
    <t>TTE</t>
  </si>
  <si>
    <t>TGIE</t>
  </si>
  <si>
    <t>EDE</t>
  </si>
  <si>
    <t>APFE</t>
  </si>
  <si>
    <t>LRAV</t>
  </si>
  <si>
    <t>LAR</t>
  </si>
  <si>
    <t>IFIAR</t>
  </si>
  <si>
    <t>IAEAR</t>
  </si>
  <si>
    <t>IAEEPS</t>
  </si>
  <si>
    <t>IAESW</t>
  </si>
  <si>
    <t>IAECCB</t>
  </si>
  <si>
    <t>IAESM</t>
  </si>
  <si>
    <t>IAELLC</t>
  </si>
  <si>
    <t>IAEFP</t>
  </si>
  <si>
    <t>IAECA</t>
  </si>
  <si>
    <t>RE</t>
  </si>
  <si>
    <t>IRM</t>
  </si>
  <si>
    <t>Tax Trigger Event</t>
  </si>
  <si>
    <t>Tax Liability - gearing/interest costs</t>
  </si>
  <si>
    <t>Pension Scheme Established Deficit</t>
  </si>
  <si>
    <t>Pension Scheme Administration and PPF Levy</t>
  </si>
  <si>
    <t>Legacy Capex RAV Adjustment</t>
  </si>
  <si>
    <t>Legacy Allowed Revenue Adjustment</t>
  </si>
  <si>
    <t>Legacy IFI Cap Adjustment</t>
  </si>
  <si>
    <t>Legacy Streetworks Cost Adjustment</t>
  </si>
  <si>
    <t>Enhanced Physical Site Security (CNI)</t>
  </si>
  <si>
    <t>Specified Streetworks</t>
  </si>
  <si>
    <t>Change to Connection Charging Boundary</t>
  </si>
  <si>
    <t>Smart Metering Roll-out</t>
  </si>
  <si>
    <t>Large Load Connections</t>
  </si>
  <si>
    <t>Fuel Poor Network Extensions</t>
  </si>
  <si>
    <t>Agency Costs (FGO)</t>
  </si>
  <si>
    <t>Mains &amp; Servs (Repex T2)</t>
  </si>
  <si>
    <t>Innovation Roll-out Mechanism</t>
  </si>
  <si>
    <t>Frequency</t>
  </si>
  <si>
    <t>At any time</t>
  </si>
  <si>
    <t>3-yearly review</t>
  </si>
  <si>
    <t>One-off</t>
  </si>
  <si>
    <t>2 Reopeners</t>
  </si>
  <si>
    <t>Reopener -&gt; Revenue Driver</t>
  </si>
  <si>
    <t>1 Reopener (Flexible)</t>
  </si>
  <si>
    <t>Under recovery of ECN charge carried forward into 2013-14.  Note that forecast over-recovery in 2013-14 is carried forward into 2015-16 as per 2-year lag in RIIO</t>
  </si>
  <si>
    <t xml:space="preserve">Price changes take impact of assumed SOQ reductions into account. </t>
  </si>
  <si>
    <t xml:space="preserve">The pass through adjustment from 2015/16 onwards is our latest view. </t>
  </si>
  <si>
    <t>Forecast Allowed Revenue adjusted for K and 'cost true up'</t>
  </si>
  <si>
    <t>Price changes reflect impact of assumed SOQ reductions.</t>
  </si>
  <si>
    <t>This is our latest view of the Incentive performance.</t>
  </si>
  <si>
    <t>Exit Capacity Incentive Revenue</t>
  </si>
  <si>
    <t>Exit Capacity Allowance Adjustment</t>
  </si>
  <si>
    <t>Correction Term revenue Adjustment (K added)</t>
  </si>
  <si>
    <t>Business Rate Adjustment</t>
  </si>
  <si>
    <t>Licensee Fee Adjustment</t>
  </si>
  <si>
    <t>NTS Pensions Deficit Adjustment</t>
  </si>
  <si>
    <t>Maximum DN Allowed Revenue (including NTS Exit)</t>
  </si>
  <si>
    <t>Collectable Revenue (including NTS Exit)</t>
  </si>
  <si>
    <t xml:space="preserve">Assumed Year on Year Actual RPI </t>
  </si>
  <si>
    <t>Latest  Actual/Projected RPI</t>
  </si>
  <si>
    <t>Assumed Interest Rate</t>
  </si>
  <si>
    <t>Price Control Financial Model Iteration Adjustment</t>
  </si>
  <si>
    <t>Opening Base Revenue Allowance @ 2009/10 prices</t>
  </si>
  <si>
    <t>TABLE 1 - Total Charge Elements (ECN + LDZ + Customer)</t>
  </si>
  <si>
    <t>Inflated Base Allowance</t>
  </si>
  <si>
    <t>Cost True Up</t>
  </si>
  <si>
    <t>ECN (K added)</t>
  </si>
  <si>
    <t>Total Allowed Revenue</t>
  </si>
  <si>
    <t>Collected Revenue</t>
  </si>
  <si>
    <t>Under/Over Recovery</t>
  </si>
  <si>
    <t xml:space="preserve">ECN Charges Arithmetical April Price Change (%) </t>
  </si>
  <si>
    <t>Ofgem Cost allowance @ nominal prices</t>
  </si>
  <si>
    <t>BRt</t>
  </si>
  <si>
    <t>PTt</t>
  </si>
  <si>
    <t>AExt</t>
  </si>
  <si>
    <t>DN Allowed Revenue less ECN Allowed Revenue</t>
  </si>
  <si>
    <t>DN Collectable Revenue less ECN Allowed Revenue</t>
  </si>
  <si>
    <t>DN Under/Over Recovery Carried Forward</t>
  </si>
  <si>
    <t xml:space="preserve">LDZ+Customer Arithmetical April Price Change (%) </t>
  </si>
  <si>
    <t>Annual October SOQ Assumption</t>
  </si>
  <si>
    <r>
      <rPr>
        <b/>
        <sz val="12"/>
        <rFont val="Calibri"/>
        <family val="2"/>
      </rPr>
      <t>Note:</t>
    </r>
    <r>
      <rPr>
        <sz val="12"/>
        <rFont val="Calibri"/>
        <family val="2"/>
      </rPr>
      <t xml:space="preserve"> A movement of 1% will equate to a change in transportation prices of approx 0.5%</t>
    </r>
  </si>
  <si>
    <t>RIIO License Terms</t>
  </si>
  <si>
    <t>Item Description</t>
  </si>
  <si>
    <t>Total value included in Table 1 in this forecast</t>
  </si>
  <si>
    <r>
      <t>PU</t>
    </r>
    <r>
      <rPr>
        <b/>
        <vertAlign val="subscript"/>
        <sz val="14"/>
        <rFont val="Arial"/>
        <family val="2"/>
      </rPr>
      <t>t</t>
    </r>
  </si>
  <si>
    <r>
      <t>MOD</t>
    </r>
    <r>
      <rPr>
        <b/>
        <vertAlign val="subscript"/>
        <sz val="14"/>
        <rFont val="Arial"/>
        <family val="2"/>
      </rPr>
      <t>t</t>
    </r>
  </si>
  <si>
    <r>
      <t>TRU</t>
    </r>
    <r>
      <rPr>
        <b/>
        <vertAlign val="subscript"/>
        <sz val="14"/>
        <rFont val="Arial"/>
        <family val="2"/>
      </rPr>
      <t>t</t>
    </r>
  </si>
  <si>
    <r>
      <t>Ei</t>
    </r>
    <r>
      <rPr>
        <b/>
        <vertAlign val="subscript"/>
        <sz val="14"/>
        <rFont val="Arial"/>
        <family val="2"/>
      </rPr>
      <t>t</t>
    </r>
  </si>
  <si>
    <r>
      <t>ExC</t>
    </r>
    <r>
      <rPr>
        <b/>
        <vertAlign val="subscript"/>
        <sz val="14"/>
        <rFont val="Arial"/>
        <family val="2"/>
      </rPr>
      <t>t</t>
    </r>
  </si>
  <si>
    <r>
      <t>SHRA</t>
    </r>
    <r>
      <rPr>
        <vertAlign val="subscript"/>
        <sz val="14"/>
        <rFont val="Arial"/>
        <family val="2"/>
      </rPr>
      <t>t</t>
    </r>
  </si>
  <si>
    <r>
      <t>SHRR</t>
    </r>
    <r>
      <rPr>
        <vertAlign val="subscript"/>
        <sz val="14"/>
        <rFont val="Arial"/>
        <family val="2"/>
      </rPr>
      <t>t</t>
    </r>
  </si>
  <si>
    <r>
      <t>SHR</t>
    </r>
    <r>
      <rPr>
        <b/>
        <vertAlign val="subscript"/>
        <sz val="14"/>
        <rFont val="Arial"/>
        <family val="2"/>
      </rPr>
      <t>t</t>
    </r>
  </si>
  <si>
    <r>
      <t>BM</t>
    </r>
    <r>
      <rPr>
        <b/>
        <vertAlign val="subscript"/>
        <sz val="14"/>
        <rFont val="Arial"/>
        <family val="2"/>
      </rPr>
      <t>t</t>
    </r>
  </si>
  <si>
    <r>
      <t>EEI</t>
    </r>
    <r>
      <rPr>
        <b/>
        <vertAlign val="subscript"/>
        <sz val="14"/>
        <rFont val="Arial"/>
        <family val="2"/>
      </rPr>
      <t>t</t>
    </r>
  </si>
  <si>
    <r>
      <t>DRS</t>
    </r>
    <r>
      <rPr>
        <b/>
        <vertAlign val="subscript"/>
        <sz val="14"/>
        <rFont val="Arial"/>
        <family val="2"/>
      </rPr>
      <t>t</t>
    </r>
  </si>
  <si>
    <r>
      <t>NIA</t>
    </r>
    <r>
      <rPr>
        <b/>
        <vertAlign val="subscript"/>
        <sz val="14"/>
        <rFont val="Arial"/>
        <family val="2"/>
      </rPr>
      <t>t</t>
    </r>
  </si>
  <si>
    <r>
      <t>K</t>
    </r>
    <r>
      <rPr>
        <b/>
        <vertAlign val="subscript"/>
        <sz val="14"/>
        <rFont val="Arial"/>
        <family val="2"/>
      </rPr>
      <t>t</t>
    </r>
  </si>
  <si>
    <r>
      <t>AR</t>
    </r>
    <r>
      <rPr>
        <b/>
        <vertAlign val="subscript"/>
        <sz val="14"/>
        <rFont val="Arial"/>
        <family val="2"/>
      </rPr>
      <t>t</t>
    </r>
  </si>
  <si>
    <r>
      <t>R</t>
    </r>
    <r>
      <rPr>
        <b/>
        <vertAlign val="subscript"/>
        <sz val="14"/>
        <rFont val="Arial"/>
        <family val="2"/>
      </rPr>
      <t>t</t>
    </r>
  </si>
  <si>
    <r>
      <t>R</t>
    </r>
    <r>
      <rPr>
        <b/>
        <vertAlign val="subscript"/>
        <sz val="14"/>
        <rFont val="Arial"/>
        <family val="2"/>
      </rPr>
      <t>t</t>
    </r>
    <r>
      <rPr>
        <b/>
        <sz val="14"/>
        <rFont val="Arial"/>
        <family val="2"/>
      </rPr>
      <t xml:space="preserve"> - AR</t>
    </r>
    <r>
      <rPr>
        <b/>
        <vertAlign val="subscript"/>
        <sz val="14"/>
        <rFont val="Arial"/>
        <family val="2"/>
      </rPr>
      <t>t</t>
    </r>
  </si>
  <si>
    <r>
      <t>Sum of the above elements inflated by RPIF</t>
    </r>
    <r>
      <rPr>
        <vertAlign val="subscript"/>
        <sz val="14"/>
        <rFont val="Calibri"/>
        <family val="2"/>
      </rPr>
      <t>t</t>
    </r>
  </si>
  <si>
    <t>MOD 186 Report</t>
  </si>
  <si>
    <t>Published</t>
  </si>
  <si>
    <t>Under(-)/Over-Recovery Carried Forward  (including NTS Exit)</t>
  </si>
  <si>
    <t>Projected Shrinkage Incentive Performance assumes lower volumes than target volumes and reflects latest forward gas prices.</t>
  </si>
  <si>
    <t>Row Ref</t>
  </si>
  <si>
    <t>WALES &amp; WEST UTILITIES</t>
  </si>
  <si>
    <r>
      <t xml:space="preserve">Ofgem assumed </t>
    </r>
    <r>
      <rPr>
        <b/>
        <sz val="12"/>
        <color indexed="10"/>
        <rFont val="Calibri"/>
        <family val="2"/>
      </rPr>
      <t>TDCV</t>
    </r>
    <r>
      <rPr>
        <sz val="12"/>
        <color indexed="8"/>
        <rFont val="Calibri"/>
        <family val="2"/>
      </rPr>
      <t xml:space="preserve"> (with AQ assumption thereafter)</t>
    </r>
  </si>
  <si>
    <t>Total annual charges £ (excl.exit capacity) - (Nominal Prices)</t>
  </si>
  <si>
    <t>Total annual charges £ (excl.exit capacity) - (14/15 prices)</t>
  </si>
  <si>
    <t>% movement in domestic customer bill - (14/15 prices)</t>
  </si>
  <si>
    <t>TABLE 2 : Domestic Customer Bill Impact</t>
  </si>
  <si>
    <t>TABLE 3 - ECN Charge Elements (NTS Exit Capacity Only)</t>
  </si>
  <si>
    <t xml:space="preserve">TABLE 4 - LDZ+Customer Charge Elements </t>
  </si>
  <si>
    <t xml:space="preserve">TABLE 5 - SOQ October Impact Assumption </t>
  </si>
  <si>
    <t>TABLE 6 Annual Iteration Process Adjustments (09/10 Prices)</t>
  </si>
  <si>
    <t>Cost of debt adjustment (drives changes to WACC)</t>
  </si>
  <si>
    <t>Cost of debt adjustment - £ effect on revenue</t>
  </si>
  <si>
    <t>CDE £ impact</t>
  </si>
  <si>
    <t>Specified Financial Adjustments - Impact on revenue (9/10 prices)</t>
  </si>
  <si>
    <t>Overall legacy adjustments - Impact on revenue (9/10 prices)</t>
  </si>
  <si>
    <t>Totex Incentive Mechanism - Impact on revenue 2 years after  (9/10 prices)</t>
  </si>
  <si>
    <t>Uncertain costs total - Impact on revenue (9/10 prices)</t>
  </si>
  <si>
    <t>TABLE 7 : IFRS Tax Allowance</t>
  </si>
  <si>
    <t>IFRS Tax Allowance included in BRt  (09/10 Prices)</t>
  </si>
  <si>
    <t>Arithmetical April Price Change (%) - DN Charge elements (Excluding NTS) less IFRS Tax</t>
  </si>
  <si>
    <t>Impact of IFRS on price change</t>
  </si>
  <si>
    <t xml:space="preserve">LDZ+Customer+ECN Charges Arithmetical April Price Change (%) </t>
  </si>
  <si>
    <t>Total Potential Impact of Revenue Adjustments shown in Table 6</t>
  </si>
  <si>
    <t>This is the DN allowed revenue less Allowed ECN revenue i.e. row 24 minus row 33</t>
  </si>
  <si>
    <t>This is the DN collectable revenue less collectable ECN revenue i.e. row 25 minus row 37</t>
  </si>
  <si>
    <t>Collected income for 2013/14 is final. A 2.4 % SOQ reduction was experienced in Oct 14 and a 2.7% SOQ reduction has been estimated for Oct 15. A 2% reduction has bee assumed for future years.</t>
  </si>
  <si>
    <t>Cash impact of the above rate versus allowance</t>
  </si>
  <si>
    <t>31.03.2013 valuation impact, and forecasted 2016 valuation impact</t>
  </si>
  <si>
    <t>Forecast IQI from TOTEX outperformance</t>
  </si>
  <si>
    <t>£m unless stated as a %</t>
  </si>
  <si>
    <t>SUPPORTING NOTES</t>
  </si>
  <si>
    <t>Assumptions / Narrative</t>
  </si>
  <si>
    <t xml:space="preserve">Assumed 2% ongoing reduction in SOQ from 2016/17. </t>
  </si>
  <si>
    <t/>
  </si>
  <si>
    <t>This is the T+2 adjustment for line 26 below.</t>
  </si>
  <si>
    <t>2015/16 updated to reflect the anticipated over collection, which has resulted from the reduction in RPI compared to the RPI assumption used for setting the annual price.</t>
  </si>
  <si>
    <t>NTS Exit Capacity Costs</t>
  </si>
  <si>
    <t>Aex</t>
  </si>
  <si>
    <t>Shrinkage Cost</t>
  </si>
  <si>
    <t>ALSC</t>
  </si>
  <si>
    <t>The values claimed under DRS for 2013/14 and 2014/15 have been awarded by Ofgem. Estimated 2016/17 and notional figure for 2019/20</t>
  </si>
  <si>
    <t>Entered at the maximum of NIA allowance</t>
  </si>
  <si>
    <t>This represents our latest view of forecast Maximum Allowed Revenue which can (could) be collect</t>
  </si>
  <si>
    <t>Collected income for 2013/14 is final. A 2.4% SOQ reduction was experinced in Oct 14 and and a 2.7% reduction has been estimated for Oct 15 which outturned at 2.0% following movements in Load Factors. A 2 % reduction is assumed for future years.</t>
  </si>
  <si>
    <t>From 2016/17 onwards we have assumed that transportation charges will track allowed revenue exactly.</t>
  </si>
  <si>
    <t>As at the point of Price change for 2013/14 - 2015/16 and forecast thereafter</t>
  </si>
  <si>
    <t>Revised allowances communicated in October 2015</t>
  </si>
  <si>
    <t>Movements from RPI</t>
  </si>
  <si>
    <t xml:space="preserve">Assumed RPI is based on Treasury Forecasts in November T-2 (e.g. 2016/17 is on November 2015). </t>
  </si>
  <si>
    <t>Internal WWU view on IBOX 10 year rate updated December 2015</t>
  </si>
  <si>
    <t>No Repopener currently expected</t>
  </si>
  <si>
    <t>No changes to boundaries during the RIIO period to date or expected</t>
  </si>
  <si>
    <t>Currently, there is no indication that Smart metering will yield to higher workloads than envisaged at final proposalss. T herefore at this stage no reopener is expected.</t>
  </si>
  <si>
    <t>No Large Load Connection reopener expected with no significant large load in the pipeline which swould trigger such a reopener.</t>
  </si>
  <si>
    <t>It is anticipated that FGO will require an adjustment to allowances however both the cost exercise being reported to Ofgem by Xoserve and the networks, and the FGO workgroups, are still at too early a stage to estimate the impact on WWU.</t>
  </si>
  <si>
    <t>Currently no IRM is being developed.</t>
  </si>
  <si>
    <t>No changes to allowances are currently being considered.</t>
  </si>
  <si>
    <t>Updated for February 2016 Treasury forecasts</t>
  </si>
  <si>
    <t>Comprising MODt directions to 2016-17 and forecasts thereafter.  Detailed breakdown is available in Table 6 below.</t>
  </si>
  <si>
    <t>This trues-up the forecast RPI element of all the revenues, revenue adjustments and incentives for the year t-2).  The values shown remain a forecast until RPI for the year in question is finalised. The true up refelcts the difference between line 1 and Line 2 above when applied to all T+2 adjustment items.</t>
  </si>
  <si>
    <t>Large increase in forecast costs based on the Jan 2016 indicative for October 2016.</t>
  </si>
  <si>
    <t xml:space="preserve">Projected adjustmentment in respect of lower Shrinkage Costs than the Allowed Shrinkage Cost.  </t>
  </si>
  <si>
    <t>Represents T in line 42 inflated to be T+2 prices</t>
  </si>
  <si>
    <t>Changed to reflect the revised TDCV of 12,500 in 2015/16</t>
  </si>
  <si>
    <t>Ofgem Cost allowance @ 2009/10 prices for Exit Capacity.</t>
  </si>
  <si>
    <t>October 2016 onwards baed on latest view of NTS charging</t>
  </si>
  <si>
    <t>Reopener currently under assessment for 2nd window with c£18m of works planned.  This is not currently included as assessment for reopening is still at an early stage.  We would expect c£10m to be included in 2019/20 should the bid be successful.</t>
  </si>
  <si>
    <t>Updated for the Feb 2016 HM Treasury Forecasts. This reduced the forecast inflation.</t>
  </si>
  <si>
    <t>No revisions to Modt net forecast</t>
  </si>
  <si>
    <t>Reflects the October 2016 prices indicated at January 2016 price notifications by NTS.  This was an increase by exit point of up to 14,200%</t>
  </si>
  <si>
    <t>Updated for indicative gas prices which now average 30p/th for RIIO</t>
  </si>
  <si>
    <t>TOTAL Revenue IMPACT of all changes</t>
  </si>
  <si>
    <t>Updated from SMI of 15,300 to TDCV of 12,500</t>
  </si>
  <si>
    <t>Lines 46 and 56 were incorrectly split in the January 2016 report.</t>
  </si>
  <si>
    <t>Used to post the movement in PCFM adjustment currently TEMP</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</si>
</sst>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_ ;[Red]\-#,##0.000\ "/>
    <numFmt numFmtId="165" formatCode="#,##0.0_ ;[Red]\-#,##0.0\ "/>
    <numFmt numFmtId="166" formatCode="#,##0_ ;[Red]\-#,##0\ "/>
    <numFmt numFmtId="167" formatCode="0.0%"/>
    <numFmt numFmtId="168" formatCode="#,##0_);_)\(#,##0\);\-_);@_)"/>
    <numFmt numFmtId="169" formatCode="#,##0.00_ ;[Red]\-#,##0.00\ "/>
    <numFmt numFmtId="170" formatCode="#,##0.0000_ ;[Red]\-#,##0.0000\ "/>
    <numFmt numFmtId="171" formatCode="_-[$€-2]* #,##0.00_-;\-[$€-2]* #,##0.00_-;_-[$€-2]* &quot;-&quot;??_-"/>
    <numFmt numFmtId="172" formatCode="#,##0.00_);[Red]\(#,##0.00\);&quot;-&quot;_);[Blue]&quot;Error-&quot;@"/>
    <numFmt numFmtId="173" formatCode="0.0%;\(0.0%\)"/>
    <numFmt numFmtId="174" formatCode="&quot;£&quot;#,##0.0,,;[Red]\-&quot;£&quot;#,##0.0,,;\-"/>
    <numFmt numFmtId="175" formatCode="&quot;£&quot;#,##0;[Red]\-&quot;£&quot;#,##0;\-"/>
    <numFmt numFmtId="176" formatCode="#,##0.0_);\(#,##0.0\);\-_)"/>
    <numFmt numFmtId="177" formatCode="0.00%;\(0.00%\)"/>
    <numFmt numFmtId="178" formatCode="_-* #,##0.0_-;\-* #,##0.0_-;_-* &quot;-&quot;??_-;_-@_-"/>
    <numFmt numFmtId="179" formatCode="_-* #,##0_-;\-* #,##0_-;_-* &quot;-&quot;??_-;_-@_-"/>
    <numFmt numFmtId="180" formatCode="#,##0.0%;[Black]\(#,##0.0%\);\-"/>
    <numFmt numFmtId="181" formatCode="_-* #,##0.000_-;\-* #,##0.000_-;_-* &quot;-&quot;??_-;_-@_-"/>
    <numFmt numFmtId="182" formatCode="_(* #,##0.00_);_(* \(#,##0.00\);_(* &quot;-&quot;??_);_(@_)"/>
    <numFmt numFmtId="183" formatCode="_-* #,##0.00\ _D_M_-;\-* #,##0.00\ _D_M_-;_-* &quot;-&quot;??\ _D_M_-;_-@_-"/>
    <numFmt numFmtId="184" formatCode="#,##0.00;[Red]\-#,##0.00;\-"/>
  </numFmts>
  <fonts count="72">
    <font>
      <sz val="10"/>
      <name val="Arial"/>
      <family val="0"/>
    </font>
    <font>
      <sz val="12"/>
      <color indexed="8"/>
      <name val="Calibri"/>
      <family val="2"/>
    </font>
    <font>
      <sz val="9"/>
      <name val="Arial"/>
      <family val="2"/>
    </font>
    <font>
      <b/>
      <sz val="12"/>
      <color indexed="9"/>
      <name val="Arial"/>
      <family val="2"/>
    </font>
    <font>
      <u val="single"/>
      <sz val="11"/>
      <color indexed="48"/>
      <name val="CG Omega"/>
      <family val="2"/>
    </font>
    <font>
      <sz val="10"/>
      <color indexed="61"/>
      <name val="Arial"/>
      <family val="2"/>
    </font>
    <font>
      <b/>
      <sz val="10"/>
      <name val="Arial"/>
      <family val="2"/>
    </font>
    <font>
      <b/>
      <sz val="14"/>
      <name val="Arial"/>
      <family val="2"/>
    </font>
    <font>
      <b/>
      <sz val="12"/>
      <name val="Arial"/>
      <family val="2"/>
    </font>
    <font>
      <sz val="10"/>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Tahoma"/>
      <family val="2"/>
    </font>
    <font>
      <u val="single"/>
      <sz val="11"/>
      <color indexed="12"/>
      <name val="CG Omega"/>
      <family val="2"/>
    </font>
    <font>
      <sz val="11"/>
      <name val="CG Omega"/>
      <family val="2"/>
    </font>
    <font>
      <b/>
      <sz val="9"/>
      <name val="Arial"/>
      <family val="2"/>
    </font>
    <font>
      <sz val="12"/>
      <name val="Arial"/>
      <family val="2"/>
    </font>
    <font>
      <b/>
      <i/>
      <sz val="12"/>
      <name val="Arial"/>
      <family val="2"/>
    </font>
    <font>
      <i/>
      <sz val="12"/>
      <name val="Arial"/>
      <family val="2"/>
    </font>
    <font>
      <b/>
      <i/>
      <sz val="12"/>
      <color indexed="9"/>
      <name val="Arial"/>
      <family val="2"/>
    </font>
    <font>
      <b/>
      <sz val="14"/>
      <color indexed="8"/>
      <name val="Calibri"/>
      <family val="2"/>
    </font>
    <font>
      <b/>
      <sz val="12"/>
      <name val="Calibri"/>
      <family val="2"/>
    </font>
    <font>
      <sz val="12"/>
      <name val="Calibri"/>
      <family val="2"/>
    </font>
    <font>
      <b/>
      <sz val="12"/>
      <color indexed="8"/>
      <name val="Calibri"/>
      <family val="2"/>
    </font>
    <font>
      <sz val="14"/>
      <name val="Arial"/>
      <family val="2"/>
    </font>
    <font>
      <b/>
      <vertAlign val="subscript"/>
      <sz val="14"/>
      <name val="Arial"/>
      <family val="2"/>
    </font>
    <font>
      <vertAlign val="subscript"/>
      <sz val="14"/>
      <name val="Arial"/>
      <family val="2"/>
    </font>
    <font>
      <sz val="14"/>
      <color indexed="8"/>
      <name val="Calibri"/>
      <family val="2"/>
    </font>
    <font>
      <b/>
      <i/>
      <sz val="14"/>
      <name val="Arial"/>
      <family val="2"/>
    </font>
    <font>
      <vertAlign val="subscript"/>
      <sz val="14"/>
      <name val="Calibri"/>
      <family val="2"/>
    </font>
    <font>
      <i/>
      <sz val="14"/>
      <name val="Arial"/>
      <family val="2"/>
    </font>
    <font>
      <b/>
      <sz val="14"/>
      <name val="Calibri"/>
      <family val="2"/>
    </font>
    <font>
      <b/>
      <sz val="16"/>
      <color indexed="8"/>
      <name val="Calibri"/>
      <family val="2"/>
    </font>
    <font>
      <b/>
      <sz val="12"/>
      <color indexed="10"/>
      <name val="Calibri"/>
      <family val="2"/>
    </font>
    <font>
      <b/>
      <sz val="12"/>
      <color indexed="8"/>
      <name val="Arial"/>
      <family val="2"/>
    </font>
    <font>
      <sz val="10"/>
      <name val="Verdana"/>
      <family val="2"/>
    </font>
    <font>
      <sz val="10"/>
      <color indexed="8"/>
      <name val="Arial"/>
      <family val="2"/>
    </font>
    <font>
      <b/>
      <sz val="10"/>
      <color indexed="8"/>
      <name val="Arial"/>
      <family val="2"/>
    </font>
    <font>
      <sz val="10"/>
      <name val="Calibri"/>
      <family val="2"/>
    </font>
    <font>
      <b/>
      <sz val="10"/>
      <color indexed="39"/>
      <name val="Arial"/>
      <family val="2"/>
    </font>
    <font>
      <sz val="10"/>
      <color indexed="39"/>
      <name val="Arial"/>
      <family val="2"/>
    </font>
    <font>
      <sz val="19"/>
      <color indexed="48"/>
      <name val="Arial"/>
      <family val="2"/>
    </font>
    <font>
      <b/>
      <sz val="18"/>
      <color indexed="62"/>
      <name val="Cambria"/>
      <family val="2"/>
    </font>
    <font>
      <sz val="10"/>
      <color indexed="8"/>
      <name val="Verdana"/>
      <family val="2"/>
    </font>
    <font>
      <u val="single"/>
      <sz val="10"/>
      <color indexed="12"/>
      <name val="Verdana"/>
      <family val="2"/>
    </font>
    <font>
      <sz val="10"/>
      <color indexed="8"/>
      <name val="Gill Sans MT"/>
      <family val="2"/>
    </font>
    <font>
      <sz val="14"/>
      <name val="Calibri"/>
      <family val="2"/>
    </font>
    <font>
      <b/>
      <sz val="14"/>
      <color indexed="9"/>
      <name val="Calibri"/>
      <family val="2"/>
    </font>
    <font>
      <b/>
      <sz val="10"/>
      <name val="Calibri"/>
      <family val="2"/>
    </font>
    <font>
      <sz val="12"/>
      <color theme="1"/>
      <name val="Calibri"/>
      <family val="2"/>
    </font>
    <font>
      <sz val="10"/>
      <color theme="1"/>
      <name val="Verdana"/>
      <family val="2"/>
    </font>
    <font>
      <sz val="11"/>
      <color theme="1"/>
      <name val="Calibri"/>
      <family val="2"/>
    </font>
    <font>
      <u val="single"/>
      <sz val="10"/>
      <color theme="10"/>
      <name val="Verdana"/>
      <family val="2"/>
    </font>
    <font>
      <sz val="10"/>
      <color theme="1"/>
      <name val="Gill Sans MT"/>
      <family val="2"/>
    </font>
    <font>
      <b/>
      <sz val="14"/>
      <color theme="1"/>
      <name val="Calibri"/>
      <family val="2"/>
    </font>
    <font>
      <b/>
      <sz val="11"/>
      <color theme="1"/>
      <name val="Calibri"/>
      <family val="2"/>
    </font>
    <font>
      <sz val="10"/>
      <color theme="1"/>
      <name val="Arial"/>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57"/>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8"/>
        <bgColor indexed="64"/>
      </patternFill>
    </fill>
    <fill>
      <patternFill patternType="solid">
        <fgColor indexed="26"/>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54"/>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theme="9"/>
        <bgColor indexed="64"/>
      </patternFill>
    </fill>
    <fill>
      <patternFill patternType="solid">
        <fgColor theme="9" tint="0.599990010261535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thin"/>
      <right style="thin"/>
      <top style="medium"/>
      <bottom style="thin"/>
    </border>
    <border>
      <left style="thin"/>
      <right>
        <color indexed="63"/>
      </right>
      <top style="medium"/>
      <bottom style="thin"/>
    </border>
    <border>
      <left style="thin"/>
      <right>
        <color indexed="63"/>
      </right>
      <top style="thin"/>
      <bottom style="mediu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color indexed="63"/>
      </top>
      <bottom>
        <color indexed="63"/>
      </bottom>
    </border>
    <border>
      <left style="thin"/>
      <right style="thin"/>
      <top style="thin"/>
      <bottom style="double"/>
    </border>
    <border>
      <left style="thin"/>
      <right style="thin"/>
      <top style="medium"/>
      <bottom style="double"/>
    </border>
    <border>
      <left style="thin"/>
      <right style="thin"/>
      <top style="double"/>
      <bottom style="double"/>
    </border>
    <border>
      <left style="thin"/>
      <right>
        <color indexed="63"/>
      </right>
      <top style="thin"/>
      <bottom style="double"/>
    </border>
    <border>
      <left style="thin"/>
      <right>
        <color indexed="63"/>
      </right>
      <top style="medium"/>
      <bottom style="double"/>
    </border>
    <border>
      <left style="thin"/>
      <right>
        <color indexed="63"/>
      </right>
      <top style="double"/>
      <bottom style="double"/>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thin"/>
      <top>
        <color indexed="63"/>
      </top>
      <bottom style="medium"/>
    </border>
    <border>
      <left>
        <color indexed="63"/>
      </left>
      <right style="thin"/>
      <top>
        <color indexed="63"/>
      </top>
      <bottom style="thin"/>
    </border>
  </borders>
  <cellStyleXfs count="17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9" fillId="0" borderId="0">
      <alignment/>
      <protection/>
    </xf>
    <xf numFmtId="0" fontId="0" fillId="0" borderId="0">
      <alignment/>
      <protection/>
    </xf>
    <xf numFmtId="0" fontId="0"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1" fillId="1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8" borderId="0" applyNumberFormat="0" applyBorder="0" applyAlignment="0" applyProtection="0"/>
    <xf numFmtId="0" fontId="11" fillId="28" borderId="0" applyNumberFormat="0" applyBorder="0" applyAlignment="0" applyProtection="0"/>
    <xf numFmtId="0" fontId="10" fillId="29" borderId="0" applyNumberFormat="0" applyBorder="0" applyAlignment="0" applyProtection="0"/>
    <xf numFmtId="0" fontId="10" fillId="22" borderId="0" applyNumberFormat="0" applyBorder="0" applyAlignment="0" applyProtection="0"/>
    <xf numFmtId="0" fontId="11" fillId="30" borderId="0" applyNumberFormat="0" applyBorder="0" applyAlignment="0" applyProtection="0"/>
    <xf numFmtId="0" fontId="12" fillId="3" borderId="0" applyNumberFormat="0" applyBorder="0" applyAlignment="0" applyProtection="0"/>
    <xf numFmtId="0" fontId="13" fillId="31" borderId="1" applyNumberFormat="0" applyAlignment="0" applyProtection="0"/>
    <xf numFmtId="0" fontId="14" fillId="3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43" fontId="65"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29" fillId="0" borderId="0" applyFont="0" applyFill="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3" fillId="36" borderId="0">
      <alignment/>
      <protection/>
    </xf>
    <xf numFmtId="0" fontId="17" fillId="0" borderId="3" applyNumberFormat="0" applyFill="0" applyAlignment="0" applyProtection="0"/>
    <xf numFmtId="0" fontId="18" fillId="0" borderId="4" applyNumberFormat="0" applyFill="0" applyAlignment="0" applyProtection="0"/>
    <xf numFmtId="0" fontId="30" fillId="0" borderId="0">
      <alignment/>
      <protection/>
    </xf>
    <xf numFmtId="0" fontId="18" fillId="0" borderId="0" applyNumberFormat="0" applyFill="0" applyBorder="0" applyAlignment="0" applyProtection="0"/>
    <xf numFmtId="0" fontId="28" fillId="0" borderId="0" applyNumberFormat="0" applyFill="0" applyBorder="0" applyAlignment="0" applyProtection="0"/>
    <xf numFmtId="0" fontId="67" fillId="0" borderId="0" applyNumberFormat="0" applyFill="0" applyBorder="0" applyAlignment="0" applyProtection="0"/>
    <xf numFmtId="0" fontId="19" fillId="7" borderId="1" applyNumberFormat="0" applyAlignment="0" applyProtection="0"/>
    <xf numFmtId="0" fontId="4" fillId="37" borderId="0">
      <alignment/>
      <protection/>
    </xf>
    <xf numFmtId="176" fontId="68" fillId="38" borderId="0">
      <alignment/>
      <protection/>
    </xf>
    <xf numFmtId="0" fontId="20" fillId="0" borderId="5" applyNumberFormat="0" applyFill="0" applyAlignment="0" applyProtection="0"/>
    <xf numFmtId="172" fontId="2" fillId="39" borderId="6">
      <alignment/>
      <protection locked="0"/>
    </xf>
    <xf numFmtId="0" fontId="21"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29" fillId="0" borderId="0">
      <alignment/>
      <protection/>
    </xf>
    <xf numFmtId="0" fontId="27" fillId="0" borderId="0">
      <alignment/>
      <protection/>
    </xf>
    <xf numFmtId="0" fontId="66" fillId="0" borderId="0">
      <alignment/>
      <protection/>
    </xf>
    <xf numFmtId="0" fontId="0" fillId="0" borderId="0">
      <alignment/>
      <protection/>
    </xf>
    <xf numFmtId="0" fontId="27" fillId="0" borderId="0">
      <alignment/>
      <protection/>
    </xf>
    <xf numFmtId="0" fontId="29" fillId="0" borderId="0">
      <alignment/>
      <protection/>
    </xf>
    <xf numFmtId="0" fontId="65" fillId="0" borderId="0">
      <alignment/>
      <protection/>
    </xf>
    <xf numFmtId="0" fontId="31"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10" fillId="37" borderId="7" applyNumberFormat="0" applyFont="0" applyAlignment="0" applyProtection="0"/>
    <xf numFmtId="0" fontId="22" fillId="31" borderId="8" applyNumberFormat="0" applyAlignment="0" applyProtection="0"/>
    <xf numFmtId="9" fontId="0" fillId="0" borderId="0" applyFont="0" applyFill="0" applyBorder="0" applyAlignment="0" applyProtection="0"/>
    <xf numFmtId="9" fontId="66" fillId="0" borderId="0" applyFont="0" applyFill="0" applyBorder="0" applyAlignment="0" applyProtection="0"/>
    <xf numFmtId="9" fontId="50"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7" fillId="0" borderId="0" applyFont="0" applyFill="0" applyBorder="0" applyAlignment="0" applyProtection="0"/>
    <xf numFmtId="9" fontId="58" fillId="0" borderId="0" applyFont="0" applyFill="0" applyBorder="0" applyAlignment="0" applyProtection="0"/>
    <xf numFmtId="9" fontId="65" fillId="0" borderId="0" applyFont="0" applyFill="0" applyBorder="0" applyAlignment="0" applyProtection="0"/>
    <xf numFmtId="9" fontId="66" fillId="0" borderId="0" applyFont="0" applyFill="0" applyBorder="0" applyAlignment="0" applyProtection="0"/>
    <xf numFmtId="4" fontId="52" fillId="40" borderId="9" applyNumberFormat="0" applyProtection="0">
      <alignment vertical="center"/>
    </xf>
    <xf numFmtId="4" fontId="54" fillId="40" borderId="9" applyNumberFormat="0" applyProtection="0">
      <alignment vertical="center"/>
    </xf>
    <xf numFmtId="4" fontId="52" fillId="40" borderId="9" applyNumberFormat="0" applyProtection="0">
      <alignment horizontal="left" vertical="center" indent="1"/>
    </xf>
    <xf numFmtId="0" fontId="52" fillId="40" borderId="9" applyNumberFormat="0" applyProtection="0">
      <alignment horizontal="left" vertical="top" indent="1"/>
    </xf>
    <xf numFmtId="4" fontId="52" fillId="41" borderId="0" applyNumberFormat="0" applyProtection="0">
      <alignment horizontal="left" vertical="center" indent="1"/>
    </xf>
    <xf numFmtId="4" fontId="51" fillId="3" borderId="9" applyNumberFormat="0" applyProtection="0">
      <alignment horizontal="right" vertical="center"/>
    </xf>
    <xf numFmtId="4" fontId="51" fillId="9" borderId="9" applyNumberFormat="0" applyProtection="0">
      <alignment horizontal="right" vertical="center"/>
    </xf>
    <xf numFmtId="4" fontId="51" fillId="20" borderId="9" applyNumberFormat="0" applyProtection="0">
      <alignment horizontal="right" vertical="center"/>
    </xf>
    <xf numFmtId="4" fontId="51" fillId="11" borderId="9" applyNumberFormat="0" applyProtection="0">
      <alignment horizontal="right" vertical="center"/>
    </xf>
    <xf numFmtId="4" fontId="51" fillId="15" borderId="9" applyNumberFormat="0" applyProtection="0">
      <alignment horizontal="right" vertical="center"/>
    </xf>
    <xf numFmtId="4" fontId="51" fillId="28" borderId="9" applyNumberFormat="0" applyProtection="0">
      <alignment horizontal="right" vertical="center"/>
    </xf>
    <xf numFmtId="4" fontId="51" fillId="24" borderId="9" applyNumberFormat="0" applyProtection="0">
      <alignment horizontal="right" vertical="center"/>
    </xf>
    <xf numFmtId="4" fontId="51" fillId="42" borderId="9" applyNumberFormat="0" applyProtection="0">
      <alignment horizontal="right" vertical="center"/>
    </xf>
    <xf numFmtId="4" fontId="51" fillId="10" borderId="9" applyNumberFormat="0" applyProtection="0">
      <alignment horizontal="right" vertical="center"/>
    </xf>
    <xf numFmtId="4" fontId="52" fillId="43" borderId="10" applyNumberFormat="0" applyProtection="0">
      <alignment horizontal="left" vertical="center" indent="1"/>
    </xf>
    <xf numFmtId="4" fontId="51" fillId="39" borderId="0" applyNumberFormat="0" applyProtection="0">
      <alignment horizontal="left" vertical="center" indent="1"/>
    </xf>
    <xf numFmtId="4" fontId="49" fillId="44" borderId="0" applyNumberFormat="0" applyProtection="0">
      <alignment horizontal="left" vertical="center" indent="1"/>
    </xf>
    <xf numFmtId="4" fontId="51" fillId="41" borderId="9" applyNumberFormat="0" applyProtection="0">
      <alignment horizontal="right" vertical="center"/>
    </xf>
    <xf numFmtId="4" fontId="51" fillId="39" borderId="0" applyNumberFormat="0" applyProtection="0">
      <alignment horizontal="left" vertical="center" indent="1"/>
    </xf>
    <xf numFmtId="4" fontId="51" fillId="41" borderId="0" applyNumberFormat="0" applyProtection="0">
      <alignment horizontal="left" vertical="center" indent="1"/>
    </xf>
    <xf numFmtId="0" fontId="0" fillId="44" borderId="9" applyNumberFormat="0" applyProtection="0">
      <alignment horizontal="left" vertical="center" indent="1"/>
    </xf>
    <xf numFmtId="0" fontId="0" fillId="44" borderId="9" applyNumberFormat="0" applyProtection="0">
      <alignment horizontal="left" vertical="top" indent="1"/>
    </xf>
    <xf numFmtId="0" fontId="0" fillId="41" borderId="9" applyNumberFormat="0" applyProtection="0">
      <alignment horizontal="left" vertical="center" indent="1"/>
    </xf>
    <xf numFmtId="0" fontId="0" fillId="41" borderId="9" applyNumberFormat="0" applyProtection="0">
      <alignment horizontal="left" vertical="top"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39" borderId="9" applyNumberFormat="0" applyProtection="0">
      <alignment horizontal="left" vertical="center" indent="1"/>
    </xf>
    <xf numFmtId="0" fontId="0" fillId="39" borderId="9" applyNumberFormat="0" applyProtection="0">
      <alignment horizontal="left" vertical="top" indent="1"/>
    </xf>
    <xf numFmtId="0" fontId="0" fillId="45" borderId="11" applyNumberFormat="0">
      <alignment/>
      <protection locked="0"/>
    </xf>
    <xf numFmtId="4" fontId="51" fillId="37" borderId="9" applyNumberFormat="0" applyProtection="0">
      <alignment vertical="center"/>
    </xf>
    <xf numFmtId="4" fontId="55" fillId="37" borderId="9" applyNumberFormat="0" applyProtection="0">
      <alignment vertical="center"/>
    </xf>
    <xf numFmtId="4" fontId="51" fillId="37" borderId="9" applyNumberFormat="0" applyProtection="0">
      <alignment horizontal="left" vertical="center" indent="1"/>
    </xf>
    <xf numFmtId="0" fontId="51" fillId="37" borderId="9" applyNumberFormat="0" applyProtection="0">
      <alignment horizontal="left" vertical="top" indent="1"/>
    </xf>
    <xf numFmtId="4" fontId="51" fillId="39" borderId="9" applyNumberFormat="0" applyProtection="0">
      <alignment horizontal="right" vertical="center"/>
    </xf>
    <xf numFmtId="4" fontId="55" fillId="39" borderId="9" applyNumberFormat="0" applyProtection="0">
      <alignment horizontal="right" vertical="center"/>
    </xf>
    <xf numFmtId="4" fontId="51" fillId="41" borderId="9" applyNumberFormat="0" applyProtection="0">
      <alignment horizontal="left" vertical="center" indent="1"/>
    </xf>
    <xf numFmtId="0" fontId="51" fillId="41" borderId="9" applyNumberFormat="0" applyProtection="0">
      <alignment horizontal="left" vertical="top" indent="1"/>
    </xf>
    <xf numFmtId="4" fontId="56" fillId="46" borderId="0" applyNumberFormat="0" applyProtection="0">
      <alignment horizontal="left" vertical="center" indent="1"/>
    </xf>
    <xf numFmtId="4" fontId="26" fillId="39" borderId="9" applyNumberFormat="0" applyProtection="0">
      <alignment horizontal="right" vertical="center"/>
    </xf>
    <xf numFmtId="0" fontId="57" fillId="0" borderId="0" applyNumberFormat="0" applyFill="0" applyBorder="0" applyAlignment="0" applyProtection="0"/>
    <xf numFmtId="168" fontId="2" fillId="0" borderId="0" applyProtection="0">
      <alignment horizontal="right"/>
    </xf>
    <xf numFmtId="0" fontId="0" fillId="0" borderId="0" applyFont="0" applyFill="0" applyBorder="0" applyAlignment="0" applyProtection="0"/>
    <xf numFmtId="0" fontId="0" fillId="0" borderId="0" applyFont="0" applyFill="0" applyBorder="0" applyAlignment="0" applyProtection="0"/>
    <xf numFmtId="0" fontId="23" fillId="0" borderId="0" applyNumberFormat="0" applyFill="0" applyBorder="0" applyAlignment="0" applyProtection="0"/>
    <xf numFmtId="0" fontId="24" fillId="0" borderId="12" applyNumberFormat="0" applyFill="0" applyAlignment="0" applyProtection="0"/>
    <xf numFmtId="0" fontId="5" fillId="0" borderId="0">
      <alignment horizontal="center"/>
      <protection/>
    </xf>
    <xf numFmtId="0" fontId="25" fillId="0" borderId="0" applyNumberFormat="0" applyFill="0" applyBorder="0" applyAlignment="0" applyProtection="0"/>
  </cellStyleXfs>
  <cellXfs count="531">
    <xf numFmtId="0" fontId="0" fillId="0" borderId="0" xfId="0" applyAlignment="1">
      <alignment/>
    </xf>
    <xf numFmtId="0" fontId="6"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wrapText="1"/>
    </xf>
    <xf numFmtId="0" fontId="69" fillId="0" borderId="0" xfId="0" applyFont="1" applyAlignment="1">
      <alignment/>
    </xf>
    <xf numFmtId="0" fontId="70" fillId="0" borderId="0" xfId="0" applyFont="1" applyAlignment="1">
      <alignment/>
    </xf>
    <xf numFmtId="0" fontId="36" fillId="0" borderId="0" xfId="118" applyFont="1">
      <alignment/>
      <protection/>
    </xf>
    <xf numFmtId="0" fontId="37" fillId="0" borderId="0" xfId="118" applyFont="1">
      <alignment/>
      <protection/>
    </xf>
    <xf numFmtId="0" fontId="53" fillId="0" borderId="0" xfId="0" applyFont="1" applyAlignment="1">
      <alignment/>
    </xf>
    <xf numFmtId="0" fontId="8" fillId="0" borderId="0" xfId="0" applyFont="1" applyFill="1" applyBorder="1" applyAlignment="1">
      <alignment horizontal="center" vertical="center"/>
    </xf>
    <xf numFmtId="174" fontId="31" fillId="0" borderId="0" xfId="0" applyNumberFormat="1" applyFont="1" applyFill="1" applyBorder="1" applyAlignment="1">
      <alignment vertical="center"/>
    </xf>
    <xf numFmtId="0" fontId="31" fillId="0" borderId="0" xfId="0" applyFont="1" applyFill="1" applyBorder="1" applyAlignment="1">
      <alignment horizontal="left" vertical="center"/>
    </xf>
    <xf numFmtId="167" fontId="31" fillId="0" borderId="0" xfId="124" applyNumberFormat="1" applyFont="1" applyFill="1" applyBorder="1" applyAlignment="1">
      <alignment vertical="center"/>
    </xf>
    <xf numFmtId="0" fontId="32" fillId="0" borderId="0" xfId="0" applyFont="1" applyFill="1" applyBorder="1" applyAlignment="1">
      <alignment horizontal="center" vertical="center"/>
    </xf>
    <xf numFmtId="167" fontId="33" fillId="0" borderId="0" xfId="124" applyNumberFormat="1" applyFont="1" applyFill="1" applyBorder="1" applyAlignment="1">
      <alignment vertical="center"/>
    </xf>
    <xf numFmtId="0" fontId="3" fillId="0" borderId="0" xfId="118" applyFont="1" applyFill="1" applyBorder="1" applyAlignment="1">
      <alignment horizontal="center"/>
      <protection/>
    </xf>
    <xf numFmtId="0" fontId="3" fillId="0" borderId="0" xfId="118" applyFont="1" applyFill="1" applyBorder="1" applyAlignment="1">
      <alignment horizontal="center" wrapText="1"/>
      <protection/>
    </xf>
    <xf numFmtId="0" fontId="71" fillId="0" borderId="0" xfId="106" applyFont="1">
      <alignment/>
      <protection/>
    </xf>
    <xf numFmtId="0" fontId="0" fillId="0" borderId="0" xfId="120" applyFont="1">
      <alignment/>
      <protection/>
    </xf>
    <xf numFmtId="10" fontId="0" fillId="0" borderId="0" xfId="106" applyNumberFormat="1" applyFont="1">
      <alignment/>
      <protection/>
    </xf>
    <xf numFmtId="0" fontId="0" fillId="0" borderId="0" xfId="106" applyFont="1">
      <alignment/>
      <protection/>
    </xf>
    <xf numFmtId="165" fontId="0" fillId="0" borderId="0" xfId="106" applyNumberFormat="1" applyFont="1">
      <alignment/>
      <protection/>
    </xf>
    <xf numFmtId="165" fontId="0" fillId="0" borderId="0" xfId="120" applyNumberFormat="1" applyFont="1">
      <alignment/>
      <protection/>
    </xf>
    <xf numFmtId="17" fontId="0" fillId="0" borderId="0" xfId="106" applyNumberFormat="1" applyFont="1" applyFill="1" applyBorder="1" applyAlignment="1">
      <alignment horizontal="center"/>
      <protection/>
    </xf>
    <xf numFmtId="10" fontId="0" fillId="0" borderId="0" xfId="120" applyNumberFormat="1" applyFont="1" applyFill="1" applyBorder="1">
      <alignment/>
      <protection/>
    </xf>
    <xf numFmtId="10" fontId="0" fillId="0" borderId="0" xfId="128" applyNumberFormat="1" applyFont="1" applyFill="1" applyBorder="1" applyAlignment="1">
      <alignment/>
    </xf>
    <xf numFmtId="10" fontId="0" fillId="0" borderId="0" xfId="120" applyNumberFormat="1" applyFont="1">
      <alignment/>
      <protection/>
    </xf>
    <xf numFmtId="0" fontId="31" fillId="0" borderId="0" xfId="0" applyFont="1" applyAlignment="1">
      <alignment/>
    </xf>
    <xf numFmtId="0" fontId="31" fillId="0" borderId="0" xfId="0" applyFont="1" applyBorder="1" applyAlignment="1">
      <alignment/>
    </xf>
    <xf numFmtId="0" fontId="31" fillId="0" borderId="0" xfId="0" applyFont="1" applyFill="1" applyBorder="1" applyAlignment="1">
      <alignment/>
    </xf>
    <xf numFmtId="0" fontId="31" fillId="0" borderId="0" xfId="118" applyFont="1" applyFill="1" applyBorder="1" applyAlignment="1">
      <alignment vertical="center"/>
      <protection/>
    </xf>
    <xf numFmtId="0" fontId="37" fillId="0" borderId="11" xfId="118" applyFont="1" applyFill="1" applyBorder="1" applyAlignment="1">
      <alignment horizontal="center" vertical="center"/>
      <protection/>
    </xf>
    <xf numFmtId="0" fontId="37" fillId="0" borderId="11" xfId="118" applyFont="1" applyFill="1" applyBorder="1" applyAlignment="1">
      <alignment horizontal="left" vertical="center"/>
      <protection/>
    </xf>
    <xf numFmtId="0" fontId="37" fillId="0" borderId="11" xfId="118" applyFont="1" applyFill="1" applyBorder="1" applyAlignment="1">
      <alignment horizontal="center" vertical="center" wrapText="1"/>
      <protection/>
    </xf>
    <xf numFmtId="0" fontId="37" fillId="0" borderId="11" xfId="118" applyFont="1" applyFill="1" applyBorder="1" applyAlignment="1">
      <alignment vertical="center"/>
      <protection/>
    </xf>
    <xf numFmtId="0" fontId="37" fillId="0" borderId="13" xfId="118" applyFont="1" applyFill="1" applyBorder="1" applyAlignment="1">
      <alignment horizontal="center" vertical="center"/>
      <protection/>
    </xf>
    <xf numFmtId="0" fontId="37" fillId="0" borderId="13" xfId="118" applyFont="1" applyFill="1" applyBorder="1" applyAlignment="1">
      <alignment vertical="center"/>
      <protection/>
    </xf>
    <xf numFmtId="0" fontId="37" fillId="0" borderId="13" xfId="118" applyFont="1" applyFill="1" applyBorder="1" applyAlignment="1">
      <alignment horizontal="center" vertical="center" wrapText="1"/>
      <protection/>
    </xf>
    <xf numFmtId="0" fontId="37" fillId="0" borderId="14" xfId="118" applyFont="1" applyFill="1" applyBorder="1" applyAlignment="1">
      <alignment horizontal="center" vertical="center"/>
      <protection/>
    </xf>
    <xf numFmtId="0" fontId="37" fillId="0" borderId="14" xfId="118" applyFont="1" applyFill="1" applyBorder="1" applyAlignment="1">
      <alignment horizontal="center" vertical="center" wrapText="1"/>
      <protection/>
    </xf>
    <xf numFmtId="0" fontId="37" fillId="0" borderId="13" xfId="118" applyFont="1" applyFill="1" applyBorder="1" applyAlignment="1">
      <alignment horizontal="left" vertical="center"/>
      <protection/>
    </xf>
    <xf numFmtId="0" fontId="37" fillId="0" borderId="14" xfId="118" applyFont="1" applyFill="1" applyBorder="1" applyAlignment="1">
      <alignment vertical="center"/>
      <protection/>
    </xf>
    <xf numFmtId="167" fontId="31" fillId="0" borderId="0" xfId="0" applyNumberFormat="1" applyFont="1" applyFill="1" applyBorder="1" applyAlignment="1">
      <alignment vertical="center"/>
    </xf>
    <xf numFmtId="177" fontId="31" fillId="0" borderId="11" xfId="118" applyNumberFormat="1" applyFont="1" applyFill="1" applyBorder="1" applyAlignment="1">
      <alignment vertical="center"/>
      <protection/>
    </xf>
    <xf numFmtId="173" fontId="31" fillId="0" borderId="0" xfId="118" applyNumberFormat="1" applyFont="1" applyFill="1" applyBorder="1" applyAlignment="1">
      <alignment vertical="center"/>
      <protection/>
    </xf>
    <xf numFmtId="0" fontId="8" fillId="0" borderId="0" xfId="118" applyFont="1" applyFill="1" applyBorder="1" applyAlignment="1">
      <alignment horizontal="center" vertical="center"/>
      <protection/>
    </xf>
    <xf numFmtId="0" fontId="8" fillId="0" borderId="0" xfId="118" applyFont="1" applyFill="1" applyBorder="1" applyAlignment="1">
      <alignment horizontal="center" vertical="center" wrapText="1"/>
      <protection/>
    </xf>
    <xf numFmtId="0" fontId="8" fillId="0" borderId="15" xfId="118" applyFont="1" applyFill="1" applyBorder="1" applyAlignment="1">
      <alignment horizontal="center" vertical="center"/>
      <protection/>
    </xf>
    <xf numFmtId="173" fontId="31" fillId="0" borderId="11" xfId="118" applyNumberFormat="1" applyFont="1" applyFill="1" applyBorder="1" applyAlignment="1">
      <alignment vertical="center"/>
      <protection/>
    </xf>
    <xf numFmtId="165" fontId="8" fillId="0" borderId="0" xfId="0" applyNumberFormat="1" applyFont="1" applyFill="1" applyBorder="1" applyAlignment="1">
      <alignment vertical="center"/>
    </xf>
    <xf numFmtId="165" fontId="31" fillId="0" borderId="11" xfId="0" applyNumberFormat="1" applyFont="1" applyFill="1" applyBorder="1" applyAlignment="1">
      <alignment horizontal="right" vertical="center"/>
    </xf>
    <xf numFmtId="0" fontId="37" fillId="0" borderId="16" xfId="0" applyFont="1" applyFill="1" applyBorder="1" applyAlignment="1">
      <alignment vertical="center"/>
    </xf>
    <xf numFmtId="0" fontId="3" fillId="0" borderId="16" xfId="118" applyFont="1" applyFill="1" applyBorder="1" applyAlignment="1">
      <alignment horizontal="center"/>
      <protection/>
    </xf>
    <xf numFmtId="0" fontId="70" fillId="0" borderId="0" xfId="0" applyFont="1" applyBorder="1" applyAlignment="1">
      <alignment/>
    </xf>
    <xf numFmtId="0" fontId="8" fillId="0" borderId="17" xfId="118" applyFont="1" applyFill="1" applyBorder="1" applyAlignment="1">
      <alignment horizontal="center" vertical="center" wrapText="1"/>
      <protection/>
    </xf>
    <xf numFmtId="0" fontId="1" fillId="0" borderId="0" xfId="0" applyFont="1" applyAlignment="1">
      <alignment/>
    </xf>
    <xf numFmtId="0" fontId="61" fillId="47" borderId="18" xfId="118" applyFont="1" applyFill="1" applyBorder="1" applyAlignment="1">
      <alignment vertical="center"/>
      <protection/>
    </xf>
    <xf numFmtId="0" fontId="39" fillId="0" borderId="11" xfId="118" applyFont="1" applyFill="1" applyBorder="1" applyAlignment="1">
      <alignment horizontal="left" vertical="center"/>
      <protection/>
    </xf>
    <xf numFmtId="0" fontId="61" fillId="47" borderId="19" xfId="118" applyFont="1" applyFill="1" applyBorder="1" applyAlignment="1">
      <alignment vertical="center" wrapText="1"/>
      <protection/>
    </xf>
    <xf numFmtId="0" fontId="7" fillId="0" borderId="11" xfId="118" applyFont="1" applyFill="1" applyBorder="1" applyAlignment="1">
      <alignment horizontal="center" vertical="center"/>
      <protection/>
    </xf>
    <xf numFmtId="0" fontId="46" fillId="47" borderId="0" xfId="0" applyFont="1" applyFill="1" applyBorder="1" applyAlignment="1">
      <alignment/>
    </xf>
    <xf numFmtId="0" fontId="39" fillId="0" borderId="0" xfId="118" applyFont="1" applyFill="1" applyBorder="1" applyAlignment="1">
      <alignment horizontal="left" vertical="center"/>
      <protection/>
    </xf>
    <xf numFmtId="0" fontId="61" fillId="47" borderId="11" xfId="0" applyFont="1" applyFill="1" applyBorder="1" applyAlignment="1">
      <alignment vertical="center" wrapText="1"/>
    </xf>
    <xf numFmtId="0" fontId="7" fillId="0" borderId="11" xfId="0" applyFont="1" applyFill="1" applyBorder="1" applyAlignment="1">
      <alignment horizontal="center" vertical="center"/>
    </xf>
    <xf numFmtId="0" fontId="46" fillId="0" borderId="0" xfId="0" applyFont="1" applyFill="1" applyBorder="1" applyAlignment="1">
      <alignment vertical="center"/>
    </xf>
    <xf numFmtId="0" fontId="7" fillId="0" borderId="0" xfId="0" applyFont="1" applyFill="1" applyBorder="1" applyAlignment="1">
      <alignment horizontal="center" vertical="center"/>
    </xf>
    <xf numFmtId="0" fontId="61" fillId="0" borderId="11" xfId="0" applyFont="1" applyFill="1" applyBorder="1" applyAlignment="1">
      <alignment vertical="center"/>
    </xf>
    <xf numFmtId="0" fontId="46" fillId="47" borderId="11" xfId="0" applyFont="1" applyFill="1" applyBorder="1" applyAlignment="1">
      <alignment vertical="center"/>
    </xf>
    <xf numFmtId="0" fontId="7" fillId="47" borderId="11" xfId="0" applyFont="1" applyFill="1" applyBorder="1" applyAlignment="1">
      <alignment horizontal="center" vertical="center"/>
    </xf>
    <xf numFmtId="0" fontId="39" fillId="0" borderId="0" xfId="0" applyFont="1" applyFill="1" applyBorder="1" applyAlignment="1">
      <alignment vertical="center" wrapText="1"/>
    </xf>
    <xf numFmtId="0" fontId="42" fillId="0" borderId="18" xfId="0" applyFont="1" applyBorder="1" applyAlignment="1">
      <alignment horizontal="left" vertical="center" wrapText="1"/>
    </xf>
    <xf numFmtId="173" fontId="61" fillId="0" borderId="0" xfId="118" applyNumberFormat="1" applyFont="1" applyFill="1" applyBorder="1" applyAlignment="1">
      <alignment vertical="center" wrapText="1"/>
      <protection/>
    </xf>
    <xf numFmtId="0" fontId="61" fillId="0" borderId="0" xfId="0" applyFont="1" applyAlignment="1">
      <alignment/>
    </xf>
    <xf numFmtId="175" fontId="61" fillId="0" borderId="0" xfId="0" applyNumberFormat="1" applyFont="1" applyFill="1" applyBorder="1" applyAlignment="1">
      <alignment vertical="center" wrapText="1"/>
    </xf>
    <xf numFmtId="0" fontId="61" fillId="0" borderId="0" xfId="0" applyFont="1" applyFill="1" applyBorder="1" applyAlignment="1">
      <alignment/>
    </xf>
    <xf numFmtId="0" fontId="45" fillId="0" borderId="0" xfId="0" applyFont="1" applyFill="1" applyBorder="1" applyAlignment="1">
      <alignment horizontal="center" vertical="center" wrapText="1"/>
    </xf>
    <xf numFmtId="0" fontId="69" fillId="0" borderId="0" xfId="0" applyFont="1" applyBorder="1" applyAlignment="1">
      <alignment/>
    </xf>
    <xf numFmtId="0" fontId="1" fillId="45" borderId="0" xfId="0" applyFont="1" applyFill="1" applyBorder="1" applyAlignment="1">
      <alignment/>
    </xf>
    <xf numFmtId="165" fontId="53" fillId="0" borderId="0" xfId="0" applyNumberFormat="1" applyFont="1" applyAlignment="1">
      <alignment/>
    </xf>
    <xf numFmtId="17" fontId="1" fillId="45" borderId="0" xfId="0" applyNumberFormat="1" applyFont="1" applyFill="1" applyBorder="1" applyAlignment="1">
      <alignment horizontal="center"/>
    </xf>
    <xf numFmtId="0" fontId="1" fillId="45" borderId="0" xfId="0" applyFont="1" applyFill="1" applyBorder="1" applyAlignment="1">
      <alignment horizontal="center" vertical="center"/>
    </xf>
    <xf numFmtId="0" fontId="1" fillId="0" borderId="0" xfId="0" applyFont="1" applyBorder="1" applyAlignment="1">
      <alignment horizontal="center" vertical="center"/>
    </xf>
    <xf numFmtId="10" fontId="0" fillId="0" borderId="0" xfId="106" applyNumberFormat="1" applyFont="1" applyFill="1" applyBorder="1">
      <alignment/>
      <protection/>
    </xf>
    <xf numFmtId="0" fontId="53" fillId="0" borderId="0" xfId="0" applyFont="1" applyAlignment="1">
      <alignment horizontal="center"/>
    </xf>
    <xf numFmtId="0" fontId="31" fillId="0" borderId="0" xfId="0" applyFont="1" applyAlignment="1">
      <alignment horizontal="center"/>
    </xf>
    <xf numFmtId="0" fontId="31" fillId="0" borderId="0" xfId="0" applyFont="1" applyFill="1" applyBorder="1" applyAlignment="1">
      <alignment horizontal="center"/>
    </xf>
    <xf numFmtId="0" fontId="31" fillId="0" borderId="0" xfId="0" applyFont="1" applyBorder="1" applyAlignment="1">
      <alignment horizontal="center"/>
    </xf>
    <xf numFmtId="0" fontId="61" fillId="0" borderId="0" xfId="0" applyFont="1" applyAlignment="1">
      <alignment horizontal="center"/>
    </xf>
    <xf numFmtId="0" fontId="1" fillId="0" borderId="0" xfId="0" applyFont="1" applyBorder="1" applyAlignment="1">
      <alignment horizontal="center"/>
    </xf>
    <xf numFmtId="0" fontId="38" fillId="0" borderId="0" xfId="0" applyFont="1" applyBorder="1" applyAlignment="1">
      <alignment horizontal="right"/>
    </xf>
    <xf numFmtId="177" fontId="31" fillId="1" borderId="11" xfId="118" applyNumberFormat="1" applyFont="1" applyFill="1" applyBorder="1" applyAlignment="1">
      <alignment vertical="center"/>
      <protection/>
    </xf>
    <xf numFmtId="167" fontId="8" fillId="0" borderId="0" xfId="0" applyNumberFormat="1" applyFont="1" applyFill="1" applyBorder="1" applyAlignment="1">
      <alignment horizontal="center" vertical="center"/>
    </xf>
    <xf numFmtId="174" fontId="8" fillId="0" borderId="0" xfId="0" applyNumberFormat="1" applyFont="1" applyFill="1" applyBorder="1" applyAlignment="1">
      <alignment horizontal="center" vertical="center"/>
    </xf>
    <xf numFmtId="175" fontId="46" fillId="0" borderId="0" xfId="0" applyNumberFormat="1" applyFont="1" applyFill="1" applyBorder="1" applyAlignment="1">
      <alignment horizontal="center" vertical="center" wrapText="1"/>
    </xf>
    <xf numFmtId="0" fontId="1" fillId="0" borderId="18" xfId="0" applyFont="1" applyBorder="1" applyAlignment="1">
      <alignment horizontal="left" vertical="center"/>
    </xf>
    <xf numFmtId="0" fontId="1" fillId="0" borderId="18" xfId="0" applyFont="1" applyFill="1" applyBorder="1" applyAlignment="1">
      <alignment horizontal="left" vertical="center"/>
    </xf>
    <xf numFmtId="179" fontId="1" fillId="0" borderId="11" xfId="68" applyNumberFormat="1" applyFont="1" applyBorder="1" applyAlignment="1">
      <alignment vertical="center"/>
    </xf>
    <xf numFmtId="0" fontId="7" fillId="0" borderId="20" xfId="0" applyFont="1" applyFill="1" applyBorder="1" applyAlignment="1">
      <alignment horizontal="center" vertical="center"/>
    </xf>
    <xf numFmtId="0" fontId="8" fillId="0" borderId="17" xfId="118" applyFont="1" applyFill="1" applyBorder="1" applyAlignment="1">
      <alignment horizontal="center" vertical="center"/>
      <protection/>
    </xf>
    <xf numFmtId="0" fontId="8" fillId="0" borderId="0" xfId="118" applyFont="1" applyFill="1" applyBorder="1" applyAlignment="1">
      <alignment horizontal="center"/>
      <protection/>
    </xf>
    <xf numFmtId="0" fontId="42" fillId="0" borderId="19" xfId="0" applyFont="1" applyBorder="1" applyAlignment="1">
      <alignment horizontal="left" vertical="center" wrapText="1"/>
    </xf>
    <xf numFmtId="0" fontId="7" fillId="0" borderId="17" xfId="118" applyFont="1" applyFill="1" applyBorder="1" applyAlignment="1">
      <alignment horizontal="center"/>
      <protection/>
    </xf>
    <xf numFmtId="0" fontId="8" fillId="0" borderId="17" xfId="118" applyFont="1" applyFill="1" applyBorder="1" applyAlignment="1">
      <alignment horizontal="center"/>
      <protection/>
    </xf>
    <xf numFmtId="0" fontId="46" fillId="0" borderId="17" xfId="118" applyFont="1" applyFill="1" applyBorder="1" applyAlignment="1">
      <alignment horizontal="left"/>
      <protection/>
    </xf>
    <xf numFmtId="0" fontId="8" fillId="0" borderId="21" xfId="118" applyFont="1" applyFill="1" applyBorder="1" applyAlignment="1">
      <alignment horizontal="center"/>
      <protection/>
    </xf>
    <xf numFmtId="0" fontId="34" fillId="0" borderId="17" xfId="118" applyFont="1" applyFill="1" applyBorder="1" applyAlignment="1">
      <alignment horizontal="left"/>
      <protection/>
    </xf>
    <xf numFmtId="0" fontId="3" fillId="0" borderId="17" xfId="118" applyFont="1" applyFill="1" applyBorder="1" applyAlignment="1">
      <alignment horizontal="center"/>
      <protection/>
    </xf>
    <xf numFmtId="0" fontId="62" fillId="0" borderId="17" xfId="118" applyFont="1" applyFill="1" applyBorder="1" applyAlignment="1">
      <alignment horizontal="center"/>
      <protection/>
    </xf>
    <xf numFmtId="0" fontId="34" fillId="0" borderId="0" xfId="118" applyFont="1" applyFill="1" applyBorder="1" applyAlignment="1">
      <alignment horizontal="left"/>
      <protection/>
    </xf>
    <xf numFmtId="0" fontId="37" fillId="0" borderId="22" xfId="0" applyFont="1" applyFill="1" applyBorder="1" applyAlignment="1">
      <alignment horizontal="center"/>
    </xf>
    <xf numFmtId="0" fontId="37" fillId="0" borderId="22" xfId="0" applyFont="1" applyFill="1" applyBorder="1" applyAlignment="1">
      <alignment/>
    </xf>
    <xf numFmtId="0" fontId="37" fillId="0" borderId="22" xfId="0" applyFont="1" applyFill="1" applyBorder="1" applyAlignment="1">
      <alignment/>
    </xf>
    <xf numFmtId="0" fontId="37" fillId="0" borderId="22" xfId="0" applyFont="1" applyFill="1" applyBorder="1" applyAlignment="1">
      <alignment horizontal="left"/>
    </xf>
    <xf numFmtId="0" fontId="37" fillId="0" borderId="23" xfId="0" applyFont="1" applyFill="1" applyBorder="1" applyAlignment="1">
      <alignment horizontal="center"/>
    </xf>
    <xf numFmtId="0" fontId="37" fillId="0" borderId="0" xfId="0" applyFont="1" applyFill="1" applyBorder="1" applyAlignment="1">
      <alignment/>
    </xf>
    <xf numFmtId="0" fontId="37" fillId="0" borderId="0" xfId="0" applyFont="1" applyFill="1" applyBorder="1" applyAlignment="1">
      <alignment/>
    </xf>
    <xf numFmtId="0" fontId="37" fillId="0" borderId="0" xfId="0" applyFont="1" applyFill="1" applyBorder="1" applyAlignment="1">
      <alignment horizontal="left"/>
    </xf>
    <xf numFmtId="0" fontId="36" fillId="0" borderId="0" xfId="0" applyFont="1" applyFill="1" applyBorder="1" applyAlignment="1">
      <alignment horizontal="center" vertical="center"/>
    </xf>
    <xf numFmtId="0" fontId="38" fillId="0" borderId="0" xfId="0" applyFont="1" applyBorder="1" applyAlignment="1">
      <alignment horizontal="center" vertical="center"/>
    </xf>
    <xf numFmtId="0" fontId="10" fillId="0" borderId="19" xfId="0" applyFont="1" applyBorder="1" applyAlignment="1">
      <alignment horizontal="left" vertical="center" wrapText="1"/>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37" fillId="0" borderId="19" xfId="118" applyFont="1" applyFill="1" applyBorder="1" applyAlignment="1">
      <alignment horizontal="left" vertical="center" wrapText="1"/>
      <protection/>
    </xf>
    <xf numFmtId="0" fontId="37" fillId="0" borderId="18" xfId="118" applyFont="1" applyFill="1" applyBorder="1" applyAlignment="1">
      <alignment horizontal="left" vertical="center" wrapText="1"/>
      <protection/>
    </xf>
    <xf numFmtId="0" fontId="37" fillId="0" borderId="26" xfId="118" applyFont="1" applyFill="1" applyBorder="1" applyAlignment="1">
      <alignment horizontal="left" vertical="center" wrapText="1"/>
      <protection/>
    </xf>
    <xf numFmtId="10" fontId="36" fillId="0" borderId="24" xfId="0" applyNumberFormat="1" applyFont="1" applyFill="1" applyBorder="1" applyAlignment="1">
      <alignment horizontal="center" vertical="center"/>
    </xf>
    <xf numFmtId="0" fontId="37" fillId="0" borderId="27" xfId="118" applyFont="1" applyFill="1" applyBorder="1" applyAlignment="1">
      <alignment horizontal="left" vertical="center" wrapText="1"/>
      <protection/>
    </xf>
    <xf numFmtId="0" fontId="37" fillId="0" borderId="28" xfId="118" applyFont="1" applyFill="1" applyBorder="1" applyAlignment="1">
      <alignment horizontal="center" vertical="center" wrapText="1"/>
      <protection/>
    </xf>
    <xf numFmtId="0" fontId="1" fillId="0" borderId="0" xfId="0" applyFont="1" applyFill="1" applyBorder="1" applyAlignment="1">
      <alignment horizontal="center" vertical="center"/>
    </xf>
    <xf numFmtId="0" fontId="37" fillId="0" borderId="22" xfId="118" applyFont="1" applyFill="1" applyBorder="1" applyAlignment="1">
      <alignment horizontal="left" vertical="center"/>
      <protection/>
    </xf>
    <xf numFmtId="0" fontId="37" fillId="0" borderId="22" xfId="118" applyFont="1" applyFill="1" applyBorder="1" applyAlignment="1">
      <alignment horizontal="center" vertical="center"/>
      <protection/>
    </xf>
    <xf numFmtId="0" fontId="37" fillId="0" borderId="22" xfId="118" applyFont="1" applyFill="1" applyBorder="1" applyAlignment="1">
      <alignment horizontal="left" vertical="center" wrapText="1"/>
      <protection/>
    </xf>
    <xf numFmtId="0" fontId="37" fillId="0" borderId="22" xfId="118" applyFont="1" applyFill="1" applyBorder="1" applyAlignment="1">
      <alignment horizontal="center" vertical="center" wrapText="1"/>
      <protection/>
    </xf>
    <xf numFmtId="0" fontId="38" fillId="0" borderId="0" xfId="0" applyFont="1" applyBorder="1" applyAlignment="1">
      <alignment horizontal="left" vertical="center" wrapText="1"/>
    </xf>
    <xf numFmtId="0" fontId="38" fillId="0" borderId="0" xfId="0" applyFont="1" applyBorder="1" applyAlignment="1">
      <alignment horizontal="center" vertical="center" wrapText="1"/>
    </xf>
    <xf numFmtId="0" fontId="38" fillId="0" borderId="0" xfId="0" applyFont="1" applyFill="1" applyBorder="1" applyAlignment="1">
      <alignment vertical="center"/>
    </xf>
    <xf numFmtId="0" fontId="43" fillId="0" borderId="11" xfId="0" applyFont="1" applyFill="1" applyBorder="1" applyAlignment="1">
      <alignment horizontal="center" vertical="center"/>
    </xf>
    <xf numFmtId="181" fontId="8" fillId="0" borderId="0" xfId="118" applyNumberFormat="1" applyFont="1" applyFill="1" applyBorder="1" applyAlignment="1">
      <alignment horizontal="center"/>
      <protection/>
    </xf>
    <xf numFmtId="169" fontId="31" fillId="0" borderId="11" xfId="0" applyNumberFormat="1" applyFont="1" applyFill="1" applyBorder="1" applyAlignment="1">
      <alignment vertical="center"/>
    </xf>
    <xf numFmtId="164" fontId="8" fillId="0" borderId="0" xfId="118" applyNumberFormat="1" applyFont="1" applyFill="1" applyBorder="1" applyAlignment="1">
      <alignment horizontal="center"/>
      <protection/>
    </xf>
    <xf numFmtId="177" fontId="31" fillId="1" borderId="18" xfId="118" applyNumberFormat="1" applyFont="1" applyFill="1" applyBorder="1" applyAlignment="1">
      <alignment vertical="center"/>
      <protection/>
    </xf>
    <xf numFmtId="173" fontId="31" fillId="0" borderId="18" xfId="118" applyNumberFormat="1" applyFont="1" applyFill="1" applyBorder="1" applyAlignment="1">
      <alignment vertical="center"/>
      <protection/>
    </xf>
    <xf numFmtId="164" fontId="8" fillId="0" borderId="0" xfId="0" applyNumberFormat="1" applyFont="1" applyFill="1" applyBorder="1" applyAlignment="1">
      <alignment vertical="center"/>
    </xf>
    <xf numFmtId="165" fontId="0" fillId="0" borderId="0" xfId="0" applyNumberFormat="1" applyFont="1" applyAlignment="1">
      <alignment/>
    </xf>
    <xf numFmtId="0" fontId="0" fillId="0" borderId="0" xfId="0" applyFont="1" applyAlignment="1">
      <alignment horizontal="right"/>
    </xf>
    <xf numFmtId="169" fontId="31" fillId="0" borderId="11" xfId="0" applyNumberFormat="1" applyFont="1" applyFill="1" applyBorder="1" applyAlignment="1">
      <alignment horizontal="right" vertical="center"/>
    </xf>
    <xf numFmtId="169" fontId="8" fillId="0" borderId="11" xfId="0" applyNumberFormat="1" applyFont="1" applyFill="1" applyBorder="1" applyAlignment="1">
      <alignment vertical="center"/>
    </xf>
    <xf numFmtId="169" fontId="31" fillId="0" borderId="13" xfId="0" applyNumberFormat="1" applyFont="1" applyFill="1" applyBorder="1" applyAlignment="1">
      <alignment vertical="center"/>
    </xf>
    <xf numFmtId="169" fontId="8" fillId="47" borderId="11" xfId="0" applyNumberFormat="1" applyFont="1" applyFill="1" applyBorder="1" applyAlignment="1">
      <alignment vertical="center"/>
    </xf>
    <xf numFmtId="43" fontId="1" fillId="0" borderId="11" xfId="0" applyNumberFormat="1" applyFont="1" applyFill="1" applyBorder="1" applyAlignment="1">
      <alignment vertical="center"/>
    </xf>
    <xf numFmtId="169" fontId="31" fillId="0" borderId="18" xfId="0" applyNumberFormat="1" applyFont="1" applyFill="1" applyBorder="1" applyAlignment="1">
      <alignment horizontal="right" vertical="center"/>
    </xf>
    <xf numFmtId="169" fontId="31" fillId="0" borderId="18" xfId="0" applyNumberFormat="1" applyFont="1" applyFill="1" applyBorder="1" applyAlignment="1">
      <alignment vertical="center"/>
    </xf>
    <xf numFmtId="169" fontId="8" fillId="0" borderId="13" xfId="0" applyNumberFormat="1" applyFont="1" applyFill="1" applyBorder="1" applyAlignment="1">
      <alignment vertical="center"/>
    </xf>
    <xf numFmtId="169" fontId="8" fillId="0" borderId="19" xfId="0" applyNumberFormat="1" applyFont="1" applyFill="1" applyBorder="1" applyAlignment="1">
      <alignment vertical="center"/>
    </xf>
    <xf numFmtId="184" fontId="37" fillId="0" borderId="13" xfId="118" applyNumberFormat="1" applyFont="1" applyFill="1" applyBorder="1" applyAlignment="1">
      <alignment vertical="center"/>
      <protection/>
    </xf>
    <xf numFmtId="184" fontId="37" fillId="0" borderId="11" xfId="118" applyNumberFormat="1" applyFont="1" applyFill="1" applyBorder="1" applyAlignment="1">
      <alignment vertical="center"/>
      <protection/>
    </xf>
    <xf numFmtId="184" fontId="37" fillId="0" borderId="18" xfId="118" applyNumberFormat="1" applyFont="1" applyFill="1" applyBorder="1" applyAlignment="1">
      <alignment vertical="center"/>
      <protection/>
    </xf>
    <xf numFmtId="184" fontId="37" fillId="0" borderId="28" xfId="118" applyNumberFormat="1" applyFont="1" applyFill="1" applyBorder="1" applyAlignment="1">
      <alignment vertical="center"/>
      <protection/>
    </xf>
    <xf numFmtId="184" fontId="37" fillId="0" borderId="27" xfId="118" applyNumberFormat="1" applyFont="1" applyFill="1" applyBorder="1" applyAlignment="1">
      <alignment vertical="center"/>
      <protection/>
    </xf>
    <xf numFmtId="184" fontId="37" fillId="0" borderId="29" xfId="118" applyNumberFormat="1" applyFont="1" applyFill="1" applyBorder="1" applyAlignment="1">
      <alignment vertical="center"/>
      <protection/>
    </xf>
    <xf numFmtId="184" fontId="37" fillId="0" borderId="22" xfId="118" applyNumberFormat="1" applyFont="1" applyFill="1" applyBorder="1" applyAlignment="1">
      <alignment vertical="center"/>
      <protection/>
    </xf>
    <xf numFmtId="0" fontId="46" fillId="48" borderId="11" xfId="0" applyFont="1" applyFill="1" applyBorder="1" applyAlignment="1">
      <alignment horizontal="left" vertical="center"/>
    </xf>
    <xf numFmtId="17" fontId="38" fillId="48" borderId="11" xfId="0" applyNumberFormat="1" applyFont="1" applyFill="1" applyBorder="1" applyAlignment="1">
      <alignment horizontal="center"/>
    </xf>
    <xf numFmtId="0" fontId="8" fillId="48" borderId="11" xfId="118" applyFont="1" applyFill="1" applyBorder="1" applyAlignment="1">
      <alignment horizontal="center" vertical="center"/>
      <protection/>
    </xf>
    <xf numFmtId="0" fontId="8" fillId="48" borderId="11" xfId="118" applyFont="1" applyFill="1" applyBorder="1" applyAlignment="1">
      <alignment horizontal="center" vertical="center" wrapText="1"/>
      <protection/>
    </xf>
    <xf numFmtId="0" fontId="8" fillId="48" borderId="11" xfId="118" applyFont="1" applyFill="1" applyBorder="1" applyAlignment="1">
      <alignment horizontal="left" vertical="center"/>
      <protection/>
    </xf>
    <xf numFmtId="0" fontId="49" fillId="48" borderId="11" xfId="0" applyFont="1" applyFill="1" applyBorder="1" applyAlignment="1">
      <alignment horizontal="left"/>
    </xf>
    <xf numFmtId="0" fontId="8" fillId="48" borderId="30" xfId="0" applyFont="1" applyFill="1" applyBorder="1" applyAlignment="1">
      <alignment horizontal="left"/>
    </xf>
    <xf numFmtId="0" fontId="36" fillId="48" borderId="31" xfId="0" applyFont="1" applyFill="1" applyBorder="1" applyAlignment="1">
      <alignment horizontal="left" vertical="center" wrapText="1"/>
    </xf>
    <xf numFmtId="0" fontId="36" fillId="48" borderId="30" xfId="0" applyFont="1" applyFill="1" applyBorder="1" applyAlignment="1">
      <alignment horizontal="center" vertical="center"/>
    </xf>
    <xf numFmtId="0" fontId="36" fillId="48" borderId="32" xfId="0" applyFont="1" applyFill="1" applyBorder="1" applyAlignment="1">
      <alignment horizontal="center" vertical="center"/>
    </xf>
    <xf numFmtId="0" fontId="36" fillId="48" borderId="33" xfId="0" applyFont="1" applyFill="1" applyBorder="1" applyAlignment="1">
      <alignment horizontal="center" vertical="center"/>
    </xf>
    <xf numFmtId="0" fontId="36" fillId="48" borderId="34" xfId="0" applyFont="1" applyFill="1" applyBorder="1" applyAlignment="1">
      <alignment horizontal="center" vertical="center"/>
    </xf>
    <xf numFmtId="0" fontId="36" fillId="48" borderId="35" xfId="0" applyFont="1" applyFill="1" applyBorder="1" applyAlignment="1">
      <alignment horizontal="center" vertical="center"/>
    </xf>
    <xf numFmtId="0" fontId="8" fillId="0" borderId="36" xfId="0" applyFont="1" applyFill="1" applyBorder="1" applyAlignment="1">
      <alignment horizontal="left"/>
    </xf>
    <xf numFmtId="0" fontId="49" fillId="48" borderId="30" xfId="0" applyFont="1" applyFill="1" applyBorder="1" applyAlignment="1">
      <alignment horizontal="left" vertical="center" wrapText="1"/>
    </xf>
    <xf numFmtId="0" fontId="46" fillId="0" borderId="17" xfId="0" applyFont="1" applyFill="1" applyBorder="1" applyAlignment="1">
      <alignment horizontal="left"/>
    </xf>
    <xf numFmtId="0" fontId="7" fillId="0" borderId="0" xfId="118" applyFont="1" applyFill="1" applyBorder="1" applyAlignment="1">
      <alignment horizontal="center"/>
      <protection/>
    </xf>
    <xf numFmtId="0" fontId="8" fillId="0" borderId="17" xfId="118" applyFont="1" applyFill="1" applyBorder="1" applyAlignment="1">
      <alignment horizontal="left" vertical="center" wrapText="1"/>
      <protection/>
    </xf>
    <xf numFmtId="0" fontId="8" fillId="48" borderId="30" xfId="118" applyFont="1" applyFill="1" applyBorder="1" applyAlignment="1">
      <alignment horizontal="left" vertical="center" wrapText="1"/>
      <protection/>
    </xf>
    <xf numFmtId="0" fontId="8" fillId="48" borderId="30" xfId="0" applyFont="1" applyFill="1" applyBorder="1" applyAlignment="1">
      <alignment vertical="center" wrapText="1"/>
    </xf>
    <xf numFmtId="0" fontId="8" fillId="47" borderId="37" xfId="118" applyFont="1" applyFill="1" applyBorder="1" applyAlignment="1">
      <alignment horizontal="center" vertical="center" wrapText="1"/>
      <protection/>
    </xf>
    <xf numFmtId="0" fontId="46" fillId="49" borderId="11" xfId="0" applyFont="1" applyFill="1" applyBorder="1" applyAlignment="1">
      <alignment vertical="center"/>
    </xf>
    <xf numFmtId="0" fontId="7" fillId="49" borderId="11" xfId="0" applyFont="1" applyFill="1" applyBorder="1" applyAlignment="1">
      <alignment horizontal="center" vertical="center"/>
    </xf>
    <xf numFmtId="169" fontId="8" fillId="49" borderId="11" xfId="0" applyNumberFormat="1" applyFont="1" applyFill="1" applyBorder="1" applyAlignment="1">
      <alignment vertical="center"/>
    </xf>
    <xf numFmtId="0" fontId="46" fillId="49" borderId="13" xfId="0" applyFont="1" applyFill="1" applyBorder="1" applyAlignment="1">
      <alignment vertical="center"/>
    </xf>
    <xf numFmtId="0" fontId="7" fillId="49" borderId="13" xfId="0" applyFont="1" applyFill="1" applyBorder="1" applyAlignment="1">
      <alignment horizontal="center" vertical="center"/>
    </xf>
    <xf numFmtId="0" fontId="61" fillId="47" borderId="38" xfId="0" applyFont="1" applyFill="1" applyBorder="1" applyAlignment="1">
      <alignment vertical="center"/>
    </xf>
    <xf numFmtId="0" fontId="7" fillId="0" borderId="38" xfId="0" applyFont="1" applyFill="1" applyBorder="1" applyAlignment="1">
      <alignment horizontal="center" vertical="center"/>
    </xf>
    <xf numFmtId="169" fontId="8" fillId="49" borderId="13" xfId="0" applyNumberFormat="1" applyFont="1" applyFill="1" applyBorder="1" applyAlignment="1">
      <alignment vertical="center"/>
    </xf>
    <xf numFmtId="169" fontId="31" fillId="0" borderId="38" xfId="0" applyNumberFormat="1" applyFont="1" applyFill="1" applyBorder="1" applyAlignment="1">
      <alignment vertical="center"/>
    </xf>
    <xf numFmtId="0" fontId="61" fillId="47" borderId="38" xfId="0" applyFont="1" applyFill="1" applyBorder="1" applyAlignment="1">
      <alignment vertical="center" wrapText="1"/>
    </xf>
    <xf numFmtId="0" fontId="7" fillId="0" borderId="38" xfId="0" applyFont="1" applyFill="1" applyBorder="1" applyAlignment="1">
      <alignment horizontal="center" vertical="center" wrapText="1"/>
    </xf>
    <xf numFmtId="169" fontId="31" fillId="0" borderId="38" xfId="0" applyNumberFormat="1" applyFont="1" applyFill="1" applyBorder="1" applyAlignment="1">
      <alignment horizontal="right" vertical="center"/>
    </xf>
    <xf numFmtId="0" fontId="61" fillId="0" borderId="38" xfId="0" applyFont="1" applyFill="1" applyBorder="1" applyAlignment="1">
      <alignment vertical="center"/>
    </xf>
    <xf numFmtId="169" fontId="8" fillId="0" borderId="38" xfId="0" applyNumberFormat="1" applyFont="1" applyFill="1" applyBorder="1" applyAlignment="1">
      <alignment vertical="center"/>
    </xf>
    <xf numFmtId="169" fontId="8" fillId="49" borderId="18" xfId="0" applyNumberFormat="1" applyFont="1" applyFill="1" applyBorder="1" applyAlignment="1">
      <alignment vertical="center"/>
    </xf>
    <xf numFmtId="0" fontId="35" fillId="49" borderId="18" xfId="0" applyFont="1" applyFill="1" applyBorder="1" applyAlignment="1">
      <alignment horizontal="left" vertical="center" wrapText="1"/>
    </xf>
    <xf numFmtId="0" fontId="8" fillId="49" borderId="11" xfId="0" applyFont="1" applyFill="1" applyBorder="1" applyAlignment="1">
      <alignment horizontal="center" vertical="center"/>
    </xf>
    <xf numFmtId="167" fontId="8" fillId="49" borderId="11" xfId="124" applyNumberFormat="1" applyFont="1" applyFill="1" applyBorder="1" applyAlignment="1">
      <alignment vertical="center"/>
    </xf>
    <xf numFmtId="167" fontId="8" fillId="48" borderId="11" xfId="0" applyNumberFormat="1" applyFont="1" applyFill="1" applyBorder="1" applyAlignment="1">
      <alignment horizontal="center" vertical="center"/>
    </xf>
    <xf numFmtId="174" fontId="8" fillId="48" borderId="11" xfId="0" applyNumberFormat="1" applyFont="1" applyFill="1" applyBorder="1" applyAlignment="1">
      <alignment horizontal="center" vertical="center"/>
    </xf>
    <xf numFmtId="175" fontId="46" fillId="48" borderId="11" xfId="0" applyNumberFormat="1" applyFont="1" applyFill="1" applyBorder="1" applyAlignment="1">
      <alignment horizontal="center" vertical="center" wrapText="1"/>
    </xf>
    <xf numFmtId="0" fontId="36" fillId="49" borderId="18" xfId="0" applyFont="1" applyFill="1" applyBorder="1" applyAlignment="1">
      <alignment horizontal="left" vertical="center"/>
    </xf>
    <xf numFmtId="0" fontId="7" fillId="49" borderId="20" xfId="0" applyFont="1" applyFill="1" applyBorder="1" applyAlignment="1">
      <alignment horizontal="center" vertical="center"/>
    </xf>
    <xf numFmtId="0" fontId="43" fillId="49" borderId="11" xfId="0" applyFont="1" applyFill="1" applyBorder="1" applyAlignment="1">
      <alignment horizontal="center" vertical="center"/>
    </xf>
    <xf numFmtId="169" fontId="8" fillId="49" borderId="28" xfId="68" applyNumberFormat="1" applyFont="1" applyFill="1" applyBorder="1" applyAlignment="1">
      <alignment vertical="center"/>
    </xf>
    <xf numFmtId="169" fontId="8" fillId="49" borderId="27" xfId="68" applyNumberFormat="1" applyFont="1" applyFill="1" applyBorder="1" applyAlignment="1">
      <alignment vertical="center"/>
    </xf>
    <xf numFmtId="0" fontId="35" fillId="49" borderId="18" xfId="0" applyFont="1" applyFill="1" applyBorder="1" applyAlignment="1">
      <alignment vertical="center" wrapText="1"/>
    </xf>
    <xf numFmtId="167" fontId="8" fillId="49" borderId="18" xfId="124" applyNumberFormat="1" applyFont="1" applyFill="1" applyBorder="1" applyAlignment="1">
      <alignment vertical="center"/>
    </xf>
    <xf numFmtId="0" fontId="32" fillId="49" borderId="11" xfId="0" applyFont="1" applyFill="1" applyBorder="1" applyAlignment="1">
      <alignment horizontal="center" vertical="center"/>
    </xf>
    <xf numFmtId="0" fontId="31" fillId="49" borderId="18" xfId="0" applyFont="1" applyFill="1" applyBorder="1" applyAlignment="1">
      <alignment vertical="center" wrapText="1"/>
    </xf>
    <xf numFmtId="0" fontId="31" fillId="49" borderId="15" xfId="0" applyFont="1" applyFill="1" applyBorder="1" applyAlignment="1">
      <alignment horizontal="center" vertical="center"/>
    </xf>
    <xf numFmtId="167" fontId="31" fillId="49" borderId="11" xfId="124" applyNumberFormat="1" applyFont="1" applyFill="1" applyBorder="1" applyAlignment="1">
      <alignment vertical="center"/>
    </xf>
    <xf numFmtId="0" fontId="8" fillId="49" borderId="38" xfId="118" applyFont="1" applyFill="1" applyBorder="1" applyAlignment="1">
      <alignment horizontal="left" vertical="center"/>
      <protection/>
    </xf>
    <xf numFmtId="0" fontId="37" fillId="49" borderId="38" xfId="118" applyFont="1" applyFill="1" applyBorder="1" applyAlignment="1">
      <alignment horizontal="center" vertical="center"/>
      <protection/>
    </xf>
    <xf numFmtId="184" fontId="37" fillId="49" borderId="38" xfId="118" applyNumberFormat="1" applyFont="1" applyFill="1" applyBorder="1" applyAlignment="1">
      <alignment vertical="center"/>
      <protection/>
    </xf>
    <xf numFmtId="184" fontId="36" fillId="49" borderId="38" xfId="118" applyNumberFormat="1" applyFont="1" applyFill="1" applyBorder="1" applyAlignment="1">
      <alignment vertical="center"/>
      <protection/>
    </xf>
    <xf numFmtId="0" fontId="8" fillId="49" borderId="39" xfId="118" applyFont="1" applyFill="1" applyBorder="1" applyAlignment="1">
      <alignment vertical="center"/>
      <protection/>
    </xf>
    <xf numFmtId="0" fontId="37" fillId="49" borderId="39" xfId="118" applyFont="1" applyFill="1" applyBorder="1" applyAlignment="1">
      <alignment horizontal="center" vertical="center"/>
      <protection/>
    </xf>
    <xf numFmtId="0" fontId="8" fillId="49" borderId="40" xfId="118" applyFont="1" applyFill="1" applyBorder="1" applyAlignment="1">
      <alignment vertical="center"/>
      <protection/>
    </xf>
    <xf numFmtId="0" fontId="37" fillId="49" borderId="40" xfId="118" applyFont="1" applyFill="1" applyBorder="1" applyAlignment="1">
      <alignment horizontal="center" vertical="center"/>
      <protection/>
    </xf>
    <xf numFmtId="184" fontId="37" fillId="49" borderId="39" xfId="118" applyNumberFormat="1" applyFont="1" applyFill="1" applyBorder="1" applyAlignment="1">
      <alignment vertical="center"/>
      <protection/>
    </xf>
    <xf numFmtId="184" fontId="36" fillId="49" borderId="39" xfId="118" applyNumberFormat="1" applyFont="1" applyFill="1" applyBorder="1" applyAlignment="1">
      <alignment vertical="center"/>
      <protection/>
    </xf>
    <xf numFmtId="184" fontId="37" fillId="49" borderId="40" xfId="118" applyNumberFormat="1" applyFont="1" applyFill="1" applyBorder="1" applyAlignment="1">
      <alignment vertical="center"/>
      <protection/>
    </xf>
    <xf numFmtId="0" fontId="8" fillId="49" borderId="33" xfId="118" applyFont="1" applyFill="1" applyBorder="1" applyAlignment="1">
      <alignment horizontal="left" vertical="center"/>
      <protection/>
    </xf>
    <xf numFmtId="0" fontId="37" fillId="49" borderId="33" xfId="118" applyFont="1" applyFill="1" applyBorder="1" applyAlignment="1">
      <alignment horizontal="center" vertical="center"/>
      <protection/>
    </xf>
    <xf numFmtId="184" fontId="37" fillId="49" borderId="33" xfId="118" applyNumberFormat="1" applyFont="1" applyFill="1" applyBorder="1" applyAlignment="1">
      <alignment vertical="center"/>
      <protection/>
    </xf>
    <xf numFmtId="0" fontId="37" fillId="49" borderId="41" xfId="118" applyFont="1" applyFill="1" applyBorder="1" applyAlignment="1">
      <alignment horizontal="left" vertical="center" wrapText="1"/>
      <protection/>
    </xf>
    <xf numFmtId="0" fontId="37" fillId="49" borderId="38" xfId="118" applyFont="1" applyFill="1" applyBorder="1" applyAlignment="1">
      <alignment horizontal="center" vertical="center" wrapText="1"/>
      <protection/>
    </xf>
    <xf numFmtId="0" fontId="37" fillId="49" borderId="42" xfId="118" applyFont="1" applyFill="1" applyBorder="1" applyAlignment="1">
      <alignment horizontal="left" vertical="center" wrapText="1"/>
      <protection/>
    </xf>
    <xf numFmtId="0" fontId="37" fillId="49" borderId="39" xfId="118" applyFont="1" applyFill="1" applyBorder="1" applyAlignment="1">
      <alignment horizontal="center" vertical="center" wrapText="1"/>
      <protection/>
    </xf>
    <xf numFmtId="0" fontId="37" fillId="49" borderId="43" xfId="118" applyFont="1" applyFill="1" applyBorder="1" applyAlignment="1">
      <alignment horizontal="left" vertical="center" wrapText="1"/>
      <protection/>
    </xf>
    <xf numFmtId="0" fontId="37" fillId="49" borderId="40" xfId="118" applyFont="1" applyFill="1" applyBorder="1" applyAlignment="1">
      <alignment horizontal="center" vertical="center" wrapText="1"/>
      <protection/>
    </xf>
    <xf numFmtId="0" fontId="37" fillId="49" borderId="33" xfId="118" applyFont="1" applyFill="1" applyBorder="1" applyAlignment="1">
      <alignment horizontal="left" vertical="center" wrapText="1"/>
      <protection/>
    </xf>
    <xf numFmtId="0" fontId="37" fillId="49" borderId="33" xfId="118" applyFont="1" applyFill="1" applyBorder="1" applyAlignment="1">
      <alignment horizontal="center" vertical="center" wrapText="1"/>
      <protection/>
    </xf>
    <xf numFmtId="0" fontId="38" fillId="49" borderId="31" xfId="0" applyFont="1" applyFill="1" applyBorder="1" applyAlignment="1">
      <alignment horizontal="left" vertical="center" wrapText="1"/>
    </xf>
    <xf numFmtId="0" fontId="38" fillId="49" borderId="44" xfId="0" applyFont="1" applyFill="1" applyBorder="1" applyAlignment="1">
      <alignment horizontal="center" vertical="center" wrapText="1"/>
    </xf>
    <xf numFmtId="0" fontId="38" fillId="49" borderId="20" xfId="0" applyFont="1" applyFill="1" applyBorder="1" applyAlignment="1">
      <alignment vertical="center"/>
    </xf>
    <xf numFmtId="0" fontId="37" fillId="49" borderId="20" xfId="0" applyFont="1" applyFill="1" applyBorder="1" applyAlignment="1">
      <alignment horizontal="left" vertical="center" wrapText="1"/>
    </xf>
    <xf numFmtId="0" fontId="38" fillId="49" borderId="20" xfId="0" applyFont="1" applyFill="1" applyBorder="1" applyAlignment="1">
      <alignment horizontal="left" vertical="center" wrapText="1"/>
    </xf>
    <xf numFmtId="0" fontId="63" fillId="0" borderId="0" xfId="0" applyFont="1" applyAlignment="1">
      <alignment/>
    </xf>
    <xf numFmtId="0" fontId="61" fillId="47" borderId="11" xfId="118" applyFont="1" applyFill="1" applyBorder="1" applyAlignment="1">
      <alignment vertical="center"/>
      <protection/>
    </xf>
    <xf numFmtId="0" fontId="61" fillId="47" borderId="11" xfId="118" applyFont="1" applyFill="1" applyBorder="1" applyAlignment="1">
      <alignment vertical="center" wrapText="1"/>
      <protection/>
    </xf>
    <xf numFmtId="0" fontId="62" fillId="0" borderId="0" xfId="118" applyFont="1" applyFill="1" applyBorder="1" applyAlignment="1">
      <alignment horizontal="center" wrapText="1"/>
      <protection/>
    </xf>
    <xf numFmtId="0" fontId="62" fillId="0" borderId="17" xfId="118" applyFont="1" applyFill="1" applyBorder="1" applyAlignment="1">
      <alignment horizontal="center" wrapText="1"/>
      <protection/>
    </xf>
    <xf numFmtId="0" fontId="37" fillId="0" borderId="0" xfId="102" applyFont="1" applyFill="1" applyBorder="1" applyAlignment="1">
      <alignment wrapText="1"/>
      <protection/>
    </xf>
    <xf numFmtId="0" fontId="37" fillId="0" borderId="22" xfId="102" applyFont="1" applyFill="1" applyBorder="1" applyAlignment="1">
      <alignment wrapText="1"/>
      <protection/>
    </xf>
    <xf numFmtId="0" fontId="0" fillId="0" borderId="0" xfId="102" applyFont="1" applyAlignment="1">
      <alignment wrapText="1"/>
      <protection/>
    </xf>
    <xf numFmtId="0" fontId="46" fillId="0" borderId="17" xfId="118" applyFont="1" applyFill="1" applyBorder="1" applyAlignment="1">
      <alignment horizontal="left" wrapText="1"/>
      <protection/>
    </xf>
    <xf numFmtId="0" fontId="46" fillId="0" borderId="0" xfId="118" applyFont="1" applyFill="1" applyBorder="1" applyAlignment="1">
      <alignment horizontal="left" wrapText="1"/>
      <protection/>
    </xf>
    <xf numFmtId="0" fontId="31" fillId="0" borderId="0" xfId="102" applyFont="1" applyAlignment="1">
      <alignment wrapText="1"/>
      <protection/>
    </xf>
    <xf numFmtId="0" fontId="36" fillId="0" borderId="0" xfId="118" applyFont="1" applyAlignment="1">
      <alignment wrapText="1"/>
      <protection/>
    </xf>
    <xf numFmtId="0" fontId="0" fillId="0" borderId="0" xfId="102" applyAlignment="1">
      <alignment wrapText="1"/>
      <protection/>
    </xf>
    <xf numFmtId="175" fontId="61" fillId="0" borderId="0" xfId="115" applyNumberFormat="1" applyFont="1" applyFill="1" applyBorder="1" applyAlignment="1">
      <alignment vertical="center" wrapText="1"/>
      <protection/>
    </xf>
    <xf numFmtId="175" fontId="61" fillId="0" borderId="0" xfId="102" applyNumberFormat="1" applyFont="1" applyFill="1" applyBorder="1" applyAlignment="1">
      <alignment vertical="center" wrapText="1"/>
      <protection/>
    </xf>
    <xf numFmtId="175" fontId="61" fillId="0" borderId="11" xfId="102" applyNumberFormat="1" applyFont="1" applyFill="1" applyBorder="1" applyAlignment="1">
      <alignment horizontal="left" vertical="center" wrapText="1"/>
      <protection/>
    </xf>
    <xf numFmtId="165" fontId="37" fillId="0" borderId="0" xfId="118" applyNumberFormat="1" applyFont="1">
      <alignment/>
      <protection/>
    </xf>
    <xf numFmtId="165" fontId="36" fillId="0" borderId="0" xfId="118" applyNumberFormat="1" applyFont="1">
      <alignment/>
      <protection/>
    </xf>
    <xf numFmtId="165" fontId="8" fillId="0" borderId="0" xfId="118" applyNumberFormat="1" applyFont="1" applyFill="1" applyBorder="1" applyAlignment="1">
      <alignment horizontal="center" vertical="center"/>
      <protection/>
    </xf>
    <xf numFmtId="165" fontId="8" fillId="0" borderId="17" xfId="118" applyNumberFormat="1" applyFont="1" applyFill="1" applyBorder="1" applyAlignment="1">
      <alignment horizontal="center" vertical="center"/>
      <protection/>
    </xf>
    <xf numFmtId="165" fontId="31" fillId="0" borderId="38" xfId="0" applyNumberFormat="1" applyFont="1" applyFill="1" applyBorder="1" applyAlignment="1">
      <alignment horizontal="right" vertical="center"/>
    </xf>
    <xf numFmtId="165" fontId="69" fillId="0" borderId="0" xfId="0" applyNumberFormat="1" applyFont="1" applyAlignment="1">
      <alignment/>
    </xf>
    <xf numFmtId="165" fontId="70" fillId="0" borderId="0" xfId="0" applyNumberFormat="1" applyFont="1" applyAlignment="1">
      <alignment/>
    </xf>
    <xf numFmtId="165" fontId="1" fillId="45" borderId="0" xfId="0" applyNumberFormat="1" applyFont="1" applyFill="1" applyBorder="1" applyAlignment="1">
      <alignment/>
    </xf>
    <xf numFmtId="165" fontId="8" fillId="0" borderId="0" xfId="118" applyNumberFormat="1" applyFont="1" applyFill="1" applyBorder="1" applyAlignment="1">
      <alignment horizontal="center" vertical="center" wrapText="1"/>
      <protection/>
    </xf>
    <xf numFmtId="165" fontId="8" fillId="0" borderId="17" xfId="118" applyNumberFormat="1" applyFont="1" applyFill="1" applyBorder="1" applyAlignment="1">
      <alignment horizontal="center" vertical="center" wrapText="1"/>
      <protection/>
    </xf>
    <xf numFmtId="165" fontId="0" fillId="0" borderId="0" xfId="120" applyNumberFormat="1" applyFont="1" applyBorder="1" applyAlignment="1">
      <alignment horizontal="right"/>
      <protection/>
    </xf>
    <xf numFmtId="165" fontId="0" fillId="0" borderId="0" xfId="120" applyNumberFormat="1" applyFont="1" applyAlignment="1">
      <alignment horizontal="right"/>
      <protection/>
    </xf>
    <xf numFmtId="165" fontId="1" fillId="0" borderId="11" xfId="0" applyNumberFormat="1" applyFont="1" applyFill="1" applyBorder="1" applyAlignment="1">
      <alignment horizontal="right" vertical="center"/>
    </xf>
    <xf numFmtId="166" fontId="31" fillId="0" borderId="0" xfId="0" applyNumberFormat="1" applyFont="1" applyAlignment="1">
      <alignment horizontal="right"/>
    </xf>
    <xf numFmtId="165" fontId="46" fillId="0" borderId="0" xfId="0" applyNumberFormat="1" applyFont="1" applyFill="1" applyBorder="1" applyAlignment="1">
      <alignment horizontal="right" vertical="center" wrapText="1"/>
    </xf>
    <xf numFmtId="165" fontId="31" fillId="0" borderId="0" xfId="0" applyNumberFormat="1" applyFont="1" applyFill="1" applyBorder="1" applyAlignment="1">
      <alignment horizontal="right" vertical="center"/>
    </xf>
    <xf numFmtId="165" fontId="8" fillId="47" borderId="11" xfId="0" applyNumberFormat="1" applyFont="1" applyFill="1" applyBorder="1" applyAlignment="1">
      <alignment horizontal="right" vertical="center"/>
    </xf>
    <xf numFmtId="165" fontId="8" fillId="49" borderId="11" xfId="0" applyNumberFormat="1" applyFont="1" applyFill="1" applyBorder="1" applyAlignment="1">
      <alignment horizontal="right" vertical="center"/>
    </xf>
    <xf numFmtId="165" fontId="31" fillId="0" borderId="0" xfId="0" applyNumberFormat="1" applyFont="1" applyFill="1" applyBorder="1" applyAlignment="1">
      <alignment horizontal="right"/>
    </xf>
    <xf numFmtId="0" fontId="31" fillId="0" borderId="0" xfId="0" applyFont="1" applyFill="1" applyBorder="1" applyAlignment="1">
      <alignment horizontal="right"/>
    </xf>
    <xf numFmtId="165" fontId="8" fillId="0" borderId="38" xfId="0" applyNumberFormat="1" applyFont="1" applyFill="1" applyBorder="1" applyAlignment="1">
      <alignment horizontal="right" vertical="center"/>
    </xf>
    <xf numFmtId="165" fontId="8" fillId="0" borderId="11"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49" borderId="13" xfId="0" applyNumberFormat="1" applyFont="1" applyFill="1" applyBorder="1" applyAlignment="1">
      <alignment horizontal="right" vertical="center"/>
    </xf>
    <xf numFmtId="165" fontId="31" fillId="0" borderId="0" xfId="118" applyNumberFormat="1" applyFont="1" applyFill="1" applyBorder="1" applyAlignment="1">
      <alignment horizontal="right" vertical="center"/>
      <protection/>
    </xf>
    <xf numFmtId="169" fontId="31" fillId="0" borderId="11" xfId="118" applyNumberFormat="1" applyFont="1" applyFill="1" applyBorder="1" applyAlignment="1">
      <alignment horizontal="right" vertical="center"/>
      <protection/>
    </xf>
    <xf numFmtId="165" fontId="31" fillId="0" borderId="0" xfId="0" applyNumberFormat="1" applyFont="1" applyAlignment="1">
      <alignment horizontal="right"/>
    </xf>
    <xf numFmtId="0" fontId="31" fillId="0" borderId="0" xfId="0" applyFont="1" applyAlignment="1">
      <alignment horizontal="right"/>
    </xf>
    <xf numFmtId="0" fontId="0" fillId="0" borderId="0" xfId="120" applyFont="1" applyBorder="1" applyAlignment="1">
      <alignment horizontal="right"/>
      <protection/>
    </xf>
    <xf numFmtId="0" fontId="0" fillId="0" borderId="0" xfId="120" applyFont="1" applyAlignment="1">
      <alignment horizontal="right"/>
      <protection/>
    </xf>
    <xf numFmtId="165" fontId="38" fillId="49" borderId="11" xfId="0" applyNumberFormat="1" applyFont="1" applyFill="1" applyBorder="1" applyAlignment="1">
      <alignment horizontal="right" vertical="center"/>
    </xf>
    <xf numFmtId="165" fontId="8" fillId="0" borderId="0" xfId="118" applyNumberFormat="1" applyFont="1" applyFill="1" applyBorder="1" applyAlignment="1">
      <alignment horizontal="right"/>
      <protection/>
    </xf>
    <xf numFmtId="0" fontId="8" fillId="0" borderId="0" xfId="118" applyFont="1" applyFill="1" applyBorder="1" applyAlignment="1">
      <alignment horizontal="right"/>
      <protection/>
    </xf>
    <xf numFmtId="165" fontId="8" fillId="0" borderId="17" xfId="118" applyNumberFormat="1" applyFont="1" applyFill="1" applyBorder="1" applyAlignment="1">
      <alignment horizontal="right"/>
      <protection/>
    </xf>
    <xf numFmtId="0" fontId="32" fillId="0" borderId="0" xfId="0" applyFont="1" applyFill="1" applyBorder="1" applyAlignment="1">
      <alignment horizontal="right" vertical="center"/>
    </xf>
    <xf numFmtId="165" fontId="32" fillId="0" borderId="0" xfId="0" applyNumberFormat="1" applyFont="1" applyFill="1" applyBorder="1" applyAlignment="1">
      <alignment horizontal="right" vertical="center"/>
    </xf>
    <xf numFmtId="165" fontId="3" fillId="0" borderId="0" xfId="118" applyNumberFormat="1" applyFont="1" applyFill="1" applyBorder="1" applyAlignment="1">
      <alignment horizontal="right"/>
      <protection/>
    </xf>
    <xf numFmtId="0" fontId="34" fillId="0" borderId="0" xfId="118" applyFont="1" applyFill="1" applyBorder="1" applyAlignment="1">
      <alignment horizontal="right"/>
      <protection/>
    </xf>
    <xf numFmtId="165" fontId="34" fillId="0" borderId="0" xfId="118" applyNumberFormat="1" applyFont="1" applyFill="1" applyBorder="1" applyAlignment="1">
      <alignment horizontal="right"/>
      <protection/>
    </xf>
    <xf numFmtId="165" fontId="3" fillId="0" borderId="17" xfId="118" applyNumberFormat="1" applyFont="1" applyFill="1" applyBorder="1" applyAlignment="1">
      <alignment horizontal="right"/>
      <protection/>
    </xf>
    <xf numFmtId="165" fontId="3" fillId="0" borderId="16" xfId="118" applyNumberFormat="1" applyFont="1" applyFill="1" applyBorder="1" applyAlignment="1">
      <alignment horizontal="right"/>
      <protection/>
    </xf>
    <xf numFmtId="0" fontId="3" fillId="0" borderId="0" xfId="118" applyFont="1" applyFill="1" applyBorder="1" applyAlignment="1">
      <alignment horizontal="right"/>
      <protection/>
    </xf>
    <xf numFmtId="165" fontId="37" fillId="0" borderId="0" xfId="0" applyNumberFormat="1" applyFont="1" applyFill="1" applyBorder="1" applyAlignment="1">
      <alignment horizontal="right"/>
    </xf>
    <xf numFmtId="0" fontId="37" fillId="0" borderId="0" xfId="0" applyFont="1" applyFill="1" applyBorder="1" applyAlignment="1">
      <alignment horizontal="right"/>
    </xf>
    <xf numFmtId="0" fontId="36" fillId="0" borderId="0" xfId="0" applyFont="1" applyFill="1" applyBorder="1" applyAlignment="1">
      <alignment horizontal="right" vertical="center"/>
    </xf>
    <xf numFmtId="165" fontId="36" fillId="0" borderId="0" xfId="0" applyNumberFormat="1" applyFont="1" applyFill="1" applyBorder="1" applyAlignment="1">
      <alignment horizontal="right" vertical="center"/>
    </xf>
    <xf numFmtId="165" fontId="37" fillId="0" borderId="13" xfId="118" applyNumberFormat="1" applyFont="1" applyFill="1" applyBorder="1" applyAlignment="1">
      <alignment horizontal="right" vertical="center"/>
      <protection/>
    </xf>
    <xf numFmtId="0" fontId="1" fillId="45" borderId="0" xfId="0" applyFont="1" applyFill="1" applyBorder="1" applyAlignment="1">
      <alignment horizontal="right" vertical="center"/>
    </xf>
    <xf numFmtId="165" fontId="1" fillId="45" borderId="0" xfId="0" applyNumberFormat="1" applyFont="1" applyFill="1" applyBorder="1" applyAlignment="1">
      <alignment horizontal="right" vertical="center"/>
    </xf>
    <xf numFmtId="165" fontId="37" fillId="0" borderId="11" xfId="118" applyNumberFormat="1" applyFont="1" applyFill="1" applyBorder="1" applyAlignment="1">
      <alignment horizontal="right" vertical="center"/>
      <protection/>
    </xf>
    <xf numFmtId="165" fontId="37" fillId="0" borderId="28" xfId="118" applyNumberFormat="1" applyFont="1" applyFill="1" applyBorder="1" applyAlignment="1">
      <alignment horizontal="right" vertical="center"/>
      <protection/>
    </xf>
    <xf numFmtId="165" fontId="36" fillId="49" borderId="38" xfId="118" applyNumberFormat="1" applyFont="1" applyFill="1" applyBorder="1" applyAlignment="1">
      <alignment horizontal="right" vertical="center"/>
      <protection/>
    </xf>
    <xf numFmtId="0" fontId="1" fillId="0" borderId="0" xfId="0" applyFont="1" applyFill="1" applyBorder="1" applyAlignment="1">
      <alignment horizontal="right" vertical="center"/>
    </xf>
    <xf numFmtId="165" fontId="1" fillId="0" borderId="0" xfId="0" applyNumberFormat="1" applyFont="1" applyFill="1" applyBorder="1" applyAlignment="1">
      <alignment horizontal="right" vertical="center"/>
    </xf>
    <xf numFmtId="165" fontId="36" fillId="49" borderId="39" xfId="118" applyNumberFormat="1" applyFont="1" applyFill="1" applyBorder="1" applyAlignment="1">
      <alignment horizontal="right" vertical="center"/>
      <protection/>
    </xf>
    <xf numFmtId="165" fontId="37" fillId="49" borderId="40" xfId="118" applyNumberFormat="1" applyFont="1" applyFill="1" applyBorder="1" applyAlignment="1">
      <alignment horizontal="right" vertical="center"/>
      <protection/>
    </xf>
    <xf numFmtId="0" fontId="1" fillId="0" borderId="0" xfId="0" applyFont="1" applyBorder="1" applyAlignment="1">
      <alignment horizontal="right" vertical="center"/>
    </xf>
    <xf numFmtId="165" fontId="1" fillId="0" borderId="0" xfId="0" applyNumberFormat="1" applyFont="1" applyBorder="1" applyAlignment="1">
      <alignment horizontal="right" vertical="center"/>
    </xf>
    <xf numFmtId="165" fontId="37" fillId="49" borderId="33" xfId="118" applyNumberFormat="1" applyFont="1" applyFill="1" applyBorder="1" applyAlignment="1">
      <alignment horizontal="right" vertical="center"/>
      <protection/>
    </xf>
    <xf numFmtId="165" fontId="37" fillId="0" borderId="29" xfId="118" applyNumberFormat="1" applyFont="1" applyFill="1" applyBorder="1" applyAlignment="1">
      <alignment horizontal="right" vertical="center"/>
      <protection/>
    </xf>
    <xf numFmtId="165" fontId="37" fillId="0" borderId="22" xfId="118" applyNumberFormat="1" applyFont="1" applyFill="1" applyBorder="1" applyAlignment="1">
      <alignment horizontal="right" vertical="center"/>
      <protection/>
    </xf>
    <xf numFmtId="0" fontId="38" fillId="0" borderId="0" xfId="0" applyFont="1" applyBorder="1" applyAlignment="1">
      <alignment horizontal="right" vertical="center"/>
    </xf>
    <xf numFmtId="165" fontId="38" fillId="0" borderId="0" xfId="0" applyNumberFormat="1" applyFont="1" applyBorder="1" applyAlignment="1">
      <alignment horizontal="right" vertical="center"/>
    </xf>
    <xf numFmtId="165" fontId="0" fillId="0" borderId="0" xfId="0" applyNumberFormat="1" applyFont="1" applyAlignment="1">
      <alignment horizontal="right"/>
    </xf>
    <xf numFmtId="0" fontId="6" fillId="0" borderId="0" xfId="0" applyFont="1" applyAlignment="1">
      <alignment horizontal="right"/>
    </xf>
    <xf numFmtId="165" fontId="6" fillId="0" borderId="0" xfId="0" applyNumberFormat="1" applyFont="1" applyAlignment="1">
      <alignment horizontal="right"/>
    </xf>
    <xf numFmtId="0" fontId="38" fillId="0" borderId="0" xfId="0" applyFont="1" applyFill="1" applyBorder="1" applyAlignment="1">
      <alignment horizontal="right" vertical="center"/>
    </xf>
    <xf numFmtId="165" fontId="38" fillId="0" borderId="0" xfId="0" applyNumberFormat="1" applyFont="1" applyFill="1" applyBorder="1" applyAlignment="1">
      <alignment horizontal="right" vertical="center"/>
    </xf>
    <xf numFmtId="165" fontId="37" fillId="49" borderId="11" xfId="0" applyNumberFormat="1" applyFont="1" applyFill="1" applyBorder="1" applyAlignment="1">
      <alignment horizontal="right" vertical="center"/>
    </xf>
    <xf numFmtId="165" fontId="0" fillId="0" borderId="11" xfId="120" applyNumberFormat="1" applyFont="1" applyFill="1" applyBorder="1" applyAlignment="1">
      <alignment horizontal="right"/>
      <protection/>
    </xf>
    <xf numFmtId="165" fontId="0" fillId="0" borderId="0" xfId="120" applyNumberFormat="1" applyFont="1" applyFill="1" applyBorder="1" applyAlignment="1">
      <alignment horizontal="right"/>
      <protection/>
    </xf>
    <xf numFmtId="165" fontId="0" fillId="0" borderId="11" xfId="128" applyNumberFormat="1" applyFont="1" applyFill="1" applyBorder="1" applyAlignment="1">
      <alignment horizontal="right"/>
    </xf>
    <xf numFmtId="165" fontId="0" fillId="0" borderId="0" xfId="128" applyNumberFormat="1" applyFont="1" applyFill="1" applyBorder="1" applyAlignment="1">
      <alignment horizontal="right"/>
    </xf>
    <xf numFmtId="165" fontId="0" fillId="0" borderId="0" xfId="106" applyNumberFormat="1" applyFont="1" applyAlignment="1">
      <alignment horizontal="right"/>
      <protection/>
    </xf>
    <xf numFmtId="17" fontId="0" fillId="0" borderId="0" xfId="106" applyNumberFormat="1" applyFont="1" applyFill="1" applyBorder="1" applyAlignment="1">
      <alignment horizontal="right"/>
      <protection/>
    </xf>
    <xf numFmtId="165" fontId="0" fillId="0" borderId="0" xfId="106" applyNumberFormat="1" applyFont="1" applyFill="1" applyBorder="1" applyAlignment="1">
      <alignment horizontal="right"/>
      <protection/>
    </xf>
    <xf numFmtId="0" fontId="71" fillId="0" borderId="0" xfId="106" applyFont="1" applyAlignment="1">
      <alignment horizontal="right"/>
      <protection/>
    </xf>
    <xf numFmtId="165" fontId="71" fillId="0" borderId="0" xfId="106" applyNumberFormat="1" applyFont="1" applyAlignment="1">
      <alignment horizontal="right"/>
      <protection/>
    </xf>
    <xf numFmtId="165" fontId="0" fillId="0" borderId="17" xfId="120" applyNumberFormat="1" applyFont="1" applyBorder="1" applyAlignment="1">
      <alignment horizontal="right"/>
      <protection/>
    </xf>
    <xf numFmtId="10" fontId="0" fillId="0" borderId="0" xfId="120" applyNumberFormat="1" applyFont="1" applyFill="1" applyBorder="1" applyAlignment="1">
      <alignment horizontal="right"/>
      <protection/>
    </xf>
    <xf numFmtId="10" fontId="0" fillId="0" borderId="0" xfId="128" applyNumberFormat="1" applyFont="1" applyFill="1" applyBorder="1" applyAlignment="1">
      <alignment horizontal="right"/>
    </xf>
    <xf numFmtId="10" fontId="0" fillId="0" borderId="0" xfId="120" applyNumberFormat="1" applyFont="1" applyAlignment="1">
      <alignment horizontal="right"/>
      <protection/>
    </xf>
    <xf numFmtId="175" fontId="61" fillId="0" borderId="11" xfId="115" applyNumberFormat="1" applyFont="1" applyFill="1" applyBorder="1" applyAlignment="1">
      <alignment horizontal="left" vertical="center" wrapText="1"/>
      <protection/>
    </xf>
    <xf numFmtId="175" fontId="61" fillId="49" borderId="11" xfId="102" applyNumberFormat="1" applyFont="1" applyFill="1" applyBorder="1" applyAlignment="1">
      <alignment horizontal="left" vertical="center" wrapText="1"/>
      <protection/>
    </xf>
    <xf numFmtId="0" fontId="61" fillId="0" borderId="11" xfId="118" applyFont="1" applyFill="1" applyBorder="1" applyAlignment="1">
      <alignment horizontal="left" vertical="center" wrapText="1"/>
      <protection/>
    </xf>
    <xf numFmtId="173" fontId="61" fillId="0" borderId="37" xfId="118" applyNumberFormat="1" applyFont="1" applyFill="1" applyBorder="1" applyAlignment="1">
      <alignment vertical="center" wrapText="1"/>
      <protection/>
    </xf>
    <xf numFmtId="175" fontId="61" fillId="49" borderId="11" xfId="115" applyNumberFormat="1" applyFont="1" applyFill="1" applyBorder="1" applyAlignment="1">
      <alignment horizontal="left" vertical="center" wrapText="1"/>
      <protection/>
    </xf>
    <xf numFmtId="0" fontId="31" fillId="0" borderId="11" xfId="102" applyFont="1" applyBorder="1" applyAlignment="1">
      <alignment wrapText="1"/>
      <protection/>
    </xf>
    <xf numFmtId="0" fontId="36" fillId="0" borderId="11" xfId="102" applyFont="1" applyFill="1" applyBorder="1" applyAlignment="1">
      <alignment horizontal="center" vertical="center" wrapText="1"/>
      <protection/>
    </xf>
    <xf numFmtId="0" fontId="37" fillId="0" borderId="11" xfId="118" applyFont="1" applyFill="1" applyBorder="1" applyAlignment="1">
      <alignment horizontal="left" vertical="center" wrapText="1"/>
      <protection/>
    </xf>
    <xf numFmtId="0" fontId="37" fillId="0" borderId="0" xfId="118" applyFont="1" applyFill="1" applyBorder="1" applyAlignment="1">
      <alignment horizontal="left" vertical="center" wrapText="1"/>
      <protection/>
    </xf>
    <xf numFmtId="0" fontId="38" fillId="49" borderId="11" xfId="102" applyFont="1" applyFill="1" applyBorder="1" applyAlignment="1">
      <alignment vertical="center" wrapText="1"/>
      <protection/>
    </xf>
    <xf numFmtId="0" fontId="37" fillId="49" borderId="11" xfId="102" applyFont="1" applyFill="1" applyBorder="1" applyAlignment="1">
      <alignment vertical="center" wrapText="1"/>
      <protection/>
    </xf>
    <xf numFmtId="0" fontId="37" fillId="49" borderId="11" xfId="118" applyFont="1" applyFill="1" applyBorder="1" applyAlignment="1">
      <alignment horizontal="left" vertical="center" wrapText="1"/>
      <protection/>
    </xf>
    <xf numFmtId="0" fontId="31" fillId="49" borderId="11" xfId="102" applyFont="1" applyFill="1" applyBorder="1" applyAlignment="1">
      <alignment wrapText="1"/>
      <protection/>
    </xf>
    <xf numFmtId="0" fontId="36" fillId="48" borderId="45" xfId="102" applyFont="1" applyFill="1" applyBorder="1" applyAlignment="1">
      <alignment horizontal="center" vertical="center" wrapText="1"/>
      <protection/>
    </xf>
    <xf numFmtId="165" fontId="36" fillId="47" borderId="23" xfId="0" applyNumberFormat="1" applyFont="1" applyFill="1" applyBorder="1" applyAlignment="1">
      <alignment horizontal="right" vertical="center"/>
    </xf>
    <xf numFmtId="165" fontId="36" fillId="47" borderId="0" xfId="0" applyNumberFormat="1" applyFont="1" applyFill="1" applyBorder="1" applyAlignment="1">
      <alignment horizontal="right" vertical="center"/>
    </xf>
    <xf numFmtId="0" fontId="31" fillId="0" borderId="21" xfId="0" applyFont="1" applyFill="1" applyBorder="1" applyAlignment="1">
      <alignment horizontal="center" vertical="center"/>
    </xf>
    <xf numFmtId="0" fontId="31" fillId="0" borderId="21" xfId="0" applyFont="1" applyFill="1" applyBorder="1" applyAlignment="1">
      <alignment horizontal="right" vertical="center"/>
    </xf>
    <xf numFmtId="165" fontId="31" fillId="0" borderId="21" xfId="0" applyNumberFormat="1" applyFont="1" applyFill="1" applyBorder="1" applyAlignment="1">
      <alignment horizontal="right" vertical="center"/>
    </xf>
    <xf numFmtId="0" fontId="37" fillId="0" borderId="0" xfId="118" applyFont="1" applyFill="1" applyBorder="1" applyAlignment="1">
      <alignment horizontal="left" vertical="center"/>
      <protection/>
    </xf>
    <xf numFmtId="0" fontId="38" fillId="49" borderId="11" xfId="0" applyFont="1" applyFill="1" applyBorder="1" applyAlignment="1">
      <alignment horizontal="left" vertical="center" wrapText="1"/>
    </xf>
    <xf numFmtId="0" fontId="38" fillId="49" borderId="11" xfId="0" applyFont="1" applyFill="1" applyBorder="1" applyAlignment="1">
      <alignment vertical="center" wrapText="1"/>
    </xf>
    <xf numFmtId="0" fontId="37" fillId="49" borderId="11" xfId="0" applyFont="1" applyFill="1" applyBorder="1" applyAlignment="1">
      <alignment horizontal="left" vertical="center" wrapText="1"/>
    </xf>
    <xf numFmtId="0" fontId="35" fillId="0" borderId="15" xfId="0" applyFont="1" applyFill="1" applyBorder="1" applyAlignment="1">
      <alignment horizontal="left"/>
    </xf>
    <xf numFmtId="170" fontId="31" fillId="0" borderId="38" xfId="0" applyNumberFormat="1" applyFont="1" applyFill="1" applyBorder="1" applyAlignment="1">
      <alignment vertical="center"/>
    </xf>
    <xf numFmtId="10" fontId="31" fillId="0" borderId="11" xfId="123" applyNumberFormat="1" applyFont="1" applyFill="1" applyBorder="1" applyAlignment="1">
      <alignment horizontal="right" vertical="center"/>
    </xf>
    <xf numFmtId="10" fontId="31" fillId="1" borderId="11" xfId="123" applyNumberFormat="1" applyFont="1" applyFill="1" applyBorder="1" applyAlignment="1">
      <alignment horizontal="right" vertical="center"/>
    </xf>
    <xf numFmtId="178" fontId="38" fillId="49" borderId="11" xfId="0" applyNumberFormat="1" applyFont="1" applyFill="1" applyBorder="1" applyAlignment="1">
      <alignment vertical="center"/>
    </xf>
    <xf numFmtId="180" fontId="38" fillId="49" borderId="11" xfId="0" applyNumberFormat="1" applyFont="1" applyFill="1" applyBorder="1" applyAlignment="1">
      <alignment vertical="center"/>
    </xf>
    <xf numFmtId="167" fontId="8" fillId="49" borderId="11" xfId="123" applyNumberFormat="1" applyFont="1" applyFill="1" applyBorder="1" applyAlignment="1">
      <alignment horizontal="right" vertical="center"/>
    </xf>
    <xf numFmtId="166" fontId="31" fillId="0" borderId="11" xfId="118" applyNumberFormat="1" applyFont="1" applyFill="1" applyBorder="1" applyAlignment="1">
      <alignment horizontal="right" vertical="center"/>
      <protection/>
    </xf>
    <xf numFmtId="167" fontId="38" fillId="49" borderId="11" xfId="123" applyNumberFormat="1" applyFont="1" applyFill="1" applyBorder="1" applyAlignment="1">
      <alignment horizontal="right" vertical="center"/>
    </xf>
    <xf numFmtId="167" fontId="31" fillId="0" borderId="0" xfId="123" applyNumberFormat="1" applyFont="1" applyAlignment="1">
      <alignment horizontal="right"/>
    </xf>
    <xf numFmtId="167" fontId="8" fillId="49" borderId="13" xfId="123" applyNumberFormat="1" applyFont="1" applyFill="1" applyBorder="1" applyAlignment="1">
      <alignment horizontal="right" vertical="center"/>
    </xf>
    <xf numFmtId="184" fontId="37" fillId="47" borderId="11" xfId="118" applyNumberFormat="1" applyFont="1" applyFill="1" applyBorder="1" applyAlignment="1">
      <alignment vertical="center"/>
      <protection/>
    </xf>
    <xf numFmtId="169" fontId="8" fillId="49" borderId="11" xfId="0" applyNumberFormat="1" applyFont="1" applyFill="1" applyBorder="1" applyAlignment="1">
      <alignment vertical="center" wrapText="1"/>
    </xf>
    <xf numFmtId="10" fontId="36" fillId="0" borderId="13" xfId="123" applyNumberFormat="1" applyFont="1" applyFill="1" applyBorder="1" applyAlignment="1">
      <alignment horizontal="right" vertical="center"/>
    </xf>
    <xf numFmtId="165" fontId="36" fillId="48" borderId="32" xfId="0" applyNumberFormat="1" applyFont="1" applyFill="1" applyBorder="1" applyAlignment="1">
      <alignment horizontal="right" vertical="center"/>
    </xf>
    <xf numFmtId="165" fontId="36" fillId="48" borderId="33" xfId="0" applyNumberFormat="1" applyFont="1" applyFill="1" applyBorder="1" applyAlignment="1">
      <alignment horizontal="right" vertical="center"/>
    </xf>
    <xf numFmtId="165" fontId="36" fillId="48" borderId="34" xfId="0" applyNumberFormat="1" applyFont="1" applyFill="1" applyBorder="1" applyAlignment="1">
      <alignment horizontal="right" vertical="center"/>
    </xf>
    <xf numFmtId="0" fontId="8" fillId="48" borderId="20" xfId="118" applyFont="1" applyFill="1" applyBorder="1" applyAlignment="1">
      <alignment horizontal="center" vertical="center" wrapText="1"/>
      <protection/>
    </xf>
    <xf numFmtId="0" fontId="8" fillId="48" borderId="30" xfId="118" applyFont="1" applyFill="1" applyBorder="1" applyAlignment="1">
      <alignment horizontal="center" vertical="center"/>
      <protection/>
    </xf>
    <xf numFmtId="0" fontId="46" fillId="48" borderId="30" xfId="0" applyFont="1" applyFill="1" applyBorder="1" applyAlignment="1">
      <alignment horizontal="left" vertical="center"/>
    </xf>
    <xf numFmtId="0" fontId="46" fillId="48" borderId="30" xfId="102" applyFont="1" applyFill="1" applyBorder="1" applyAlignment="1">
      <alignment horizontal="center" wrapText="1"/>
      <protection/>
    </xf>
    <xf numFmtId="0" fontId="35" fillId="0" borderId="19" xfId="0" applyFont="1" applyFill="1" applyBorder="1" applyAlignment="1">
      <alignment horizontal="left"/>
    </xf>
    <xf numFmtId="0" fontId="49" fillId="48" borderId="30" xfId="0" applyFont="1" applyFill="1" applyBorder="1" applyAlignment="1">
      <alignment horizontal="left"/>
    </xf>
    <xf numFmtId="0" fontId="8" fillId="49" borderId="38" xfId="118" applyFont="1" applyFill="1" applyBorder="1" applyAlignment="1">
      <alignment horizontal="left" vertical="center" wrapText="1"/>
      <protection/>
    </xf>
    <xf numFmtId="0" fontId="37" fillId="0" borderId="13" xfId="118" applyFont="1" applyFill="1" applyBorder="1" applyAlignment="1">
      <alignment vertical="center" wrapText="1"/>
      <protection/>
    </xf>
    <xf numFmtId="0" fontId="37" fillId="0" borderId="11" xfId="118" applyFont="1" applyFill="1" applyBorder="1" applyAlignment="1">
      <alignment vertical="center" wrapText="1"/>
      <protection/>
    </xf>
    <xf numFmtId="0" fontId="37" fillId="0" borderId="14" xfId="118" applyFont="1" applyFill="1" applyBorder="1" applyAlignment="1">
      <alignment vertical="center" wrapText="1"/>
      <protection/>
    </xf>
    <xf numFmtId="0" fontId="8" fillId="49" borderId="39" xfId="118" applyFont="1" applyFill="1" applyBorder="1" applyAlignment="1">
      <alignment vertical="center" wrapText="1"/>
      <protection/>
    </xf>
    <xf numFmtId="0" fontId="8" fillId="49" borderId="40" xfId="118" applyFont="1" applyFill="1" applyBorder="1" applyAlignment="1">
      <alignment vertical="center" wrapText="1"/>
      <protection/>
    </xf>
    <xf numFmtId="0" fontId="35" fillId="49" borderId="11" xfId="0" applyFont="1" applyFill="1" applyBorder="1" applyAlignment="1">
      <alignment horizontal="left" vertical="center" wrapText="1"/>
    </xf>
    <xf numFmtId="0" fontId="1" fillId="0" borderId="11" xfId="0" applyFont="1" applyBorder="1" applyAlignment="1">
      <alignment horizontal="left" vertical="center"/>
    </xf>
    <xf numFmtId="0" fontId="1" fillId="0" borderId="11" xfId="0" applyFont="1" applyFill="1" applyBorder="1" applyAlignment="1">
      <alignment horizontal="left" vertical="center"/>
    </xf>
    <xf numFmtId="0" fontId="36" fillId="49" borderId="11" xfId="0" applyFont="1" applyFill="1" applyBorder="1" applyAlignment="1">
      <alignment horizontal="left" vertical="center"/>
    </xf>
    <xf numFmtId="0" fontId="42" fillId="0" borderId="11" xfId="0" applyFont="1" applyBorder="1" applyAlignment="1">
      <alignment horizontal="left" vertical="center" wrapText="1"/>
    </xf>
    <xf numFmtId="0" fontId="35" fillId="49" borderId="11" xfId="0" applyFont="1" applyFill="1" applyBorder="1" applyAlignment="1">
      <alignment vertical="center" wrapText="1"/>
    </xf>
    <xf numFmtId="0" fontId="8" fillId="48" borderId="30" xfId="118" applyFont="1" applyFill="1" applyBorder="1" applyAlignment="1">
      <alignment horizontal="left" vertical="center"/>
      <protection/>
    </xf>
    <xf numFmtId="0" fontId="36" fillId="47" borderId="46" xfId="0" applyFont="1" applyFill="1" applyBorder="1" applyAlignment="1">
      <alignment horizontal="center" vertical="center"/>
    </xf>
    <xf numFmtId="165" fontId="37" fillId="47" borderId="11" xfId="118" applyNumberFormat="1" applyFont="1" applyFill="1" applyBorder="1" applyAlignment="1">
      <alignment horizontal="right" vertical="center"/>
      <protection/>
    </xf>
    <xf numFmtId="0" fontId="8" fillId="47" borderId="21" xfId="118" applyFont="1" applyFill="1" applyBorder="1" applyAlignment="1">
      <alignment horizontal="center" vertical="center" wrapText="1"/>
      <protection/>
    </xf>
    <xf numFmtId="177" fontId="31" fillId="0" borderId="11" xfId="119" applyNumberFormat="1" applyFont="1" applyFill="1" applyBorder="1" applyAlignment="1">
      <alignment vertical="center"/>
      <protection/>
    </xf>
    <xf numFmtId="177" fontId="31" fillId="1" borderId="11" xfId="119" applyNumberFormat="1" applyFont="1" applyFill="1" applyBorder="1" applyAlignment="1">
      <alignment vertical="center"/>
      <protection/>
    </xf>
    <xf numFmtId="177" fontId="31" fillId="1" borderId="18" xfId="119" applyNumberFormat="1" applyFont="1" applyFill="1" applyBorder="1" applyAlignment="1">
      <alignment vertical="center"/>
      <protection/>
    </xf>
    <xf numFmtId="173" fontId="31" fillId="0" borderId="11" xfId="119" applyNumberFormat="1" applyFont="1" applyFill="1" applyBorder="1" applyAlignment="1">
      <alignment vertical="center"/>
      <protection/>
    </xf>
    <xf numFmtId="173" fontId="31" fillId="0" borderId="18" xfId="119" applyNumberFormat="1" applyFont="1" applyFill="1" applyBorder="1" applyAlignment="1">
      <alignment vertical="center"/>
      <protection/>
    </xf>
    <xf numFmtId="173" fontId="31" fillId="0" borderId="0" xfId="119" applyNumberFormat="1" applyFont="1" applyFill="1" applyBorder="1" applyAlignment="1">
      <alignment vertical="center"/>
      <protection/>
    </xf>
    <xf numFmtId="169" fontId="31" fillId="0" borderId="11" xfId="105" applyNumberFormat="1" applyFont="1" applyFill="1" applyBorder="1" applyAlignment="1">
      <alignment vertical="center"/>
      <protection/>
    </xf>
    <xf numFmtId="170" fontId="31" fillId="0" borderId="38" xfId="105" applyNumberFormat="1" applyFont="1" applyFill="1" applyBorder="1" applyAlignment="1">
      <alignment vertical="center"/>
      <protection/>
    </xf>
    <xf numFmtId="169" fontId="8" fillId="49" borderId="13" xfId="105" applyNumberFormat="1" applyFont="1" applyFill="1" applyBorder="1" applyAlignment="1">
      <alignment vertical="center"/>
      <protection/>
    </xf>
    <xf numFmtId="165" fontId="8" fillId="0" borderId="0" xfId="105" applyNumberFormat="1" applyFont="1" applyFill="1" applyBorder="1" applyAlignment="1">
      <alignment vertical="center"/>
      <protection/>
    </xf>
    <xf numFmtId="164" fontId="8" fillId="0" borderId="0" xfId="105" applyNumberFormat="1" applyFont="1" applyFill="1" applyBorder="1" applyAlignment="1">
      <alignment vertical="center"/>
      <protection/>
    </xf>
    <xf numFmtId="169" fontId="31" fillId="0" borderId="11" xfId="105" applyNumberFormat="1" applyFont="1" applyFill="1" applyBorder="1" applyAlignment="1">
      <alignment horizontal="right" vertical="center"/>
      <protection/>
    </xf>
    <xf numFmtId="169" fontId="31" fillId="0" borderId="38" xfId="105" applyNumberFormat="1" applyFont="1" applyFill="1" applyBorder="1" applyAlignment="1">
      <alignment horizontal="right" vertical="center"/>
      <protection/>
    </xf>
    <xf numFmtId="169" fontId="8" fillId="0" borderId="38" xfId="105" applyNumberFormat="1" applyFont="1" applyFill="1" applyBorder="1" applyAlignment="1">
      <alignment vertical="center"/>
      <protection/>
    </xf>
    <xf numFmtId="169" fontId="31" fillId="0" borderId="38" xfId="105" applyNumberFormat="1" applyFont="1" applyFill="1" applyBorder="1" applyAlignment="1">
      <alignment vertical="center"/>
      <protection/>
    </xf>
    <xf numFmtId="169" fontId="8" fillId="49" borderId="11" xfId="105" applyNumberFormat="1" applyFont="1" applyFill="1" applyBorder="1" applyAlignment="1">
      <alignment vertical="center"/>
      <protection/>
    </xf>
    <xf numFmtId="169" fontId="8" fillId="49" borderId="18" xfId="105" applyNumberFormat="1" applyFont="1" applyFill="1" applyBorder="1" applyAlignment="1">
      <alignment vertical="center"/>
      <protection/>
    </xf>
    <xf numFmtId="169" fontId="8" fillId="47" borderId="11" xfId="105" applyNumberFormat="1" applyFont="1" applyFill="1" applyBorder="1" applyAlignment="1">
      <alignment vertical="center"/>
      <protection/>
    </xf>
    <xf numFmtId="167" fontId="8" fillId="49" borderId="11" xfId="127" applyNumberFormat="1" applyFont="1" applyFill="1" applyBorder="1" applyAlignment="1">
      <alignment vertical="center"/>
    </xf>
    <xf numFmtId="174" fontId="31" fillId="0" borderId="0" xfId="105" applyNumberFormat="1" applyFont="1" applyFill="1" applyBorder="1" applyAlignment="1">
      <alignment vertical="center"/>
      <protection/>
    </xf>
    <xf numFmtId="174" fontId="8" fillId="48" borderId="11" xfId="105" applyNumberFormat="1" applyFont="1" applyFill="1" applyBorder="1" applyAlignment="1">
      <alignment horizontal="center" vertical="center"/>
      <protection/>
    </xf>
    <xf numFmtId="175" fontId="46" fillId="48" borderId="11" xfId="105" applyNumberFormat="1" applyFont="1" applyFill="1" applyBorder="1" applyAlignment="1">
      <alignment horizontal="center" vertical="center" wrapText="1"/>
      <protection/>
    </xf>
    <xf numFmtId="174" fontId="8" fillId="0" borderId="0" xfId="105" applyNumberFormat="1" applyFont="1" applyFill="1" applyBorder="1" applyAlignment="1">
      <alignment horizontal="center" vertical="center"/>
      <protection/>
    </xf>
    <xf numFmtId="175" fontId="46" fillId="0" borderId="0" xfId="105" applyNumberFormat="1" applyFont="1" applyFill="1" applyBorder="1" applyAlignment="1">
      <alignment horizontal="center" vertical="center" wrapText="1"/>
      <protection/>
    </xf>
    <xf numFmtId="166" fontId="1" fillId="0" borderId="11" xfId="74" applyNumberFormat="1" applyFont="1" applyBorder="1" applyAlignment="1">
      <alignment horizontal="right" vertical="center"/>
    </xf>
    <xf numFmtId="179" fontId="1" fillId="0" borderId="11" xfId="75" applyNumberFormat="1" applyFont="1" applyBorder="1" applyAlignment="1">
      <alignment vertical="center"/>
    </xf>
    <xf numFmtId="43" fontId="1" fillId="0" borderId="11" xfId="105" applyNumberFormat="1" applyFont="1" applyFill="1" applyBorder="1" applyAlignment="1">
      <alignment vertical="center"/>
      <protection/>
    </xf>
    <xf numFmtId="0" fontId="31" fillId="47" borderId="11" xfId="102" applyFont="1" applyFill="1" applyBorder="1" applyAlignment="1">
      <alignment wrapText="1"/>
      <protection/>
    </xf>
    <xf numFmtId="178" fontId="38" fillId="49" borderId="11" xfId="105" applyNumberFormat="1" applyFont="1" applyFill="1" applyBorder="1" applyAlignment="1">
      <alignment vertical="center"/>
      <protection/>
    </xf>
    <xf numFmtId="180" fontId="38" fillId="49" borderId="11" xfId="105" applyNumberFormat="1" applyFont="1" applyFill="1" applyBorder="1" applyAlignment="1">
      <alignment vertical="center"/>
      <protection/>
    </xf>
    <xf numFmtId="0" fontId="8" fillId="0" borderId="17" xfId="119" applyFont="1" applyFill="1" applyBorder="1" applyAlignment="1">
      <alignment horizontal="center"/>
      <protection/>
    </xf>
    <xf numFmtId="169" fontId="31" fillId="0" borderId="13" xfId="105" applyNumberFormat="1" applyFont="1" applyFill="1" applyBorder="1" applyAlignment="1">
      <alignment vertical="center"/>
      <protection/>
    </xf>
    <xf numFmtId="169" fontId="31" fillId="0" borderId="18" xfId="105" applyNumberFormat="1" applyFont="1" applyFill="1" applyBorder="1" applyAlignment="1">
      <alignment horizontal="right" vertical="center"/>
      <protection/>
    </xf>
    <xf numFmtId="169" fontId="31" fillId="0" borderId="18" xfId="105" applyNumberFormat="1" applyFont="1" applyFill="1" applyBorder="1" applyAlignment="1">
      <alignment vertical="center"/>
      <protection/>
    </xf>
    <xf numFmtId="165" fontId="8" fillId="49" borderId="11" xfId="74" applyNumberFormat="1" applyFont="1" applyFill="1" applyBorder="1" applyAlignment="1">
      <alignment horizontal="right" vertical="center"/>
    </xf>
    <xf numFmtId="169" fontId="8" fillId="49" borderId="28" xfId="75" applyNumberFormat="1" applyFont="1" applyFill="1" applyBorder="1" applyAlignment="1">
      <alignment vertical="center"/>
    </xf>
    <xf numFmtId="169" fontId="8" fillId="49" borderId="27" xfId="75" applyNumberFormat="1" applyFont="1" applyFill="1" applyBorder="1" applyAlignment="1">
      <alignment vertical="center"/>
    </xf>
    <xf numFmtId="169" fontId="8" fillId="0" borderId="13" xfId="105" applyNumberFormat="1" applyFont="1" applyFill="1" applyBorder="1" applyAlignment="1">
      <alignment vertical="center"/>
      <protection/>
    </xf>
    <xf numFmtId="169" fontId="8" fillId="0" borderId="19" xfId="105" applyNumberFormat="1" applyFont="1" applyFill="1" applyBorder="1" applyAlignment="1">
      <alignment vertical="center"/>
      <protection/>
    </xf>
    <xf numFmtId="165" fontId="8" fillId="49" borderId="11" xfId="127" applyNumberFormat="1" applyFont="1" applyFill="1" applyBorder="1" applyAlignment="1">
      <alignment horizontal="right" vertical="center"/>
    </xf>
    <xf numFmtId="167" fontId="8" fillId="49" borderId="18" xfId="127" applyNumberFormat="1" applyFont="1" applyFill="1" applyBorder="1" applyAlignment="1">
      <alignment vertical="center"/>
    </xf>
    <xf numFmtId="165" fontId="31" fillId="0" borderId="0" xfId="127" applyNumberFormat="1" applyFont="1" applyFill="1" applyBorder="1" applyAlignment="1">
      <alignment horizontal="right" vertical="center"/>
    </xf>
    <xf numFmtId="167" fontId="31" fillId="0" borderId="0" xfId="127" applyNumberFormat="1" applyFont="1" applyFill="1" applyBorder="1" applyAlignment="1">
      <alignment vertical="center"/>
    </xf>
    <xf numFmtId="165" fontId="33" fillId="0" borderId="0" xfId="127" applyNumberFormat="1" applyFont="1" applyFill="1" applyBorder="1" applyAlignment="1">
      <alignment horizontal="right" vertical="center"/>
    </xf>
    <xf numFmtId="167" fontId="33" fillId="0" borderId="0" xfId="127" applyNumberFormat="1" applyFont="1" applyFill="1" applyBorder="1" applyAlignment="1">
      <alignment vertical="center"/>
    </xf>
    <xf numFmtId="0" fontId="3" fillId="0" borderId="17" xfId="119" applyFont="1" applyFill="1" applyBorder="1" applyAlignment="1">
      <alignment horizontal="center"/>
      <protection/>
    </xf>
    <xf numFmtId="167" fontId="31" fillId="49" borderId="11" xfId="127" applyNumberFormat="1" applyFont="1" applyFill="1" applyBorder="1" applyAlignment="1">
      <alignment vertical="center"/>
    </xf>
    <xf numFmtId="0" fontId="3" fillId="0" borderId="16" xfId="119" applyFont="1" applyFill="1" applyBorder="1" applyAlignment="1">
      <alignment horizontal="center"/>
      <protection/>
    </xf>
    <xf numFmtId="0" fontId="3" fillId="0" borderId="0" xfId="119" applyFont="1" applyFill="1" applyBorder="1" applyAlignment="1">
      <alignment horizontal="center"/>
      <protection/>
    </xf>
    <xf numFmtId="0" fontId="37" fillId="0" borderId="0" xfId="105" applyFont="1" applyFill="1" applyBorder="1">
      <alignment/>
      <protection/>
    </xf>
    <xf numFmtId="0" fontId="37" fillId="0" borderId="0" xfId="105" applyFont="1" applyFill="1" applyBorder="1" applyAlignment="1">
      <alignment horizontal="left"/>
      <protection/>
    </xf>
    <xf numFmtId="0" fontId="37" fillId="0" borderId="22" xfId="105" applyFont="1" applyFill="1" applyBorder="1">
      <alignment/>
      <protection/>
    </xf>
    <xf numFmtId="0" fontId="37" fillId="0" borderId="22" xfId="105" applyFont="1" applyFill="1" applyBorder="1" applyAlignment="1">
      <alignment horizontal="left"/>
      <protection/>
    </xf>
    <xf numFmtId="0" fontId="36" fillId="48" borderId="32" xfId="105" applyFont="1" applyFill="1" applyBorder="1" applyAlignment="1">
      <alignment horizontal="center" vertical="center"/>
      <protection/>
    </xf>
    <xf numFmtId="0" fontId="36" fillId="48" borderId="33" xfId="105" applyFont="1" applyFill="1" applyBorder="1" applyAlignment="1">
      <alignment horizontal="center" vertical="center"/>
      <protection/>
    </xf>
    <xf numFmtId="0" fontId="36" fillId="48" borderId="34" xfId="105" applyFont="1" applyFill="1" applyBorder="1" applyAlignment="1">
      <alignment horizontal="center" vertical="center"/>
      <protection/>
    </xf>
    <xf numFmtId="10" fontId="36" fillId="0" borderId="24" xfId="105" applyNumberFormat="1" applyFont="1" applyFill="1" applyBorder="1" applyAlignment="1">
      <alignment horizontal="center" vertical="center"/>
      <protection/>
    </xf>
    <xf numFmtId="184" fontId="37" fillId="0" borderId="13" xfId="119" applyNumberFormat="1" applyFont="1" applyFill="1" applyBorder="1" applyAlignment="1">
      <alignment vertical="center"/>
      <protection/>
    </xf>
    <xf numFmtId="184" fontId="37" fillId="0" borderId="11" xfId="119" applyNumberFormat="1" applyFont="1" applyFill="1" applyBorder="1" applyAlignment="1">
      <alignment vertical="center"/>
      <protection/>
    </xf>
    <xf numFmtId="184" fontId="37" fillId="0" borderId="18" xfId="119" applyNumberFormat="1" applyFont="1" applyFill="1" applyBorder="1" applyAlignment="1">
      <alignment vertical="center"/>
      <protection/>
    </xf>
    <xf numFmtId="184" fontId="37" fillId="47" borderId="11" xfId="119" applyNumberFormat="1" applyFont="1" applyFill="1" applyBorder="1" applyAlignment="1">
      <alignment vertical="center"/>
      <protection/>
    </xf>
    <xf numFmtId="184" fontId="37" fillId="0" borderId="28" xfId="119" applyNumberFormat="1" applyFont="1" applyFill="1" applyBorder="1" applyAlignment="1">
      <alignment vertical="center"/>
      <protection/>
    </xf>
    <xf numFmtId="184" fontId="37" fillId="0" borderId="27" xfId="119" applyNumberFormat="1" applyFont="1" applyFill="1" applyBorder="1" applyAlignment="1">
      <alignment vertical="center"/>
      <protection/>
    </xf>
    <xf numFmtId="184" fontId="36" fillId="49" borderId="38" xfId="119" applyNumberFormat="1" applyFont="1" applyFill="1" applyBorder="1" applyAlignment="1">
      <alignment vertical="center"/>
      <protection/>
    </xf>
    <xf numFmtId="184" fontId="36" fillId="49" borderId="39" xfId="119" applyNumberFormat="1" applyFont="1" applyFill="1" applyBorder="1" applyAlignment="1">
      <alignment vertical="center"/>
      <protection/>
    </xf>
    <xf numFmtId="184" fontId="37" fillId="49" borderId="40" xfId="119" applyNumberFormat="1" applyFont="1" applyFill="1" applyBorder="1" applyAlignment="1">
      <alignment vertical="center"/>
      <protection/>
    </xf>
    <xf numFmtId="184" fontId="37" fillId="49" borderId="33" xfId="119" applyNumberFormat="1" applyFont="1" applyFill="1" applyBorder="1" applyAlignment="1">
      <alignment vertical="center"/>
      <protection/>
    </xf>
    <xf numFmtId="184" fontId="37" fillId="0" borderId="29" xfId="119" applyNumberFormat="1" applyFont="1" applyFill="1" applyBorder="1" applyAlignment="1">
      <alignment vertical="center"/>
      <protection/>
    </xf>
    <xf numFmtId="184" fontId="37" fillId="0" borderId="22" xfId="119" applyNumberFormat="1" applyFont="1" applyFill="1" applyBorder="1" applyAlignment="1">
      <alignment vertical="center"/>
      <protection/>
    </xf>
    <xf numFmtId="165" fontId="36" fillId="49" borderId="47" xfId="74" applyNumberFormat="1" applyFont="1" applyFill="1" applyBorder="1" applyAlignment="1">
      <alignment horizontal="right" vertical="center"/>
    </xf>
    <xf numFmtId="184" fontId="36" fillId="49" borderId="47" xfId="75" applyNumberFormat="1" applyFont="1" applyFill="1" applyBorder="1" applyAlignment="1">
      <alignment horizontal="center" vertical="center"/>
    </xf>
    <xf numFmtId="165" fontId="36" fillId="49" borderId="32" xfId="74" applyNumberFormat="1" applyFont="1" applyFill="1" applyBorder="1" applyAlignment="1">
      <alignment horizontal="right" vertical="center"/>
    </xf>
    <xf numFmtId="184" fontId="36" fillId="49" borderId="32" xfId="75" applyNumberFormat="1" applyFont="1" applyFill="1" applyBorder="1" applyAlignment="1">
      <alignment horizontal="center" vertical="center"/>
    </xf>
    <xf numFmtId="165" fontId="36" fillId="0" borderId="0" xfId="74" applyNumberFormat="1" applyFont="1" applyFill="1" applyBorder="1" applyAlignment="1">
      <alignment horizontal="right" vertical="center"/>
    </xf>
    <xf numFmtId="178" fontId="36" fillId="0" borderId="0" xfId="75" applyNumberFormat="1" applyFont="1" applyFill="1" applyBorder="1" applyAlignment="1">
      <alignment horizontal="center" vertical="center"/>
    </xf>
    <xf numFmtId="0" fontId="0" fillId="0" borderId="0" xfId="105" applyFont="1">
      <alignment/>
      <protection/>
    </xf>
    <xf numFmtId="0" fontId="38" fillId="49" borderId="15" xfId="105" applyFont="1" applyFill="1" applyBorder="1" applyAlignment="1">
      <alignment vertical="center"/>
      <protection/>
    </xf>
    <xf numFmtId="165" fontId="37" fillId="49" borderId="11" xfId="105" applyNumberFormat="1" applyFont="1" applyFill="1" applyBorder="1" applyAlignment="1">
      <alignment horizontal="center" vertical="center"/>
      <protection/>
    </xf>
    <xf numFmtId="165" fontId="37" fillId="49" borderId="18" xfId="105" applyNumberFormat="1" applyFont="1" applyFill="1" applyBorder="1" applyAlignment="1">
      <alignment horizontal="center" vertical="center"/>
      <protection/>
    </xf>
    <xf numFmtId="167" fontId="38" fillId="49" borderId="11" xfId="105" applyNumberFormat="1" applyFont="1" applyFill="1" applyBorder="1" applyAlignment="1">
      <alignment horizontal="center" vertical="center"/>
      <protection/>
    </xf>
    <xf numFmtId="167" fontId="38" fillId="49" borderId="18" xfId="105" applyNumberFormat="1" applyFont="1" applyFill="1" applyBorder="1" applyAlignment="1">
      <alignment horizontal="center" vertical="center"/>
      <protection/>
    </xf>
    <xf numFmtId="10" fontId="0" fillId="0" borderId="0" xfId="127" applyNumberFormat="1" applyFont="1" applyFill="1" applyBorder="1" applyAlignment="1">
      <alignment/>
    </xf>
    <xf numFmtId="184" fontId="36" fillId="49" borderId="47" xfId="74" applyNumberFormat="1" applyFont="1" applyFill="1" applyBorder="1" applyAlignment="1">
      <alignment horizontal="center" vertical="center"/>
    </xf>
    <xf numFmtId="184" fontId="36" fillId="49" borderId="32" xfId="74" applyNumberFormat="1" applyFont="1" applyFill="1" applyBorder="1" applyAlignment="1">
      <alignment horizontal="center" vertical="center"/>
    </xf>
    <xf numFmtId="178" fontId="36" fillId="0" borderId="0" xfId="74" applyNumberFormat="1" applyFont="1" applyFill="1" applyBorder="1" applyAlignment="1">
      <alignment horizontal="center" vertical="center"/>
    </xf>
    <xf numFmtId="0" fontId="53" fillId="0" borderId="48" xfId="0" applyFont="1" applyBorder="1" applyAlignment="1">
      <alignment vertical="center" wrapText="1"/>
    </xf>
    <xf numFmtId="0" fontId="1" fillId="49" borderId="31" xfId="0" applyFont="1" applyFill="1" applyBorder="1" applyAlignment="1">
      <alignment vertical="center" wrapText="1"/>
    </xf>
    <xf numFmtId="0" fontId="1" fillId="49" borderId="44" xfId="0" applyFont="1" applyFill="1" applyBorder="1" applyAlignment="1">
      <alignment vertical="center" wrapText="1"/>
    </xf>
    <xf numFmtId="165" fontId="31" fillId="0" borderId="0" xfId="124" applyNumberFormat="1" applyFont="1" applyFill="1" applyBorder="1" applyAlignment="1">
      <alignment horizontal="right" vertical="center"/>
    </xf>
    <xf numFmtId="165" fontId="33" fillId="0" borderId="0" xfId="124" applyNumberFormat="1" applyFont="1" applyFill="1" applyBorder="1" applyAlignment="1">
      <alignment horizontal="right" vertical="center"/>
    </xf>
    <xf numFmtId="165" fontId="36" fillId="0" borderId="0" xfId="68" applyNumberFormat="1" applyFont="1" applyFill="1" applyBorder="1" applyAlignment="1">
      <alignment horizontal="right" vertical="center"/>
    </xf>
    <xf numFmtId="165" fontId="0" fillId="0" borderId="0" xfId="0" applyNumberFormat="1" applyFont="1" applyAlignment="1">
      <alignment horizontal="right"/>
    </xf>
    <xf numFmtId="0" fontId="1" fillId="49" borderId="11" xfId="102" applyFont="1" applyFill="1" applyBorder="1" applyAlignment="1">
      <alignment vertical="center" wrapText="1"/>
      <protection/>
    </xf>
    <xf numFmtId="0" fontId="35" fillId="0" borderId="0" xfId="0" applyFont="1" applyAlignment="1">
      <alignment horizontal="right"/>
    </xf>
    <xf numFmtId="175" fontId="46" fillId="49" borderId="11" xfId="115" applyNumberFormat="1" applyFont="1" applyFill="1" applyBorder="1" applyAlignment="1">
      <alignment horizontal="left" vertical="center" wrapText="1"/>
      <protection/>
    </xf>
    <xf numFmtId="0" fontId="1" fillId="0" borderId="0" xfId="102" applyFont="1" applyAlignment="1">
      <alignment wrapText="1"/>
      <protection/>
    </xf>
    <xf numFmtId="0" fontId="0" fillId="0" borderId="0" xfId="102" applyFont="1" applyAlignment="1">
      <alignment wrapText="1"/>
      <protection/>
    </xf>
    <xf numFmtId="0" fontId="8" fillId="48" borderId="18" xfId="118" applyFont="1" applyFill="1" applyBorder="1" applyAlignment="1">
      <alignment horizontal="center" vertical="center"/>
      <protection/>
    </xf>
    <xf numFmtId="0" fontId="8" fillId="48" borderId="20" xfId="118" applyFont="1" applyFill="1" applyBorder="1" applyAlignment="1">
      <alignment horizontal="center" vertical="center"/>
      <protection/>
    </xf>
    <xf numFmtId="0" fontId="8" fillId="0" borderId="0" xfId="118" applyFont="1" applyFill="1" applyBorder="1" applyAlignment="1">
      <alignment horizontal="center" vertical="center"/>
      <protection/>
    </xf>
    <xf numFmtId="0" fontId="61" fillId="0" borderId="18" xfId="118" applyFont="1" applyFill="1" applyBorder="1" applyAlignment="1">
      <alignment horizontal="left" vertical="center" wrapText="1"/>
      <protection/>
    </xf>
    <xf numFmtId="0" fontId="61" fillId="0" borderId="20" xfId="118" applyFont="1" applyFill="1" applyBorder="1" applyAlignment="1">
      <alignment horizontal="left" vertical="center" wrapText="1"/>
      <protection/>
    </xf>
    <xf numFmtId="175" fontId="61" fillId="0" borderId="18" xfId="115" applyNumberFormat="1" applyFont="1" applyFill="1" applyBorder="1" applyAlignment="1">
      <alignment horizontal="left" vertical="center" wrapText="1"/>
      <protection/>
    </xf>
    <xf numFmtId="175" fontId="61" fillId="0" borderId="20" xfId="115" applyNumberFormat="1" applyFont="1" applyFill="1" applyBorder="1" applyAlignment="1">
      <alignment horizontal="left" vertical="center" wrapText="1"/>
      <protection/>
    </xf>
    <xf numFmtId="175" fontId="61" fillId="47" borderId="18" xfId="115" applyNumberFormat="1" applyFont="1" applyFill="1" applyBorder="1" applyAlignment="1">
      <alignment horizontal="left" vertical="center" wrapText="1"/>
      <protection/>
    </xf>
    <xf numFmtId="175" fontId="61" fillId="47" borderId="20" xfId="115" applyNumberFormat="1" applyFont="1" applyFill="1" applyBorder="1" applyAlignment="1">
      <alignment horizontal="left" vertical="center" wrapText="1"/>
      <protection/>
    </xf>
    <xf numFmtId="175" fontId="61" fillId="0" borderId="18" xfId="0" applyNumberFormat="1" applyFont="1" applyFill="1" applyBorder="1" applyAlignment="1">
      <alignment horizontal="left" vertical="center" wrapText="1"/>
    </xf>
    <xf numFmtId="175" fontId="61" fillId="0" borderId="20" xfId="0" applyNumberFormat="1" applyFont="1" applyFill="1" applyBorder="1" applyAlignment="1">
      <alignment horizontal="left" vertical="center" wrapText="1"/>
    </xf>
    <xf numFmtId="175" fontId="61" fillId="47" borderId="18" xfId="0" applyNumberFormat="1" applyFont="1" applyFill="1" applyBorder="1" applyAlignment="1">
      <alignment horizontal="left" vertical="center" wrapText="1"/>
    </xf>
    <xf numFmtId="175" fontId="61" fillId="47" borderId="20" xfId="0" applyNumberFormat="1" applyFont="1" applyFill="1" applyBorder="1" applyAlignment="1">
      <alignment horizontal="left" vertical="center" wrapText="1"/>
    </xf>
    <xf numFmtId="175" fontId="61" fillId="49" borderId="18" xfId="115" applyNumberFormat="1" applyFont="1" applyFill="1" applyBorder="1" applyAlignment="1">
      <alignment horizontal="left" vertical="center" wrapText="1"/>
      <protection/>
    </xf>
    <xf numFmtId="175" fontId="61" fillId="49" borderId="20" xfId="115" applyNumberFormat="1" applyFont="1" applyFill="1" applyBorder="1" applyAlignment="1">
      <alignment horizontal="left" vertical="center" wrapText="1"/>
      <protection/>
    </xf>
    <xf numFmtId="175" fontId="61" fillId="49" borderId="18" xfId="0" applyNumberFormat="1" applyFont="1" applyFill="1" applyBorder="1" applyAlignment="1">
      <alignment horizontal="left" vertical="center" wrapText="1"/>
    </xf>
    <xf numFmtId="175" fontId="61" fillId="49" borderId="20" xfId="0" applyNumberFormat="1" applyFont="1" applyFill="1" applyBorder="1" applyAlignment="1">
      <alignment horizontal="left" vertical="center" wrapText="1"/>
    </xf>
    <xf numFmtId="0" fontId="47" fillId="0" borderId="18" xfId="0" applyFont="1" applyBorder="1" applyAlignment="1">
      <alignment horizontal="center"/>
    </xf>
    <xf numFmtId="0" fontId="47" fillId="0" borderId="15" xfId="0" applyFont="1" applyBorder="1" applyAlignment="1">
      <alignment horizontal="center"/>
    </xf>
    <xf numFmtId="0" fontId="47" fillId="0" borderId="20" xfId="0" applyFont="1" applyBorder="1" applyAlignment="1">
      <alignment horizontal="center"/>
    </xf>
    <xf numFmtId="175" fontId="61" fillId="0" borderId="19" xfId="0" applyNumberFormat="1" applyFont="1" applyFill="1" applyBorder="1" applyAlignment="1">
      <alignment horizontal="left" vertical="center" wrapText="1"/>
    </xf>
    <xf numFmtId="175" fontId="61" fillId="0" borderId="48" xfId="0" applyNumberFormat="1" applyFont="1" applyFill="1" applyBorder="1" applyAlignment="1">
      <alignment horizontal="left" vertical="center" wrapText="1"/>
    </xf>
    <xf numFmtId="175" fontId="61" fillId="49" borderId="15" xfId="0" applyNumberFormat="1" applyFont="1" applyFill="1" applyBorder="1" applyAlignment="1">
      <alignment horizontal="left" vertical="center" wrapText="1"/>
    </xf>
    <xf numFmtId="0" fontId="46" fillId="0" borderId="0" xfId="118" applyFont="1" applyFill="1" applyBorder="1" applyAlignment="1">
      <alignment horizontal="left"/>
      <protection/>
    </xf>
    <xf numFmtId="175" fontId="61" fillId="49" borderId="11" xfId="0" applyNumberFormat="1" applyFont="1" applyFill="1" applyBorder="1" applyAlignment="1">
      <alignment horizontal="left" vertical="center" wrapText="1"/>
    </xf>
    <xf numFmtId="0" fontId="62" fillId="0" borderId="0" xfId="118" applyFont="1" applyFill="1" applyBorder="1" applyAlignment="1">
      <alignment horizontal="center"/>
      <protection/>
    </xf>
    <xf numFmtId="0" fontId="47" fillId="48" borderId="32" xfId="103" applyFont="1" applyFill="1" applyBorder="1" applyAlignment="1">
      <alignment horizontal="center"/>
      <protection/>
    </xf>
    <xf numFmtId="0" fontId="47" fillId="48" borderId="33" xfId="103" applyFont="1" applyFill="1" applyBorder="1" applyAlignment="1">
      <alignment horizontal="center"/>
      <protection/>
    </xf>
    <xf numFmtId="0" fontId="47" fillId="48" borderId="34" xfId="103" applyFont="1" applyFill="1" applyBorder="1" applyAlignment="1">
      <alignment horizontal="center"/>
      <protection/>
    </xf>
    <xf numFmtId="165" fontId="35" fillId="48" borderId="31" xfId="0" applyNumberFormat="1" applyFont="1" applyFill="1" applyBorder="1" applyAlignment="1">
      <alignment horizontal="center"/>
    </xf>
    <xf numFmtId="165" fontId="35" fillId="48" borderId="36" xfId="0" applyNumberFormat="1" applyFont="1" applyFill="1" applyBorder="1" applyAlignment="1">
      <alignment horizontal="center"/>
    </xf>
    <xf numFmtId="165" fontId="35" fillId="48" borderId="44" xfId="0" applyNumberFormat="1" applyFont="1" applyFill="1" applyBorder="1" applyAlignment="1">
      <alignment horizontal="center"/>
    </xf>
  </cellXfs>
  <cellStyles count="165">
    <cellStyle name="Normal" xfId="0"/>
    <cellStyle name="%" xfId="15"/>
    <cellStyle name="% 2" xfId="16"/>
    <cellStyle name="% 2 2" xfId="17"/>
    <cellStyle name="%_RRP Rec" xfId="18"/>
    <cellStyle name="%_Section 5" xfId="19"/>
    <cellStyle name="_Forecast 09-04-10" xfId="20"/>
    <cellStyle name="=C:\WINNT\SYSTEM32\COMMAND.COM" xfId="21"/>
    <cellStyle name="=C:\WINNT\SYSTEM32\COMMAND.COM 2"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1 - 20%" xfId="42"/>
    <cellStyle name="Accent1 - 40%" xfId="43"/>
    <cellStyle name="Accent1 - 60%" xfId="44"/>
    <cellStyle name="Accent2" xfId="45"/>
    <cellStyle name="Accent2 - 20%" xfId="46"/>
    <cellStyle name="Accent2 - 40%" xfId="47"/>
    <cellStyle name="Accent2 - 60%" xfId="48"/>
    <cellStyle name="Accent3" xfId="49"/>
    <cellStyle name="Accent3 - 20%" xfId="50"/>
    <cellStyle name="Accent3 - 40%" xfId="51"/>
    <cellStyle name="Accent3 - 60%" xfId="52"/>
    <cellStyle name="Accent4" xfId="53"/>
    <cellStyle name="Accent4 - 20%" xfId="54"/>
    <cellStyle name="Accent4 - 40%" xfId="55"/>
    <cellStyle name="Accent4 - 60%" xfId="56"/>
    <cellStyle name="Accent5" xfId="57"/>
    <cellStyle name="Accent5 - 20%" xfId="58"/>
    <cellStyle name="Accent5 - 40%" xfId="59"/>
    <cellStyle name="Accent5 - 60%" xfId="60"/>
    <cellStyle name="Accent6" xfId="61"/>
    <cellStyle name="Accent6 - 20%" xfId="62"/>
    <cellStyle name="Accent6 - 40%" xfId="63"/>
    <cellStyle name="Accent6 - 60%" xfId="64"/>
    <cellStyle name="Bad" xfId="65"/>
    <cellStyle name="Calculation" xfId="66"/>
    <cellStyle name="Check Cell" xfId="67"/>
    <cellStyle name="Comma" xfId="68"/>
    <cellStyle name="Comma [0]" xfId="69"/>
    <cellStyle name="Comma 2" xfId="70"/>
    <cellStyle name="Comma 2 2" xfId="71"/>
    <cellStyle name="Comma 3" xfId="72"/>
    <cellStyle name="Comma 4" xfId="73"/>
    <cellStyle name="Comma 5" xfId="74"/>
    <cellStyle name="Comma 7" xfId="75"/>
    <cellStyle name="Currency" xfId="76"/>
    <cellStyle name="Currency [0]" xfId="77"/>
    <cellStyle name="Currency 2" xfId="78"/>
    <cellStyle name="Currency 3" xfId="79"/>
    <cellStyle name="Emphasis 1" xfId="80"/>
    <cellStyle name="Emphasis 2" xfId="81"/>
    <cellStyle name="Emphasis 3" xfId="82"/>
    <cellStyle name="Euro" xfId="83"/>
    <cellStyle name="Euro 2" xfId="84"/>
    <cellStyle name="Explanatory Text" xfId="85"/>
    <cellStyle name="Good" xfId="86"/>
    <cellStyle name="Heading 1" xfId="87"/>
    <cellStyle name="Heading 2" xfId="88"/>
    <cellStyle name="Heading 3" xfId="89"/>
    <cellStyle name="HEADING 3 2" xfId="90"/>
    <cellStyle name="Heading 4" xfId="91"/>
    <cellStyle name="Hyperlink 2" xfId="92"/>
    <cellStyle name="Hyperlink 3" xfId="93"/>
    <cellStyle name="Input" xfId="94"/>
    <cellStyle name="InputData" xfId="95"/>
    <cellStyle name="Level 2" xfId="96"/>
    <cellStyle name="Linked Cell" xfId="97"/>
    <cellStyle name="LinkedInputAmount" xfId="98"/>
    <cellStyle name="Neutral" xfId="99"/>
    <cellStyle name="Normal - Style1 2" xfId="100"/>
    <cellStyle name="Normal 10" xfId="101"/>
    <cellStyle name="Normal 11" xfId="102"/>
    <cellStyle name="Normal 12" xfId="103"/>
    <cellStyle name="Normal 13" xfId="104"/>
    <cellStyle name="Normal 15" xfId="105"/>
    <cellStyle name="Normal 2" xfId="106"/>
    <cellStyle name="Normal 2 2" xfId="107"/>
    <cellStyle name="Normal 2 2 2" xfId="108"/>
    <cellStyle name="Normal 2 3" xfId="109"/>
    <cellStyle name="Normal 2 4" xfId="110"/>
    <cellStyle name="Normal 3" xfId="111"/>
    <cellStyle name="Normal 4" xfId="112"/>
    <cellStyle name="Normal 5" xfId="113"/>
    <cellStyle name="Normal 6" xfId="114"/>
    <cellStyle name="Normal 7" xfId="115"/>
    <cellStyle name="Normal 8" xfId="116"/>
    <cellStyle name="Normal 9" xfId="117"/>
    <cellStyle name="Normal_Budget 07_09_12 Mod 186 with April RIIO" xfId="118"/>
    <cellStyle name="Normal_Budget 07_09_12 Mod 186 with April RIIO 2" xfId="119"/>
    <cellStyle name="Normal_Increase Proposal from 1st April 2011" xfId="120"/>
    <cellStyle name="Note" xfId="121"/>
    <cellStyle name="Output" xfId="122"/>
    <cellStyle name="Percent" xfId="123"/>
    <cellStyle name="Percent 2" xfId="124"/>
    <cellStyle name="Percent 2 2" xfId="125"/>
    <cellStyle name="Percent 2 3" xfId="126"/>
    <cellStyle name="Percent 2 5" xfId="127"/>
    <cellStyle name="Percent 3" xfId="128"/>
    <cellStyle name="Percent 3 2" xfId="129"/>
    <cellStyle name="Percent 4" xfId="130"/>
    <cellStyle name="Percent 5" xfId="131"/>
    <cellStyle name="SAPBEXaggData" xfId="132"/>
    <cellStyle name="SAPBEXaggDataEmph" xfId="133"/>
    <cellStyle name="SAPBEXaggItem" xfId="134"/>
    <cellStyle name="SAPBEXaggItemX" xfId="135"/>
    <cellStyle name="SAPBEXchaText" xfId="136"/>
    <cellStyle name="SAPBEXexcBad7" xfId="137"/>
    <cellStyle name="SAPBEXexcBad8" xfId="138"/>
    <cellStyle name="SAPBEXexcBad9" xfId="139"/>
    <cellStyle name="SAPBEXexcCritical4" xfId="140"/>
    <cellStyle name="SAPBEXexcCritical5" xfId="141"/>
    <cellStyle name="SAPBEXexcCritical6" xfId="142"/>
    <cellStyle name="SAPBEXexcGood1" xfId="143"/>
    <cellStyle name="SAPBEXexcGood2" xfId="144"/>
    <cellStyle name="SAPBEXexcGood3" xfId="145"/>
    <cellStyle name="SAPBEXfilterDrill"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inputData" xfId="160"/>
    <cellStyle name="SAPBEXresData" xfId="161"/>
    <cellStyle name="SAPBEXresDataEmph" xfId="162"/>
    <cellStyle name="SAPBEXresItem" xfId="163"/>
    <cellStyle name="SAPBEXresItemX" xfId="164"/>
    <cellStyle name="SAPBEXstdData" xfId="165"/>
    <cellStyle name="SAPBEXstdDataEmph" xfId="166"/>
    <cellStyle name="SAPBEXstdItem" xfId="167"/>
    <cellStyle name="SAPBEXstdItemX" xfId="168"/>
    <cellStyle name="SAPBEXtitle" xfId="169"/>
    <cellStyle name="SAPBEXundefined" xfId="170"/>
    <cellStyle name="Sheet Title" xfId="171"/>
    <cellStyle name="Std_0" xfId="172"/>
    <cellStyle name="Style 1" xfId="173"/>
    <cellStyle name="Style 1 2" xfId="174"/>
    <cellStyle name="Title" xfId="175"/>
    <cellStyle name="Total" xfId="176"/>
    <cellStyle name="Units" xfId="177"/>
    <cellStyle name="Warning Text" xfId="178"/>
  </cellStyles>
  <dxfs count="20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111</xdr:row>
      <xdr:rowOff>104775</xdr:rowOff>
    </xdr:from>
    <xdr:to>
      <xdr:col>3</xdr:col>
      <xdr:colOff>3552825</xdr:colOff>
      <xdr:row>113</xdr:row>
      <xdr:rowOff>104775</xdr:rowOff>
    </xdr:to>
    <xdr:pic>
      <xdr:nvPicPr>
        <xdr:cNvPr id="1" name="Picture 1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876425" y="27003375"/>
          <a:ext cx="2667000" cy="219075"/>
        </a:xfrm>
        <a:prstGeom prst="rect">
          <a:avLst/>
        </a:prstGeom>
        <a:solidFill>
          <a:srgbClr val="8EB4E3"/>
        </a:solidFill>
        <a:ln w="9525" cmpd="sng">
          <a:noFill/>
        </a:ln>
      </xdr:spPr>
    </xdr:pic>
    <xdr:clientData/>
  </xdr:twoCellAnchor>
  <xdr:twoCellAnchor>
    <xdr:from>
      <xdr:col>3</xdr:col>
      <xdr:colOff>885825</xdr:colOff>
      <xdr:row>113</xdr:row>
      <xdr:rowOff>104775</xdr:rowOff>
    </xdr:from>
    <xdr:to>
      <xdr:col>3</xdr:col>
      <xdr:colOff>3552825</xdr:colOff>
      <xdr:row>115</xdr:row>
      <xdr:rowOff>104775</xdr:rowOff>
    </xdr:to>
    <xdr:pic>
      <xdr:nvPicPr>
        <xdr:cNvPr id="2" name="Picture 1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876425" y="27222450"/>
          <a:ext cx="2667000" cy="0"/>
        </a:xfrm>
        <a:prstGeom prst="rect">
          <a:avLst/>
        </a:prstGeom>
        <a:solidFill>
          <a:srgbClr val="8EB4E3"/>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ce%20Private\Transportation%20Income\Price%20Control%20Financial%20Model\Nov%2014\RRP%20Scenario%201\PCFM%20Scenario%201\GD1%20PCFM%20Nov%20201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UserInterface"/>
      <sheetName val="TaxTrigger"/>
      <sheetName val="MOD"/>
      <sheetName val="Input"/>
      <sheetName val="Totex"/>
      <sheetName val="TIM"/>
      <sheetName val="DARTs"/>
      <sheetName val="Depn"/>
      <sheetName val="FuelPoor"/>
      <sheetName val="Return&amp;RAV"/>
      <sheetName val="TaxPools"/>
      <sheetName val="Finance&amp;Tax"/>
      <sheetName val="Revenue"/>
      <sheetName val="LiveResults"/>
      <sheetName val="SavedResults"/>
      <sheetName val="East"/>
      <sheetName val="London"/>
      <sheetName val="North West"/>
      <sheetName val="West Midlands"/>
      <sheetName val="Northern"/>
      <sheetName val="Scotland"/>
      <sheetName val="Southern"/>
      <sheetName val="Wales &amp; West"/>
    </sheetNames>
    <sheetDataSet>
      <sheetData sheetId="15">
        <row r="19">
          <cell r="C19" t="str">
            <v>Values for East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9"/>
    <pageSetUpPr fitToPage="1"/>
  </sheetPr>
  <dimension ref="B1:Q259"/>
  <sheetViews>
    <sheetView showGridLines="0" tabSelected="1" zoomScale="50" zoomScaleNormal="50" zoomScalePageLayoutView="0" workbookViewId="0" topLeftCell="A1">
      <selection activeCell="K4" sqref="K4"/>
    </sheetView>
  </sheetViews>
  <sheetFormatPr defaultColWidth="8.8515625" defaultRowHeight="12.75"/>
  <cols>
    <col min="1" max="1" width="2.421875" style="9" customWidth="1"/>
    <col min="2" max="2" width="10.28125" style="84" bestFit="1" customWidth="1"/>
    <col min="3" max="3" width="2.140625" style="9" customWidth="1"/>
    <col min="4" max="4" width="94.8515625" style="9" bestFit="1" customWidth="1"/>
    <col min="5" max="5" width="24.7109375" style="9" customWidth="1"/>
    <col min="6" max="6" width="2.7109375" style="9" customWidth="1"/>
    <col min="7" max="7" width="17.421875" style="9" customWidth="1"/>
    <col min="8" max="8" width="13.140625" style="9" bestFit="1" customWidth="1"/>
    <col min="9" max="9" width="14.421875" style="9" bestFit="1" customWidth="1"/>
    <col min="10" max="12" width="13.140625" style="9" bestFit="1" customWidth="1"/>
    <col min="13" max="14" width="13.140625" style="9" customWidth="1"/>
    <col min="15" max="15" width="105.421875" style="9" customWidth="1"/>
    <col min="16" max="16" width="23.00390625" style="9" customWidth="1"/>
    <col min="17" max="16384" width="8.8515625" style="9" customWidth="1"/>
  </cols>
  <sheetData>
    <row r="1" spans="4:9" ht="18.75">
      <c r="D1" s="77"/>
      <c r="E1" s="77"/>
      <c r="F1" s="5"/>
      <c r="G1" s="79"/>
      <c r="H1" s="79"/>
      <c r="I1" s="79"/>
    </row>
    <row r="2" spans="2:16" ht="21">
      <c r="B2" s="88" t="s">
        <v>140</v>
      </c>
      <c r="D2" s="516" t="s">
        <v>136</v>
      </c>
      <c r="E2" s="517"/>
      <c r="F2" s="517"/>
      <c r="G2" s="517"/>
      <c r="H2" s="517"/>
      <c r="I2" s="517"/>
      <c r="J2" s="517"/>
      <c r="K2" s="517"/>
      <c r="L2" s="517"/>
      <c r="M2" s="517"/>
      <c r="N2" s="517"/>
      <c r="O2" s="517"/>
      <c r="P2" s="518"/>
    </row>
    <row r="3" spans="4:6" ht="15">
      <c r="D3" s="54"/>
      <c r="E3" s="54"/>
      <c r="F3" s="6"/>
    </row>
    <row r="4" spans="4:15" ht="42" customHeight="1">
      <c r="D4" s="162" t="s">
        <v>141</v>
      </c>
      <c r="E4" s="89"/>
      <c r="F4" s="78"/>
      <c r="G4" s="90"/>
      <c r="H4" s="89"/>
      <c r="I4" s="56"/>
      <c r="J4" s="495" t="s">
        <v>137</v>
      </c>
      <c r="K4" s="163">
        <v>42437</v>
      </c>
      <c r="L4" s="80"/>
      <c r="M4" s="80"/>
      <c r="N4" s="80"/>
      <c r="O4" s="242" t="s">
        <v>170</v>
      </c>
    </row>
    <row r="5" spans="4:15" ht="15.75">
      <c r="D5" s="7"/>
      <c r="E5" s="8"/>
      <c r="F5" s="8"/>
      <c r="G5" s="8"/>
      <c r="H5" s="8"/>
      <c r="I5" s="8"/>
      <c r="J5" s="7"/>
      <c r="K5" s="7"/>
      <c r="L5" s="7"/>
      <c r="M5" s="7"/>
      <c r="N5" s="7"/>
      <c r="O5" s="7"/>
    </row>
    <row r="6" spans="2:16" s="28" customFormat="1" ht="42" customHeight="1">
      <c r="B6" s="85"/>
      <c r="D6" s="164" t="s">
        <v>2</v>
      </c>
      <c r="E6" s="165" t="s">
        <v>116</v>
      </c>
      <c r="F6" s="182"/>
      <c r="G6" s="164" t="s">
        <v>4</v>
      </c>
      <c r="H6" s="164" t="s">
        <v>5</v>
      </c>
      <c r="I6" s="164" t="s">
        <v>6</v>
      </c>
      <c r="J6" s="164" t="s">
        <v>7</v>
      </c>
      <c r="K6" s="164" t="s">
        <v>8</v>
      </c>
      <c r="L6" s="164" t="s">
        <v>9</v>
      </c>
      <c r="M6" s="164" t="s">
        <v>10</v>
      </c>
      <c r="N6" s="164" t="s">
        <v>11</v>
      </c>
      <c r="O6" s="499" t="s">
        <v>172</v>
      </c>
      <c r="P6" s="500"/>
    </row>
    <row r="7" spans="2:15" s="28" customFormat="1" ht="13.5" customHeight="1">
      <c r="B7" s="85"/>
      <c r="D7" s="46"/>
      <c r="E7" s="47"/>
      <c r="F7" s="47"/>
      <c r="G7" s="46"/>
      <c r="H7" s="46"/>
      <c r="I7" s="46"/>
      <c r="J7" s="46"/>
      <c r="K7" s="46"/>
      <c r="L7" s="46"/>
      <c r="M7" s="46"/>
      <c r="N7" s="46"/>
      <c r="O7" s="46"/>
    </row>
    <row r="8" spans="2:16" s="28" customFormat="1" ht="42" customHeight="1">
      <c r="B8" s="85"/>
      <c r="D8" s="166" t="s">
        <v>98</v>
      </c>
      <c r="E8" s="47"/>
      <c r="F8" s="47"/>
      <c r="G8" s="46"/>
      <c r="H8" s="46"/>
      <c r="I8" s="46"/>
      <c r="J8" s="46"/>
      <c r="K8" s="46"/>
      <c r="L8" s="46"/>
      <c r="M8" s="46"/>
      <c r="N8" s="46"/>
      <c r="O8" s="501"/>
      <c r="P8" s="501"/>
    </row>
    <row r="9" spans="2:15" s="28" customFormat="1" ht="15" customHeight="1">
      <c r="B9" s="85"/>
      <c r="D9" s="48"/>
      <c r="E9" s="55"/>
      <c r="F9" s="47"/>
      <c r="G9" s="99"/>
      <c r="H9" s="99"/>
      <c r="I9" s="99"/>
      <c r="J9" s="99"/>
      <c r="K9" s="99"/>
      <c r="L9" s="99"/>
      <c r="M9" s="46"/>
      <c r="N9" s="46"/>
      <c r="O9" s="46"/>
    </row>
    <row r="10" spans="2:16" s="28" customFormat="1" ht="36.75" customHeight="1">
      <c r="B10" s="85">
        <v>1</v>
      </c>
      <c r="D10" s="57" t="s">
        <v>93</v>
      </c>
      <c r="E10" s="58"/>
      <c r="G10" s="44">
        <v>0.026500000000000003</v>
      </c>
      <c r="H10" s="44">
        <v>0.03075</v>
      </c>
      <c r="I10" s="44">
        <v>0.032</v>
      </c>
      <c r="J10" s="44">
        <v>0.024</v>
      </c>
      <c r="K10" s="91"/>
      <c r="L10" s="91"/>
      <c r="M10" s="141"/>
      <c r="N10" s="141"/>
      <c r="O10" s="502" t="s">
        <v>189</v>
      </c>
      <c r="P10" s="503"/>
    </row>
    <row r="11" spans="2:16" s="28" customFormat="1" ht="35.25" customHeight="1">
      <c r="B11" s="85">
        <v>2</v>
      </c>
      <c r="D11" s="57" t="s">
        <v>94</v>
      </c>
      <c r="E11" s="58"/>
      <c r="G11" s="44">
        <v>0.0288</v>
      </c>
      <c r="H11" s="44">
        <v>0.01959745762711873</v>
      </c>
      <c r="I11" s="44">
        <v>0.011597676083843347</v>
      </c>
      <c r="J11" s="44">
        <v>0.01925</v>
      </c>
      <c r="K11" s="44">
        <v>0.0275</v>
      </c>
      <c r="L11" s="44">
        <v>0.03175</v>
      </c>
      <c r="M11" s="44">
        <v>0.03125</v>
      </c>
      <c r="N11" s="44">
        <v>0.0315</v>
      </c>
      <c r="O11" s="502" t="s">
        <v>198</v>
      </c>
      <c r="P11" s="503"/>
    </row>
    <row r="12" spans="2:16" s="28" customFormat="1" ht="21.75" customHeight="1">
      <c r="B12" s="85">
        <v>3</v>
      </c>
      <c r="D12" s="59" t="s">
        <v>95</v>
      </c>
      <c r="E12" s="60" t="s">
        <v>33</v>
      </c>
      <c r="G12" s="49">
        <v>0.005</v>
      </c>
      <c r="H12" s="49">
        <v>0.005</v>
      </c>
      <c r="I12" s="49">
        <v>0.005</v>
      </c>
      <c r="J12" s="49">
        <v>0.005</v>
      </c>
      <c r="K12" s="49">
        <v>0.005</v>
      </c>
      <c r="L12" s="49">
        <v>0.005</v>
      </c>
      <c r="M12" s="142">
        <v>0.005</v>
      </c>
      <c r="N12" s="142">
        <v>0.005</v>
      </c>
      <c r="O12" s="502"/>
      <c r="P12" s="503"/>
    </row>
    <row r="13" spans="2:16" s="28" customFormat="1" ht="16.5" customHeight="1">
      <c r="B13" s="85"/>
      <c r="D13" s="61"/>
      <c r="E13" s="62"/>
      <c r="G13" s="45"/>
      <c r="H13" s="45"/>
      <c r="I13" s="45"/>
      <c r="J13" s="45"/>
      <c r="K13" s="45"/>
      <c r="L13" s="45"/>
      <c r="M13" s="45"/>
      <c r="N13" s="45"/>
      <c r="O13" s="72"/>
      <c r="P13" s="73"/>
    </row>
    <row r="14" spans="2:16" s="28" customFormat="1" ht="37.5" customHeight="1">
      <c r="B14" s="85">
        <v>4</v>
      </c>
      <c r="D14" s="63" t="s">
        <v>97</v>
      </c>
      <c r="E14" s="64" t="s">
        <v>119</v>
      </c>
      <c r="G14" s="139">
        <v>344.44796355959517</v>
      </c>
      <c r="H14" s="139">
        <v>340.0828276588434</v>
      </c>
      <c r="I14" s="139">
        <v>335.01938506064175</v>
      </c>
      <c r="J14" s="139">
        <v>335.9819364801388</v>
      </c>
      <c r="K14" s="139">
        <v>347.3205288684486</v>
      </c>
      <c r="L14" s="139">
        <v>343.6090354122599</v>
      </c>
      <c r="M14" s="139">
        <v>343.0169137861635</v>
      </c>
      <c r="N14" s="139">
        <v>340.7990380986057</v>
      </c>
      <c r="O14" s="504" t="s">
        <v>14</v>
      </c>
      <c r="P14" s="505"/>
    </row>
    <row r="15" spans="2:16" s="28" customFormat="1" ht="36.75" customHeight="1">
      <c r="B15" s="85">
        <v>5</v>
      </c>
      <c r="D15" s="63" t="s">
        <v>96</v>
      </c>
      <c r="E15" s="64" t="s">
        <v>120</v>
      </c>
      <c r="G15" s="139"/>
      <c r="H15" s="139">
        <v>-0.11605216169209598</v>
      </c>
      <c r="I15" s="139">
        <v>-9.423799982349692</v>
      </c>
      <c r="J15" s="139">
        <v>-7.210347678171388</v>
      </c>
      <c r="K15" s="139">
        <v>-13.598827313197773</v>
      </c>
      <c r="L15" s="139">
        <v>-14.157014507220595</v>
      </c>
      <c r="M15" s="139">
        <v>-15.542813350882625</v>
      </c>
      <c r="N15" s="139">
        <v>-20.118287333015473</v>
      </c>
      <c r="O15" s="508" t="s">
        <v>199</v>
      </c>
      <c r="P15" s="509"/>
    </row>
    <row r="16" spans="2:16" s="28" customFormat="1" ht="63" customHeight="1">
      <c r="B16" s="85">
        <v>6</v>
      </c>
      <c r="D16" s="63" t="s">
        <v>22</v>
      </c>
      <c r="E16" s="64" t="s">
        <v>121</v>
      </c>
      <c r="G16" s="139"/>
      <c r="H16" s="139"/>
      <c r="I16" s="139">
        <v>1.1773129905521729</v>
      </c>
      <c r="J16" s="139">
        <v>-4.8055728254353935</v>
      </c>
      <c r="K16" s="139">
        <v>-6.708972060232896</v>
      </c>
      <c r="L16" s="139">
        <v>-0.052045206192567035</v>
      </c>
      <c r="M16" s="139">
        <v>-0.0005360144410167785</v>
      </c>
      <c r="N16" s="139">
        <v>0.08614537246599309</v>
      </c>
      <c r="O16" s="504" t="s">
        <v>200</v>
      </c>
      <c r="P16" s="505"/>
    </row>
    <row r="17" spans="2:16" s="28" customFormat="1" ht="33" customHeight="1" thickBot="1">
      <c r="B17" s="85">
        <v>7</v>
      </c>
      <c r="D17" s="188" t="s">
        <v>13</v>
      </c>
      <c r="E17" s="189" t="s">
        <v>3</v>
      </c>
      <c r="G17" s="364">
        <v>1.163016333037232</v>
      </c>
      <c r="H17" s="364">
        <v>1.2050838144310987</v>
      </c>
      <c r="I17" s="364">
        <v>1.2266528212575318</v>
      </c>
      <c r="J17" s="364">
        <v>1.2267019378572532</v>
      </c>
      <c r="K17" s="364">
        <v>1.260246476300967</v>
      </c>
      <c r="L17" s="364">
        <v>1.2999442403044477</v>
      </c>
      <c r="M17" s="364">
        <v>1.338942567513581</v>
      </c>
      <c r="N17" s="364">
        <v>1.3794450934106652</v>
      </c>
      <c r="O17" s="510" t="str">
        <f>O11</f>
        <v>Updated for February 2016 Treasury forecasts</v>
      </c>
      <c r="P17" s="511"/>
    </row>
    <row r="18" spans="2:16" s="28" customFormat="1" ht="21.75" customHeight="1" thickTop="1">
      <c r="B18" s="85"/>
      <c r="D18" s="186" t="s">
        <v>23</v>
      </c>
      <c r="E18" s="187" t="s">
        <v>107</v>
      </c>
      <c r="G18" s="190">
        <v>400.5986075012225</v>
      </c>
      <c r="H18" s="190">
        <v>409.6884585959481</v>
      </c>
      <c r="I18" s="190">
        <v>400.83689732664766</v>
      </c>
      <c r="J18" s="190">
        <v>397.40973959830575</v>
      </c>
      <c r="K18" s="190">
        <v>412.11664005165767</v>
      </c>
      <c r="L18" s="190">
        <v>428.20160116614085</v>
      </c>
      <c r="M18" s="190">
        <v>438.4682951384634</v>
      </c>
      <c r="N18" s="190">
        <v>442.4803210062101</v>
      </c>
      <c r="O18" s="512" t="s">
        <v>135</v>
      </c>
      <c r="P18" s="513"/>
    </row>
    <row r="19" spans="2:16" s="28" customFormat="1" ht="16.5" customHeight="1">
      <c r="B19" s="85"/>
      <c r="D19" s="65"/>
      <c r="E19" s="66"/>
      <c r="G19" s="50"/>
      <c r="H19" s="50"/>
      <c r="I19" s="143"/>
      <c r="J19" s="143"/>
      <c r="K19" s="143"/>
      <c r="L19" s="143"/>
      <c r="M19" s="143"/>
      <c r="N19" s="143"/>
      <c r="O19" s="255"/>
      <c r="P19" s="73"/>
    </row>
    <row r="20" spans="2:16" s="28" customFormat="1" ht="21.75" customHeight="1">
      <c r="B20" s="85">
        <v>8</v>
      </c>
      <c r="D20" s="63" t="s">
        <v>88</v>
      </c>
      <c r="E20" s="64" t="s">
        <v>25</v>
      </c>
      <c r="G20" s="146"/>
      <c r="H20" s="146"/>
      <c r="I20" s="146">
        <v>-0.3174627279935498</v>
      </c>
      <c r="J20" s="146">
        <v>-0.2542654323111485</v>
      </c>
      <c r="K20" s="146">
        <v>0.6305371579942254</v>
      </c>
      <c r="L20" s="146">
        <v>1.3591497576652565</v>
      </c>
      <c r="M20" s="146">
        <v>1.8127219038672047</v>
      </c>
      <c r="N20" s="146">
        <v>2.1481433678478954</v>
      </c>
      <c r="O20" s="508"/>
      <c r="P20" s="509"/>
    </row>
    <row r="21" spans="2:16" s="28" customFormat="1" ht="21.75" customHeight="1">
      <c r="B21" s="85">
        <v>9</v>
      </c>
      <c r="D21" s="63" t="s">
        <v>89</v>
      </c>
      <c r="E21" s="64" t="s">
        <v>26</v>
      </c>
      <c r="G21" s="146"/>
      <c r="H21" s="146"/>
      <c r="I21" s="146">
        <v>0.4016346946047709</v>
      </c>
      <c r="J21" s="146">
        <v>0.460898916923626</v>
      </c>
      <c r="K21" s="146">
        <v>0.48907106342133</v>
      </c>
      <c r="L21" s="146">
        <v>0.5399547681231265</v>
      </c>
      <c r="M21" s="146">
        <v>0.5781362158045966</v>
      </c>
      <c r="N21" s="146">
        <v>0.6101411402809642</v>
      </c>
      <c r="O21" s="508"/>
      <c r="P21" s="509"/>
    </row>
    <row r="22" spans="2:16" s="28" customFormat="1" ht="21.75" customHeight="1">
      <c r="B22" s="85">
        <v>10</v>
      </c>
      <c r="D22" s="63" t="s">
        <v>90</v>
      </c>
      <c r="E22" s="64" t="s">
        <v>27</v>
      </c>
      <c r="G22" s="146"/>
      <c r="H22" s="146"/>
      <c r="I22" s="146">
        <v>-0.0789316174730358</v>
      </c>
      <c r="J22" s="146">
        <v>-0.005726126432557021</v>
      </c>
      <c r="K22" s="146">
        <v>2.1762807062120797</v>
      </c>
      <c r="L22" s="146">
        <v>2.0955815280890926</v>
      </c>
      <c r="M22" s="146">
        <v>1.9458568677114476</v>
      </c>
      <c r="N22" s="146">
        <v>1.9882406898186302</v>
      </c>
      <c r="O22" s="508"/>
      <c r="P22" s="509"/>
    </row>
    <row r="23" spans="2:16" s="28" customFormat="1" ht="42" customHeight="1" thickBot="1">
      <c r="B23" s="85">
        <v>11</v>
      </c>
      <c r="D23" s="192" t="s">
        <v>28</v>
      </c>
      <c r="E23" s="193" t="s">
        <v>29</v>
      </c>
      <c r="G23" s="194">
        <v>0.047986680000000004</v>
      </c>
      <c r="H23" s="194">
        <v>0.00105</v>
      </c>
      <c r="I23" s="194">
        <v>0</v>
      </c>
      <c r="J23" s="194">
        <v>0</v>
      </c>
      <c r="K23" s="194">
        <v>0</v>
      </c>
      <c r="L23" s="194">
        <v>0</v>
      </c>
      <c r="M23" s="194">
        <v>0</v>
      </c>
      <c r="N23" s="194">
        <v>0</v>
      </c>
      <c r="O23" s="508"/>
      <c r="P23" s="509"/>
    </row>
    <row r="24" spans="2:16" s="28" customFormat="1" ht="25.5" customHeight="1" thickTop="1">
      <c r="B24" s="85">
        <v>12</v>
      </c>
      <c r="D24" s="186" t="s">
        <v>24</v>
      </c>
      <c r="E24" s="187" t="s">
        <v>108</v>
      </c>
      <c r="G24" s="190">
        <v>0.047986680000000004</v>
      </c>
      <c r="H24" s="190">
        <v>0.00105</v>
      </c>
      <c r="I24" s="190">
        <v>0.005240349138185316</v>
      </c>
      <c r="J24" s="190">
        <v>0.20090735817992048</v>
      </c>
      <c r="K24" s="190">
        <v>3.295888927627635</v>
      </c>
      <c r="L24" s="190">
        <v>3.9946860538774756</v>
      </c>
      <c r="M24" s="190">
        <v>4.336714987383249</v>
      </c>
      <c r="N24" s="190">
        <v>4.74652519794749</v>
      </c>
      <c r="O24" s="514" t="s">
        <v>81</v>
      </c>
      <c r="P24" s="515"/>
    </row>
    <row r="25" spans="2:16" s="28" customFormat="1" ht="16.5" customHeight="1">
      <c r="B25" s="85"/>
      <c r="D25" s="65"/>
      <c r="E25" s="66"/>
      <c r="G25" s="50"/>
      <c r="H25" s="50"/>
      <c r="I25" s="50"/>
      <c r="J25" s="50"/>
      <c r="K25" s="50"/>
      <c r="L25" s="50"/>
      <c r="M25" s="50"/>
      <c r="N25" s="50"/>
      <c r="O25" s="74"/>
      <c r="P25" s="73"/>
    </row>
    <row r="26" spans="2:16" s="28" customFormat="1" ht="30" customHeight="1">
      <c r="B26" s="85">
        <v>13</v>
      </c>
      <c r="D26" s="67" t="s">
        <v>85</v>
      </c>
      <c r="E26" s="64" t="s">
        <v>122</v>
      </c>
      <c r="G26" s="147"/>
      <c r="H26" s="147"/>
      <c r="I26" s="139">
        <v>0.3791863396500925</v>
      </c>
      <c r="J26" s="139">
        <v>0.3643695355490604</v>
      </c>
      <c r="K26" s="139">
        <v>0.5408954363129206</v>
      </c>
      <c r="L26" s="139">
        <v>0.32399717807875755</v>
      </c>
      <c r="M26" s="139">
        <v>0.3712250944166772</v>
      </c>
      <c r="N26" s="139">
        <v>0.37200066901893986</v>
      </c>
      <c r="O26" s="508"/>
      <c r="P26" s="509"/>
    </row>
    <row r="27" spans="2:16" s="28" customFormat="1" ht="29.25" customHeight="1" thickBot="1">
      <c r="B27" s="85">
        <v>14</v>
      </c>
      <c r="D27" s="195" t="s">
        <v>86</v>
      </c>
      <c r="E27" s="189" t="s">
        <v>123</v>
      </c>
      <c r="G27" s="196"/>
      <c r="H27" s="196"/>
      <c r="I27" s="196">
        <v>-6.929303184520432</v>
      </c>
      <c r="J27" s="196">
        <v>-4.984401764358485</v>
      </c>
      <c r="K27" s="196">
        <v>-4.914302672396346</v>
      </c>
      <c r="L27" s="196">
        <v>6.109386749029303</v>
      </c>
      <c r="M27" s="196">
        <v>20.313702264773955</v>
      </c>
      <c r="N27" s="196">
        <v>19.197043784724116</v>
      </c>
      <c r="O27" s="508" t="s">
        <v>201</v>
      </c>
      <c r="P27" s="509"/>
    </row>
    <row r="28" spans="2:16" s="28" customFormat="1" ht="38.25" customHeight="1" thickTop="1">
      <c r="B28" s="85">
        <v>15</v>
      </c>
      <c r="D28" s="186" t="s">
        <v>15</v>
      </c>
      <c r="E28" s="187" t="s">
        <v>12</v>
      </c>
      <c r="G28" s="190"/>
      <c r="H28" s="190"/>
      <c r="I28" s="190">
        <v>-6.550116844870339</v>
      </c>
      <c r="J28" s="190">
        <v>-4.620032228809425</v>
      </c>
      <c r="K28" s="190">
        <v>-4.373407236083425</v>
      </c>
      <c r="L28" s="190">
        <v>6.433383927108061</v>
      </c>
      <c r="M28" s="190">
        <v>20.68492735919063</v>
      </c>
      <c r="N28" s="190">
        <v>19.569044453743057</v>
      </c>
      <c r="O28" s="514" t="s">
        <v>35</v>
      </c>
      <c r="P28" s="515"/>
    </row>
    <row r="29" spans="2:16" s="28" customFormat="1" ht="16.5" customHeight="1">
      <c r="B29" s="85"/>
      <c r="D29" s="65"/>
      <c r="E29" s="66"/>
      <c r="G29" s="50"/>
      <c r="H29" s="50"/>
      <c r="I29" s="50"/>
      <c r="J29" s="50"/>
      <c r="K29" s="50"/>
      <c r="L29" s="50"/>
      <c r="M29" s="50"/>
      <c r="N29" s="50"/>
      <c r="O29" s="74"/>
      <c r="P29" s="73"/>
    </row>
    <row r="30" spans="2:16" s="28" customFormat="1" ht="38.25" customHeight="1">
      <c r="B30" s="85">
        <v>16</v>
      </c>
      <c r="D30" s="63" t="s">
        <v>31</v>
      </c>
      <c r="E30" s="64" t="s">
        <v>124</v>
      </c>
      <c r="G30" s="146"/>
      <c r="H30" s="139"/>
      <c r="I30" s="139">
        <v>-1.1639028527424433</v>
      </c>
      <c r="J30" s="139">
        <v>-4.377797436620212</v>
      </c>
      <c r="K30" s="139">
        <v>-5.725856111142149</v>
      </c>
      <c r="L30" s="139">
        <v>-6.811133888589258</v>
      </c>
      <c r="M30" s="139">
        <v>-6.972920049885378</v>
      </c>
      <c r="N30" s="139">
        <v>-7.154896677442078</v>
      </c>
      <c r="O30" s="506" t="s">
        <v>202</v>
      </c>
      <c r="P30" s="507"/>
    </row>
    <row r="31" spans="2:16" s="28" customFormat="1" ht="56.25" customHeight="1" thickBot="1">
      <c r="B31" s="85">
        <v>17</v>
      </c>
      <c r="D31" s="192" t="s">
        <v>32</v>
      </c>
      <c r="E31" s="189" t="s">
        <v>125</v>
      </c>
      <c r="G31" s="194"/>
      <c r="H31" s="191"/>
      <c r="I31" s="191">
        <v>0.32722478647364917</v>
      </c>
      <c r="J31" s="191">
        <v>0.440901714943543</v>
      </c>
      <c r="K31" s="191">
        <v>0.24879980926284612</v>
      </c>
      <c r="L31" s="191">
        <v>0.21574818474584556</v>
      </c>
      <c r="M31" s="191">
        <v>0.1928454119879986</v>
      </c>
      <c r="N31" s="191">
        <v>0.1546672722841357</v>
      </c>
      <c r="O31" s="510" t="s">
        <v>139</v>
      </c>
      <c r="P31" s="511"/>
    </row>
    <row r="32" spans="2:16" s="28" customFormat="1" ht="38.25" customHeight="1" thickTop="1">
      <c r="B32" s="85">
        <v>18</v>
      </c>
      <c r="D32" s="186" t="s">
        <v>17</v>
      </c>
      <c r="E32" s="187" t="s">
        <v>126</v>
      </c>
      <c r="G32" s="190"/>
      <c r="H32" s="190"/>
      <c r="I32" s="190">
        <v>-0.8366780662687942</v>
      </c>
      <c r="J32" s="190">
        <v>-3.9368957216766693</v>
      </c>
      <c r="K32" s="190">
        <v>-5.477056301879303</v>
      </c>
      <c r="L32" s="190">
        <v>-6.595385703843412</v>
      </c>
      <c r="M32" s="190">
        <v>-6.780074637897379</v>
      </c>
      <c r="N32" s="190">
        <v>-7.000229405157943</v>
      </c>
      <c r="O32" s="514" t="s">
        <v>30</v>
      </c>
      <c r="P32" s="515"/>
    </row>
    <row r="33" spans="2:16" s="30" customFormat="1" ht="17.25" customHeight="1">
      <c r="B33" s="86"/>
      <c r="D33" s="65"/>
      <c r="E33" s="66"/>
      <c r="G33" s="50"/>
      <c r="H33" s="50"/>
      <c r="I33" s="50"/>
      <c r="J33" s="50"/>
      <c r="K33" s="50"/>
      <c r="L33" s="50"/>
      <c r="M33" s="50"/>
      <c r="N33" s="50"/>
      <c r="O33" s="74"/>
      <c r="P33" s="75"/>
    </row>
    <row r="34" spans="2:16" s="28" customFormat="1" ht="21.75" customHeight="1">
      <c r="B34" s="85">
        <v>19</v>
      </c>
      <c r="D34" s="183" t="s">
        <v>16</v>
      </c>
      <c r="E34" s="184" t="s">
        <v>127</v>
      </c>
      <c r="G34" s="185"/>
      <c r="H34" s="185"/>
      <c r="I34" s="185">
        <v>2.8719898675676525</v>
      </c>
      <c r="J34" s="185">
        <v>3.372434020955985</v>
      </c>
      <c r="K34" s="185">
        <v>3.29957059086213</v>
      </c>
      <c r="L34" s="185">
        <v>3.2713592437378964</v>
      </c>
      <c r="M34" s="185">
        <v>3.39242209135063</v>
      </c>
      <c r="N34" s="185">
        <v>3.524828726075325</v>
      </c>
      <c r="O34" s="514" t="s">
        <v>84</v>
      </c>
      <c r="P34" s="515"/>
    </row>
    <row r="35" spans="2:16" s="28" customFormat="1" ht="36.75" customHeight="1">
      <c r="B35" s="85">
        <v>20</v>
      </c>
      <c r="D35" s="183" t="s">
        <v>18</v>
      </c>
      <c r="E35" s="184" t="s">
        <v>128</v>
      </c>
      <c r="G35" s="185"/>
      <c r="H35" s="185"/>
      <c r="I35" s="185">
        <v>0.7599369545054036</v>
      </c>
      <c r="J35" s="185">
        <v>1.7444563691512107</v>
      </c>
      <c r="K35" s="185">
        <v>1.1942426173632747</v>
      </c>
      <c r="L35" s="185">
        <v>1.2766051606971032</v>
      </c>
      <c r="M35" s="185">
        <v>1.1345084728728663</v>
      </c>
      <c r="N35" s="185">
        <v>0.8885309341025144</v>
      </c>
      <c r="O35" s="514" t="s">
        <v>34</v>
      </c>
      <c r="P35" s="515"/>
    </row>
    <row r="36" spans="2:16" s="28" customFormat="1" ht="33" customHeight="1">
      <c r="B36" s="85">
        <v>21</v>
      </c>
      <c r="D36" s="183" t="s">
        <v>19</v>
      </c>
      <c r="E36" s="184" t="s">
        <v>129</v>
      </c>
      <c r="G36" s="185">
        <v>1.2120299999999997</v>
      </c>
      <c r="H36" s="185">
        <v>1.3635337499999998</v>
      </c>
      <c r="I36" s="185"/>
      <c r="J36" s="185">
        <v>1.0100249999999997</v>
      </c>
      <c r="K36" s="185"/>
      <c r="L36" s="185"/>
      <c r="M36" s="185">
        <v>0.5050124999999999</v>
      </c>
      <c r="N36" s="185"/>
      <c r="O36" s="514" t="s">
        <v>181</v>
      </c>
      <c r="P36" s="515"/>
    </row>
    <row r="37" spans="2:16" s="28" customFormat="1" ht="21.75" customHeight="1">
      <c r="B37" s="85">
        <v>22</v>
      </c>
      <c r="D37" s="183" t="s">
        <v>20</v>
      </c>
      <c r="E37" s="184" t="s">
        <v>130</v>
      </c>
      <c r="G37" s="185">
        <v>0.373208159380823</v>
      </c>
      <c r="H37" s="185">
        <v>1.4323181616328569</v>
      </c>
      <c r="I37" s="185">
        <v>1.8037660379699143</v>
      </c>
      <c r="J37" s="185">
        <v>1.7883438281923758</v>
      </c>
      <c r="K37" s="185">
        <v>1.8545248802324596</v>
      </c>
      <c r="L37" s="185">
        <v>1.9269072052476337</v>
      </c>
      <c r="M37" s="185">
        <v>1.9731073281230853</v>
      </c>
      <c r="N37" s="185">
        <v>1.9911614445279455</v>
      </c>
      <c r="O37" s="514" t="s">
        <v>182</v>
      </c>
      <c r="P37" s="515"/>
    </row>
    <row r="38" spans="2:16" s="28" customFormat="1" ht="40.5" customHeight="1">
      <c r="B38" s="85">
        <v>23</v>
      </c>
      <c r="D38" s="183" t="s">
        <v>87</v>
      </c>
      <c r="E38" s="184" t="s">
        <v>131</v>
      </c>
      <c r="G38" s="185">
        <v>-2.130800048455261</v>
      </c>
      <c r="H38" s="185"/>
      <c r="I38" s="185">
        <v>-6.500264356308504</v>
      </c>
      <c r="J38" s="185">
        <v>1.222426061391175</v>
      </c>
      <c r="K38" s="185">
        <v>-5.474062470470462</v>
      </c>
      <c r="L38" s="185"/>
      <c r="M38" s="197"/>
      <c r="N38" s="197"/>
      <c r="O38" s="512" t="s">
        <v>203</v>
      </c>
      <c r="P38" s="513"/>
    </row>
    <row r="39" spans="2:16" s="28" customFormat="1" ht="20.25" customHeight="1">
      <c r="B39" s="85"/>
      <c r="D39" s="65"/>
      <c r="E39" s="66"/>
      <c r="G39" s="50"/>
      <c r="H39" s="50"/>
      <c r="I39" s="50"/>
      <c r="J39" s="143"/>
      <c r="K39" s="50"/>
      <c r="L39" s="50"/>
      <c r="M39" s="50"/>
      <c r="N39" s="50"/>
      <c r="O39" s="255"/>
      <c r="P39" s="73"/>
    </row>
    <row r="40" spans="2:16" s="28" customFormat="1" ht="33" customHeight="1">
      <c r="B40" s="85">
        <v>24</v>
      </c>
      <c r="D40" s="183" t="s">
        <v>91</v>
      </c>
      <c r="E40" s="184" t="s">
        <v>132</v>
      </c>
      <c r="G40" s="185">
        <v>400.10103229214803</v>
      </c>
      <c r="H40" s="185">
        <v>412.48536050758094</v>
      </c>
      <c r="I40" s="185">
        <v>392.39077126838123</v>
      </c>
      <c r="J40" s="185">
        <v>398.19140428569034</v>
      </c>
      <c r="K40" s="185">
        <v>406.43634105930994</v>
      </c>
      <c r="L40" s="185">
        <v>438.50915705296563</v>
      </c>
      <c r="M40" s="185">
        <v>463.7149132394865</v>
      </c>
      <c r="N40" s="185">
        <v>466.2001823574485</v>
      </c>
      <c r="O40" s="512" t="s">
        <v>183</v>
      </c>
      <c r="P40" s="513"/>
    </row>
    <row r="41" spans="2:16" s="28" customFormat="1" ht="37.5" customHeight="1">
      <c r="B41" s="85">
        <v>25</v>
      </c>
      <c r="D41" s="183" t="s">
        <v>92</v>
      </c>
      <c r="E41" s="184" t="s">
        <v>133</v>
      </c>
      <c r="G41" s="185">
        <v>406.3488834612258</v>
      </c>
      <c r="H41" s="185">
        <v>411.31040274000003</v>
      </c>
      <c r="I41" s="185">
        <v>397.6522692215439</v>
      </c>
      <c r="J41" s="185">
        <v>398.19140428569034</v>
      </c>
      <c r="K41" s="185">
        <v>406.43634105930994</v>
      </c>
      <c r="L41" s="185">
        <v>438.50915705296563</v>
      </c>
      <c r="M41" s="185">
        <v>463.7149132394865</v>
      </c>
      <c r="N41" s="185">
        <v>466.2001823574485</v>
      </c>
      <c r="O41" s="521" t="s">
        <v>184</v>
      </c>
      <c r="P41" s="515"/>
    </row>
    <row r="42" spans="2:16" s="28" customFormat="1" ht="30.75" customHeight="1">
      <c r="B42" s="85">
        <v>26</v>
      </c>
      <c r="D42" s="68" t="s">
        <v>138</v>
      </c>
      <c r="E42" s="69" t="s">
        <v>134</v>
      </c>
      <c r="G42" s="149">
        <v>6.247851169077762</v>
      </c>
      <c r="H42" s="149">
        <v>-1.1749577675809064</v>
      </c>
      <c r="I42" s="149">
        <v>5.261497953162689</v>
      </c>
      <c r="J42" s="149">
        <v>0</v>
      </c>
      <c r="K42" s="149">
        <v>0</v>
      </c>
      <c r="L42" s="149">
        <v>0</v>
      </c>
      <c r="M42" s="149">
        <v>0</v>
      </c>
      <c r="N42" s="149">
        <v>0</v>
      </c>
      <c r="O42" s="508" t="s">
        <v>185</v>
      </c>
      <c r="P42" s="509"/>
    </row>
    <row r="43" spans="2:16" s="28" customFormat="1" ht="30.75" customHeight="1">
      <c r="B43" s="85">
        <v>27</v>
      </c>
      <c r="D43" s="198" t="s">
        <v>162</v>
      </c>
      <c r="E43" s="199"/>
      <c r="G43" s="200">
        <v>0.122</v>
      </c>
      <c r="H43" s="200">
        <v>0.02818994291499517</v>
      </c>
      <c r="I43" s="200">
        <v>-0.02364000764850022</v>
      </c>
      <c r="J43" s="200">
        <v>0.03443710167954883</v>
      </c>
      <c r="K43" s="200">
        <v>0.041536697680809365</v>
      </c>
      <c r="L43" s="200">
        <v>0.10093089204869643</v>
      </c>
      <c r="M43" s="200">
        <v>0.07906180586391276</v>
      </c>
      <c r="N43" s="200">
        <v>0.025877016699765054</v>
      </c>
      <c r="O43" s="514" t="s">
        <v>186</v>
      </c>
      <c r="P43" s="515"/>
    </row>
    <row r="44" spans="2:16" s="28" customFormat="1" ht="9" customHeight="1" thickBot="1">
      <c r="B44" s="85"/>
      <c r="D44" s="70"/>
      <c r="E44" s="66"/>
      <c r="G44" s="43"/>
      <c r="H44" s="43"/>
      <c r="I44" s="11"/>
      <c r="J44" s="11"/>
      <c r="K44" s="11"/>
      <c r="L44" s="11"/>
      <c r="M44" s="11"/>
      <c r="N44" s="11"/>
      <c r="O44" s="74"/>
      <c r="P44" s="73"/>
    </row>
    <row r="45" spans="2:16" s="28" customFormat="1" ht="42" customHeight="1" thickBot="1">
      <c r="B45" s="85"/>
      <c r="D45" s="181" t="s">
        <v>146</v>
      </c>
      <c r="E45" s="66"/>
      <c r="G45" s="201" t="s">
        <v>4</v>
      </c>
      <c r="H45" s="202" t="s">
        <v>5</v>
      </c>
      <c r="I45" s="202" t="s">
        <v>6</v>
      </c>
      <c r="J45" s="202" t="s">
        <v>7</v>
      </c>
      <c r="K45" s="202" t="s">
        <v>8</v>
      </c>
      <c r="L45" s="203" t="s">
        <v>9</v>
      </c>
      <c r="M45" s="203" t="s">
        <v>10</v>
      </c>
      <c r="N45" s="203" t="s">
        <v>11</v>
      </c>
      <c r="P45" s="73"/>
    </row>
    <row r="46" spans="2:16" s="28" customFormat="1" ht="9" customHeight="1">
      <c r="B46" s="85"/>
      <c r="D46" s="70"/>
      <c r="E46" s="66"/>
      <c r="G46" s="92"/>
      <c r="H46" s="93"/>
      <c r="I46" s="93"/>
      <c r="J46" s="93"/>
      <c r="K46" s="93"/>
      <c r="L46" s="94"/>
      <c r="M46" s="94"/>
      <c r="N46" s="94"/>
      <c r="P46" s="73"/>
    </row>
    <row r="47" spans="2:16" s="28" customFormat="1" ht="101.25" customHeight="1">
      <c r="B47" s="85">
        <v>28</v>
      </c>
      <c r="D47" s="95" t="s">
        <v>142</v>
      </c>
      <c r="E47" s="98"/>
      <c r="G47" s="97">
        <v>12687.499999999998</v>
      </c>
      <c r="H47" s="97">
        <v>12500</v>
      </c>
      <c r="I47" s="97">
        <v>12500</v>
      </c>
      <c r="J47" s="97">
        <v>12262.5</v>
      </c>
      <c r="K47" s="97">
        <v>12017.25</v>
      </c>
      <c r="L47" s="97">
        <v>11776.905</v>
      </c>
      <c r="M47" s="97">
        <v>11541.3669</v>
      </c>
      <c r="N47" s="97">
        <v>11310.539562</v>
      </c>
      <c r="O47" s="508" t="s">
        <v>204</v>
      </c>
      <c r="P47" s="509"/>
    </row>
    <row r="48" spans="2:16" s="28" customFormat="1" ht="18.75">
      <c r="B48" s="85">
        <v>29</v>
      </c>
      <c r="D48" s="96" t="s">
        <v>143</v>
      </c>
      <c r="E48" s="98"/>
      <c r="G48" s="150">
        <v>114.62885343637699</v>
      </c>
      <c r="H48" s="150">
        <v>117.95396909166823</v>
      </c>
      <c r="I48" s="150">
        <v>116.89238336984322</v>
      </c>
      <c r="J48" s="150">
        <v>119.69780057071945</v>
      </c>
      <c r="K48" s="150">
        <v>123.64782798955318</v>
      </c>
      <c r="L48" s="150">
        <v>132.67411943279055</v>
      </c>
      <c r="M48" s="150">
        <v>138.37910656840054</v>
      </c>
      <c r="N48" s="150">
        <v>142.39210065888415</v>
      </c>
      <c r="O48" s="508"/>
      <c r="P48" s="509"/>
    </row>
    <row r="49" spans="2:16" s="28" customFormat="1" ht="18.75">
      <c r="B49" s="85">
        <v>30</v>
      </c>
      <c r="D49" s="204" t="s">
        <v>144</v>
      </c>
      <c r="E49" s="205"/>
      <c r="G49" s="367">
        <v>115.95828174839443</v>
      </c>
      <c r="H49" s="367">
        <v>117.95396909166823</v>
      </c>
      <c r="I49" s="367">
        <v>115.55224585169464</v>
      </c>
      <c r="J49" s="367">
        <v>113.88502845900881</v>
      </c>
      <c r="K49" s="367">
        <v>112.20473937731676</v>
      </c>
      <c r="L49" s="367">
        <v>114.35693883675663</v>
      </c>
      <c r="M49" s="367">
        <v>113.34671656979629</v>
      </c>
      <c r="N49" s="367">
        <v>110.81056318304796</v>
      </c>
      <c r="O49" s="514"/>
      <c r="P49" s="515"/>
    </row>
    <row r="50" spans="2:16" s="28" customFormat="1" ht="18.75">
      <c r="B50" s="85">
        <v>31</v>
      </c>
      <c r="D50" s="204" t="s">
        <v>145</v>
      </c>
      <c r="E50" s="205"/>
      <c r="G50" s="367"/>
      <c r="H50" s="368">
        <v>0.017210390781781597</v>
      </c>
      <c r="I50" s="368">
        <v>-0.020361529658294807</v>
      </c>
      <c r="J50" s="368">
        <v>-0.014428256070640251</v>
      </c>
      <c r="K50" s="368">
        <v>-0.014754257907542668</v>
      </c>
      <c r="L50" s="368">
        <v>0.01918100314998778</v>
      </c>
      <c r="M50" s="368">
        <v>-0.00883393939393938</v>
      </c>
      <c r="N50" s="368">
        <v>-0.022375181774115353</v>
      </c>
      <c r="O50" s="514"/>
      <c r="P50" s="515"/>
    </row>
    <row r="51" spans="2:16" s="28" customFormat="1" ht="9.75" customHeight="1" thickBot="1">
      <c r="B51" s="85"/>
      <c r="D51" s="70"/>
      <c r="E51" s="66"/>
      <c r="G51" s="92"/>
      <c r="H51" s="93"/>
      <c r="I51" s="93"/>
      <c r="J51" s="93"/>
      <c r="K51" s="93"/>
      <c r="L51" s="94"/>
      <c r="M51" s="94"/>
      <c r="N51" s="94"/>
      <c r="P51" s="73"/>
    </row>
    <row r="52" spans="2:16" s="28" customFormat="1" ht="42" customHeight="1" thickBot="1">
      <c r="B52" s="85"/>
      <c r="D52" s="180" t="s">
        <v>147</v>
      </c>
      <c r="E52" s="178"/>
      <c r="F52" s="100"/>
      <c r="G52" s="100"/>
      <c r="H52" s="138"/>
      <c r="I52" s="138"/>
      <c r="J52" s="100"/>
      <c r="K52" s="100"/>
      <c r="L52" s="100"/>
      <c r="M52" s="100"/>
      <c r="N52" s="100"/>
      <c r="O52" s="522"/>
      <c r="P52" s="522"/>
    </row>
    <row r="53" spans="2:16" s="28" customFormat="1" ht="9.75" customHeight="1">
      <c r="B53" s="85"/>
      <c r="D53" s="179"/>
      <c r="E53" s="102"/>
      <c r="F53" s="100"/>
      <c r="G53" s="103"/>
      <c r="H53" s="103"/>
      <c r="I53" s="103"/>
      <c r="J53" s="103"/>
      <c r="K53" s="103"/>
      <c r="L53" s="103"/>
      <c r="M53" s="103"/>
      <c r="N53" s="103"/>
      <c r="O53" s="104"/>
      <c r="P53" s="104"/>
    </row>
    <row r="54" spans="2:16" s="28" customFormat="1" ht="36" customHeight="1">
      <c r="B54" s="85">
        <v>32</v>
      </c>
      <c r="D54" s="101" t="s">
        <v>21</v>
      </c>
      <c r="E54" s="137" t="s">
        <v>109</v>
      </c>
      <c r="G54" s="148">
        <v>23.042108</v>
      </c>
      <c r="H54" s="148">
        <v>23.058866</v>
      </c>
      <c r="I54" s="148">
        <v>23.059951</v>
      </c>
      <c r="J54" s="148">
        <v>23.059951</v>
      </c>
      <c r="K54" s="148">
        <v>23.059951</v>
      </c>
      <c r="L54" s="148">
        <v>23.059951</v>
      </c>
      <c r="M54" s="148">
        <v>23.059951</v>
      </c>
      <c r="N54" s="148">
        <v>23.059951</v>
      </c>
      <c r="O54" s="519" t="s">
        <v>205</v>
      </c>
      <c r="P54" s="520"/>
    </row>
    <row r="55" spans="2:16" s="28" customFormat="1" ht="30" customHeight="1">
      <c r="B55" s="85">
        <v>33</v>
      </c>
      <c r="D55" s="198" t="s">
        <v>99</v>
      </c>
      <c r="E55" s="206"/>
      <c r="G55" s="185">
        <v>26.79834795160787</v>
      </c>
      <c r="H55" s="185">
        <v>27.787866195735567</v>
      </c>
      <c r="I55" s="185">
        <v>28.286553952210443</v>
      </c>
      <c r="J55" s="185">
        <v>28.287686578593306</v>
      </c>
      <c r="K55" s="185">
        <v>29.061221991422965</v>
      </c>
      <c r="L55" s="185">
        <v>29.976650484152792</v>
      </c>
      <c r="M55" s="185">
        <v>30.875949998677374</v>
      </c>
      <c r="N55" s="185">
        <v>31.809936261240367</v>
      </c>
      <c r="O55" s="514" t="s">
        <v>106</v>
      </c>
      <c r="P55" s="515"/>
    </row>
    <row r="56" spans="2:16" s="28" customFormat="1" ht="18.75">
      <c r="B56" s="85">
        <v>34</v>
      </c>
      <c r="D56" s="71" t="s">
        <v>100</v>
      </c>
      <c r="E56" s="137"/>
      <c r="G56" s="139"/>
      <c r="H56" s="146"/>
      <c r="I56" s="146">
        <v>-6.929303184520432</v>
      </c>
      <c r="J56" s="146">
        <v>-4.984401764358485</v>
      </c>
      <c r="K56" s="151">
        <v>-4.914302672396346</v>
      </c>
      <c r="L56" s="151">
        <v>6.109386749029303</v>
      </c>
      <c r="M56" s="151">
        <v>20.313702264773955</v>
      </c>
      <c r="N56" s="151">
        <v>19.197043784724116</v>
      </c>
      <c r="O56" s="508" t="s">
        <v>206</v>
      </c>
      <c r="P56" s="509"/>
    </row>
    <row r="57" spans="2:16" s="28" customFormat="1" ht="35.25" customHeight="1">
      <c r="B57" s="85">
        <v>35</v>
      </c>
      <c r="D57" s="71" t="s">
        <v>101</v>
      </c>
      <c r="E57" s="137"/>
      <c r="G57" s="139">
        <v>0.17187804389006026</v>
      </c>
      <c r="H57" s="139"/>
      <c r="I57" s="139">
        <v>-0.24546649777595378</v>
      </c>
      <c r="J57" s="139">
        <v>-0.05509787177671629</v>
      </c>
      <c r="K57" s="152">
        <v>-0.16494851111590053</v>
      </c>
      <c r="L57" s="152">
        <v>0</v>
      </c>
      <c r="M57" s="152">
        <v>0</v>
      </c>
      <c r="N57" s="152">
        <v>0</v>
      </c>
      <c r="O57" s="508" t="s">
        <v>79</v>
      </c>
      <c r="P57" s="509"/>
    </row>
    <row r="58" spans="2:16" s="28" customFormat="1" ht="18.75">
      <c r="B58" s="85">
        <v>36</v>
      </c>
      <c r="D58" s="198" t="s">
        <v>102</v>
      </c>
      <c r="E58" s="206"/>
      <c r="G58" s="207">
        <v>26.97022599549793</v>
      </c>
      <c r="H58" s="207">
        <v>27.787866195735567</v>
      </c>
      <c r="I58" s="207">
        <v>21.111784269914057</v>
      </c>
      <c r="J58" s="207">
        <v>23.248186942458105</v>
      </c>
      <c r="K58" s="208">
        <v>23.98197080791072</v>
      </c>
      <c r="L58" s="208">
        <v>36.0860372331821</v>
      </c>
      <c r="M58" s="208">
        <v>51.18965226345133</v>
      </c>
      <c r="N58" s="208">
        <v>51.00698004596448</v>
      </c>
      <c r="O58" s="514" t="s">
        <v>82</v>
      </c>
      <c r="P58" s="515"/>
    </row>
    <row r="59" spans="2:16" s="28" customFormat="1" ht="36.75" customHeight="1">
      <c r="B59" s="85">
        <v>37</v>
      </c>
      <c r="D59" s="198" t="s">
        <v>103</v>
      </c>
      <c r="E59" s="206"/>
      <c r="G59" s="375">
        <v>27.20616073</v>
      </c>
      <c r="H59" s="185">
        <v>27.84082455</v>
      </c>
      <c r="I59" s="185">
        <v>21.270327629310348</v>
      </c>
      <c r="J59" s="185">
        <v>23.248186942458105</v>
      </c>
      <c r="K59" s="185">
        <v>23.98197080791072</v>
      </c>
      <c r="L59" s="185">
        <v>36.0860372331821</v>
      </c>
      <c r="M59" s="185">
        <v>51.18965226345133</v>
      </c>
      <c r="N59" s="185">
        <v>51.00698004596448</v>
      </c>
      <c r="O59" s="521" t="s">
        <v>166</v>
      </c>
      <c r="P59" s="515"/>
    </row>
    <row r="60" spans="2:16" s="28" customFormat="1" ht="23.25" customHeight="1">
      <c r="B60" s="85">
        <v>38</v>
      </c>
      <c r="D60" s="71" t="s">
        <v>104</v>
      </c>
      <c r="E60" s="137"/>
      <c r="G60" s="153">
        <v>0.23593473450207014</v>
      </c>
      <c r="H60" s="153">
        <v>0.05295835426443318</v>
      </c>
      <c r="I60" s="153">
        <v>0.15854335939629038</v>
      </c>
      <c r="J60" s="153">
        <v>0</v>
      </c>
      <c r="K60" s="154">
        <v>0</v>
      </c>
      <c r="L60" s="154">
        <v>0</v>
      </c>
      <c r="M60" s="154">
        <v>0</v>
      </c>
      <c r="N60" s="154">
        <v>0</v>
      </c>
      <c r="O60" s="508" t="s">
        <v>185</v>
      </c>
      <c r="P60" s="509"/>
    </row>
    <row r="61" spans="2:16" s="28" customFormat="1" ht="30" customHeight="1">
      <c r="B61" s="85">
        <v>39</v>
      </c>
      <c r="D61" s="209" t="s">
        <v>105</v>
      </c>
      <c r="E61" s="184"/>
      <c r="G61" s="200">
        <v>0.083</v>
      </c>
      <c r="H61" s="200">
        <v>0.0539</v>
      </c>
      <c r="I61" s="200">
        <v>-0.2286</v>
      </c>
      <c r="J61" s="200">
        <v>0.127</v>
      </c>
      <c r="K61" s="210">
        <v>0.039</v>
      </c>
      <c r="L61" s="210">
        <v>0.534</v>
      </c>
      <c r="M61" s="210">
        <v>0.442</v>
      </c>
      <c r="N61" s="210">
        <v>0.019</v>
      </c>
      <c r="O61" s="514" t="s">
        <v>80</v>
      </c>
      <c r="P61" s="515"/>
    </row>
    <row r="62" spans="2:16" s="28" customFormat="1" ht="15" customHeight="1">
      <c r="B62" s="85"/>
      <c r="D62" s="12"/>
      <c r="E62" s="10"/>
      <c r="G62" s="13"/>
      <c r="H62" s="13"/>
      <c r="I62" s="13"/>
      <c r="J62" s="13"/>
      <c r="K62" s="13"/>
      <c r="L62" s="13"/>
      <c r="M62" s="13"/>
      <c r="N62" s="13"/>
      <c r="O62" s="74"/>
      <c r="P62" s="73"/>
    </row>
    <row r="63" spans="2:16" s="28" customFormat="1" ht="42" customHeight="1">
      <c r="B63" s="85"/>
      <c r="D63" s="167" t="s">
        <v>148</v>
      </c>
      <c r="E63" s="105"/>
      <c r="F63" s="100"/>
      <c r="G63" s="100"/>
      <c r="H63" s="100"/>
      <c r="I63" s="100"/>
      <c r="J63" s="100"/>
      <c r="K63" s="100"/>
      <c r="L63" s="100"/>
      <c r="M63" s="100"/>
      <c r="N63" s="100"/>
      <c r="O63" s="522"/>
      <c r="P63" s="522"/>
    </row>
    <row r="64" spans="2:16" s="28" customFormat="1" ht="18.75">
      <c r="B64" s="85"/>
      <c r="C64" s="29"/>
      <c r="D64" s="363"/>
      <c r="E64" s="103"/>
      <c r="F64" s="100"/>
      <c r="G64" s="103"/>
      <c r="H64" s="103"/>
      <c r="I64" s="103"/>
      <c r="J64" s="103"/>
      <c r="K64" s="103"/>
      <c r="L64" s="103"/>
      <c r="M64" s="103"/>
      <c r="N64" s="103"/>
      <c r="O64" s="104"/>
      <c r="P64" s="104"/>
    </row>
    <row r="65" spans="2:16" s="28" customFormat="1" ht="36" customHeight="1">
      <c r="B65" s="85">
        <v>40</v>
      </c>
      <c r="D65" s="198" t="s">
        <v>110</v>
      </c>
      <c r="E65" s="211"/>
      <c r="G65" s="185">
        <v>373.1308062966501</v>
      </c>
      <c r="H65" s="185">
        <v>384.6974943118454</v>
      </c>
      <c r="I65" s="185">
        <v>371.2789869984672</v>
      </c>
      <c r="J65" s="185">
        <v>374.9432173432322</v>
      </c>
      <c r="K65" s="185">
        <v>382.4543702513992</v>
      </c>
      <c r="L65" s="185">
        <v>402.42311981978355</v>
      </c>
      <c r="M65" s="185">
        <v>412.5252609760352</v>
      </c>
      <c r="N65" s="185">
        <v>415.193202311484</v>
      </c>
      <c r="O65" s="514" t="s">
        <v>164</v>
      </c>
      <c r="P65" s="515"/>
    </row>
    <row r="66" spans="2:16" s="28" customFormat="1" ht="33.75" customHeight="1">
      <c r="B66" s="85">
        <v>41</v>
      </c>
      <c r="D66" s="198" t="s">
        <v>111</v>
      </c>
      <c r="E66" s="211"/>
      <c r="G66" s="185">
        <v>379.1427227312258</v>
      </c>
      <c r="H66" s="185">
        <v>383.46957819000005</v>
      </c>
      <c r="I66" s="185">
        <v>376.38194159223355</v>
      </c>
      <c r="J66" s="185">
        <v>374.9432173432322</v>
      </c>
      <c r="K66" s="185">
        <v>382.4543702513992</v>
      </c>
      <c r="L66" s="185">
        <v>402.42311981978355</v>
      </c>
      <c r="M66" s="185">
        <v>412.5252609760352</v>
      </c>
      <c r="N66" s="185">
        <v>415.193202311484</v>
      </c>
      <c r="O66" s="514" t="s">
        <v>165</v>
      </c>
      <c r="P66" s="515"/>
    </row>
    <row r="67" spans="2:16" s="28" customFormat="1" ht="34.5" customHeight="1">
      <c r="B67" s="85">
        <v>42</v>
      </c>
      <c r="D67" s="198" t="s">
        <v>112</v>
      </c>
      <c r="E67" s="211"/>
      <c r="G67" s="185">
        <v>6.011916434575653</v>
      </c>
      <c r="H67" s="185">
        <v>-1.2279161218453396</v>
      </c>
      <c r="I67" s="185">
        <v>5.102954593766356</v>
      </c>
      <c r="J67" s="185">
        <v>0</v>
      </c>
      <c r="K67" s="185">
        <v>0</v>
      </c>
      <c r="L67" s="185">
        <v>0</v>
      </c>
      <c r="M67" s="185">
        <v>0</v>
      </c>
      <c r="N67" s="185">
        <v>0</v>
      </c>
      <c r="O67" s="514" t="s">
        <v>185</v>
      </c>
      <c r="P67" s="515"/>
    </row>
    <row r="68" spans="2:16" s="28" customFormat="1" ht="33" customHeight="1">
      <c r="B68" s="85">
        <v>43</v>
      </c>
      <c r="D68" s="198" t="s">
        <v>113</v>
      </c>
      <c r="E68" s="199"/>
      <c r="G68" s="200">
        <v>0.125</v>
      </c>
      <c r="H68" s="200">
        <v>0.0266</v>
      </c>
      <c r="I68" s="200">
        <v>-0.009</v>
      </c>
      <c r="J68" s="200">
        <v>0.024</v>
      </c>
      <c r="K68" s="200">
        <v>0.033</v>
      </c>
      <c r="L68" s="200">
        <v>0.073</v>
      </c>
      <c r="M68" s="210">
        <v>0.043</v>
      </c>
      <c r="N68" s="210">
        <v>0.029</v>
      </c>
      <c r="O68" s="514" t="s">
        <v>83</v>
      </c>
      <c r="P68" s="515"/>
    </row>
    <row r="69" spans="2:16" s="28" customFormat="1" ht="19.5" thickBot="1">
      <c r="B69" s="85"/>
      <c r="D69" s="76"/>
      <c r="E69" s="14"/>
      <c r="F69" s="14"/>
      <c r="G69" s="15"/>
      <c r="H69" s="15"/>
      <c r="I69" s="15"/>
      <c r="J69" s="15"/>
      <c r="K69" s="15"/>
      <c r="L69" s="15"/>
      <c r="M69" s="15"/>
      <c r="N69" s="15"/>
      <c r="O69" s="74"/>
      <c r="P69" s="73"/>
    </row>
    <row r="70" spans="2:16" s="29" customFormat="1" ht="42" customHeight="1" thickBot="1">
      <c r="B70" s="87"/>
      <c r="D70" s="168" t="s">
        <v>149</v>
      </c>
      <c r="E70" s="109"/>
      <c r="F70" s="109"/>
      <c r="G70" s="16"/>
      <c r="H70" s="16"/>
      <c r="I70" s="140"/>
      <c r="J70" s="16"/>
      <c r="K70" s="16"/>
      <c r="L70" s="16"/>
      <c r="M70" s="16"/>
      <c r="N70" s="16"/>
      <c r="O70" s="524"/>
      <c r="P70" s="524"/>
    </row>
    <row r="71" spans="2:16" s="29" customFormat="1" ht="18.75">
      <c r="B71" s="87"/>
      <c r="D71" s="177"/>
      <c r="E71" s="106"/>
      <c r="F71" s="109"/>
      <c r="G71" s="107"/>
      <c r="H71" s="107"/>
      <c r="I71" s="107"/>
      <c r="J71" s="107"/>
      <c r="K71" s="107"/>
      <c r="L71" s="107"/>
      <c r="M71" s="107"/>
      <c r="N71" s="107"/>
      <c r="O71" s="108"/>
      <c r="P71" s="108"/>
    </row>
    <row r="72" spans="2:16" s="29" customFormat="1" ht="18.75">
      <c r="B72" s="87">
        <v>44</v>
      </c>
      <c r="D72" s="212" t="s">
        <v>114</v>
      </c>
      <c r="E72" s="213"/>
      <c r="F72" s="356"/>
      <c r="G72" s="214">
        <v>-0.015</v>
      </c>
      <c r="H72" s="214">
        <v>-0.024</v>
      </c>
      <c r="I72" s="214">
        <v>-0.02</v>
      </c>
      <c r="J72" s="214">
        <v>-0.019</v>
      </c>
      <c r="K72" s="214">
        <v>-0.02</v>
      </c>
      <c r="L72" s="214">
        <v>-0.02</v>
      </c>
      <c r="M72" s="214">
        <v>-0.02</v>
      </c>
      <c r="N72" s="214">
        <v>-0.02</v>
      </c>
      <c r="O72" s="523" t="s">
        <v>173</v>
      </c>
      <c r="P72" s="523"/>
    </row>
    <row r="73" spans="2:15" s="29" customFormat="1" ht="15.75">
      <c r="B73" s="87"/>
      <c r="D73" s="52" t="s">
        <v>115</v>
      </c>
      <c r="E73" s="53"/>
      <c r="F73" s="16"/>
      <c r="G73" s="53"/>
      <c r="H73" s="53"/>
      <c r="I73" s="53"/>
      <c r="J73" s="53"/>
      <c r="K73" s="53"/>
      <c r="L73" s="53"/>
      <c r="M73" s="16"/>
      <c r="N73" s="16"/>
      <c r="O73" s="16"/>
    </row>
    <row r="74" spans="2:15" s="30" customFormat="1" ht="16.5" thickBot="1">
      <c r="B74" s="86"/>
      <c r="D74" s="17"/>
      <c r="E74" s="16"/>
      <c r="F74" s="16"/>
      <c r="G74" s="16"/>
      <c r="H74" s="16"/>
      <c r="I74" s="16"/>
      <c r="J74" s="16"/>
      <c r="K74" s="16"/>
      <c r="L74" s="16"/>
      <c r="M74" s="16"/>
      <c r="N74" s="16"/>
      <c r="O74" s="16"/>
    </row>
    <row r="75" spans="2:17" s="29" customFormat="1" ht="42" customHeight="1" thickBot="1">
      <c r="B75" s="87"/>
      <c r="D75" s="168" t="s">
        <v>150</v>
      </c>
      <c r="E75" s="114"/>
      <c r="F75" s="115"/>
      <c r="G75" s="115"/>
      <c r="H75" s="116"/>
      <c r="I75" s="116"/>
      <c r="J75" s="116"/>
      <c r="K75" s="117"/>
      <c r="L75" s="117"/>
      <c r="M75" s="117"/>
      <c r="N75" s="117"/>
      <c r="O75" s="116"/>
      <c r="P75" s="116"/>
      <c r="Q75" s="31"/>
    </row>
    <row r="76" spans="2:17" s="29" customFormat="1" ht="16.5" thickBot="1">
      <c r="B76" s="87"/>
      <c r="C76" s="87"/>
      <c r="D76" s="175"/>
      <c r="E76" s="110"/>
      <c r="F76" s="115"/>
      <c r="G76" s="111"/>
      <c r="H76" s="112"/>
      <c r="I76" s="112"/>
      <c r="J76" s="112"/>
      <c r="K76" s="113"/>
      <c r="L76" s="113"/>
      <c r="M76" s="113"/>
      <c r="N76" s="113"/>
      <c r="O76" s="112"/>
      <c r="P76" s="112"/>
      <c r="Q76" s="31"/>
    </row>
    <row r="77" spans="2:16" s="28" customFormat="1" ht="42" customHeight="1" thickBot="1">
      <c r="B77" s="85"/>
      <c r="D77" s="169" t="s">
        <v>117</v>
      </c>
      <c r="E77" s="170" t="s">
        <v>36</v>
      </c>
      <c r="F77" s="399"/>
      <c r="G77" s="171" t="s">
        <v>4</v>
      </c>
      <c r="H77" s="171" t="s">
        <v>5</v>
      </c>
      <c r="I77" s="172" t="s">
        <v>6</v>
      </c>
      <c r="J77" s="172" t="s">
        <v>7</v>
      </c>
      <c r="K77" s="173" t="s">
        <v>8</v>
      </c>
      <c r="L77" s="173" t="s">
        <v>9</v>
      </c>
      <c r="M77" s="171" t="s">
        <v>10</v>
      </c>
      <c r="N77" s="172" t="s">
        <v>11</v>
      </c>
      <c r="O77" s="174" t="s">
        <v>1</v>
      </c>
      <c r="P77" s="173" t="s">
        <v>72</v>
      </c>
    </row>
    <row r="78" spans="2:16" s="28" customFormat="1" ht="18" customHeight="1">
      <c r="B78" s="85">
        <v>45</v>
      </c>
      <c r="D78" s="120" t="s">
        <v>151</v>
      </c>
      <c r="E78" s="36" t="s">
        <v>37</v>
      </c>
      <c r="F78" s="118"/>
      <c r="G78" s="126">
        <v>0.0292</v>
      </c>
      <c r="H78" s="126">
        <v>0.0272</v>
      </c>
      <c r="I78" s="126">
        <v>0.0255</v>
      </c>
      <c r="J78" s="126">
        <v>0.0238</v>
      </c>
      <c r="K78" s="126">
        <v>0.0226</v>
      </c>
      <c r="L78" s="126">
        <v>0.0211</v>
      </c>
      <c r="M78" s="126">
        <v>0.0191</v>
      </c>
      <c r="N78" s="126">
        <v>0.0158</v>
      </c>
      <c r="O78" s="122" t="s">
        <v>190</v>
      </c>
      <c r="P78" s="121"/>
    </row>
    <row r="79" spans="2:16" s="28" customFormat="1" ht="15" customHeight="1">
      <c r="B79" s="85">
        <v>46</v>
      </c>
      <c r="D79" s="41" t="s">
        <v>152</v>
      </c>
      <c r="E79" s="36" t="s">
        <v>153</v>
      </c>
      <c r="F79" s="81"/>
      <c r="G79" s="155">
        <v>0</v>
      </c>
      <c r="H79" s="155">
        <v>-1.918676807028016</v>
      </c>
      <c r="I79" s="155">
        <v>-1.636100220785762</v>
      </c>
      <c r="J79" s="155">
        <v>-5.430787250223377</v>
      </c>
      <c r="K79" s="155">
        <v>-6.839923451380484</v>
      </c>
      <c r="L79" s="155">
        <v>-8.59030901567859</v>
      </c>
      <c r="M79" s="155">
        <v>-10.707349540075532</v>
      </c>
      <c r="N79" s="155">
        <v>-14.634825017840754</v>
      </c>
      <c r="O79" s="123" t="s">
        <v>167</v>
      </c>
      <c r="P79" s="38" t="s">
        <v>0</v>
      </c>
    </row>
    <row r="80" spans="2:16" s="28" customFormat="1" ht="15.75">
      <c r="B80" s="85">
        <v>47</v>
      </c>
      <c r="D80" s="33" t="s">
        <v>55</v>
      </c>
      <c r="E80" s="32" t="s">
        <v>38</v>
      </c>
      <c r="F80" s="81"/>
      <c r="G80" s="156">
        <v>0</v>
      </c>
      <c r="H80" s="156">
        <v>0.01685668104342164</v>
      </c>
      <c r="I80" s="156">
        <v>-0.0006089845105066161</v>
      </c>
      <c r="J80" s="156">
        <v>-3.2952679986851763</v>
      </c>
      <c r="K80" s="156">
        <v>-2.5902816660044525</v>
      </c>
      <c r="L80" s="156">
        <v>-3.166100884247119</v>
      </c>
      <c r="M80" s="157">
        <v>-2.0826592300411857</v>
      </c>
      <c r="N80" s="157">
        <v>-2.6988968125889983</v>
      </c>
      <c r="O80" s="124"/>
      <c r="P80" s="34" t="s">
        <v>73</v>
      </c>
    </row>
    <row r="81" spans="2:16" s="28" customFormat="1" ht="15.75">
      <c r="B81" s="85">
        <v>48</v>
      </c>
      <c r="D81" s="33" t="s">
        <v>56</v>
      </c>
      <c r="E81" s="32" t="s">
        <v>39</v>
      </c>
      <c r="F81" s="81"/>
      <c r="G81" s="156">
        <v>0</v>
      </c>
      <c r="H81" s="156">
        <v>0</v>
      </c>
      <c r="I81" s="156">
        <v>0</v>
      </c>
      <c r="J81" s="156">
        <v>0</v>
      </c>
      <c r="K81" s="156">
        <v>0</v>
      </c>
      <c r="L81" s="156">
        <v>0</v>
      </c>
      <c r="M81" s="157">
        <v>0</v>
      </c>
      <c r="N81" s="157">
        <v>0</v>
      </c>
      <c r="O81" s="124"/>
      <c r="P81" s="34" t="s">
        <v>73</v>
      </c>
    </row>
    <row r="82" spans="2:16" s="28" customFormat="1" ht="15.75">
      <c r="B82" s="85">
        <v>49</v>
      </c>
      <c r="D82" s="33" t="s">
        <v>57</v>
      </c>
      <c r="E82" s="32" t="s">
        <v>40</v>
      </c>
      <c r="F82" s="81"/>
      <c r="G82" s="156">
        <v>0</v>
      </c>
      <c r="H82" s="156">
        <v>0</v>
      </c>
      <c r="I82" s="374">
        <v>0.2848687875761584</v>
      </c>
      <c r="J82" s="374">
        <v>0.15105262858622784</v>
      </c>
      <c r="K82" s="374">
        <v>0.15105262858622784</v>
      </c>
      <c r="L82" s="374">
        <v>0.15105262858622784</v>
      </c>
      <c r="M82" s="374">
        <v>0.15105262858622784</v>
      </c>
      <c r="N82" s="374">
        <v>0.15105262858622784</v>
      </c>
      <c r="O82" s="487" t="s">
        <v>168</v>
      </c>
      <c r="P82" s="34" t="s">
        <v>74</v>
      </c>
    </row>
    <row r="83" spans="2:16" s="28" customFormat="1" ht="15.75">
      <c r="B83" s="85">
        <v>50</v>
      </c>
      <c r="D83" s="33" t="s">
        <v>58</v>
      </c>
      <c r="E83" s="32" t="s">
        <v>41</v>
      </c>
      <c r="F83" s="81"/>
      <c r="G83" s="158">
        <v>0</v>
      </c>
      <c r="H83" s="158">
        <v>0</v>
      </c>
      <c r="I83" s="158">
        <v>0</v>
      </c>
      <c r="J83" s="158">
        <v>0</v>
      </c>
      <c r="K83" s="158">
        <v>0.2995823316716639</v>
      </c>
      <c r="L83" s="158">
        <v>0.2985899029406991</v>
      </c>
      <c r="M83" s="159">
        <v>0.2978903563566026</v>
      </c>
      <c r="N83" s="159">
        <v>0.28486878757610157</v>
      </c>
      <c r="O83" s="127"/>
      <c r="P83" s="128" t="s">
        <v>74</v>
      </c>
    </row>
    <row r="84" spans="2:16" s="28" customFormat="1" ht="16.5" thickBot="1">
      <c r="B84" s="85">
        <v>51</v>
      </c>
      <c r="D84" s="215" t="s">
        <v>154</v>
      </c>
      <c r="E84" s="216"/>
      <c r="F84" s="129"/>
      <c r="G84" s="217">
        <v>0</v>
      </c>
      <c r="H84" s="218">
        <v>-1.9018201259845944</v>
      </c>
      <c r="I84" s="218">
        <v>-1.3518404177201102</v>
      </c>
      <c r="J84" s="218">
        <v>-8.575002620322325</v>
      </c>
      <c r="K84" s="218">
        <v>-8.979570157127045</v>
      </c>
      <c r="L84" s="218">
        <v>-11.306767368398782</v>
      </c>
      <c r="M84" s="218">
        <v>-12.341065785173887</v>
      </c>
      <c r="N84" s="218">
        <v>-16.897800414267422</v>
      </c>
      <c r="O84" s="229"/>
      <c r="P84" s="230"/>
    </row>
    <row r="85" spans="2:16" s="28" customFormat="1" ht="15.75" customHeight="1" thickTop="1">
      <c r="B85" s="85">
        <v>52</v>
      </c>
      <c r="D85" s="37" t="s">
        <v>59</v>
      </c>
      <c r="E85" s="36" t="s">
        <v>42</v>
      </c>
      <c r="F85" s="129"/>
      <c r="G85" s="155">
        <v>0</v>
      </c>
      <c r="H85" s="155">
        <v>0.15588438898469395</v>
      </c>
      <c r="I85" s="155">
        <v>0.08269527558637979</v>
      </c>
      <c r="J85" s="155">
        <v>0.0859137757122017</v>
      </c>
      <c r="K85" s="155">
        <v>0.08925753986292059</v>
      </c>
      <c r="L85" s="155">
        <v>0.09273144331438547</v>
      </c>
      <c r="M85" s="155">
        <v>0.09634055108818136</v>
      </c>
      <c r="N85" s="155">
        <v>0.10009012533653339</v>
      </c>
      <c r="O85" s="123"/>
      <c r="P85" s="38" t="s">
        <v>75</v>
      </c>
    </row>
    <row r="86" spans="2:16" s="28" customFormat="1" ht="15.75">
      <c r="B86" s="85">
        <v>53</v>
      </c>
      <c r="D86" s="35" t="s">
        <v>60</v>
      </c>
      <c r="E86" s="32" t="s">
        <v>43</v>
      </c>
      <c r="F86" s="129"/>
      <c r="G86" s="155">
        <v>0</v>
      </c>
      <c r="H86" s="155">
        <v>1.6298835753078045</v>
      </c>
      <c r="I86" s="155">
        <v>0.8637209927919899</v>
      </c>
      <c r="J86" s="155">
        <v>0.895431231474151</v>
      </c>
      <c r="K86" s="155">
        <v>0.9302814150031249</v>
      </c>
      <c r="L86" s="155">
        <v>0.9664879676750466</v>
      </c>
      <c r="M86" s="155">
        <v>1.0041036793769595</v>
      </c>
      <c r="N86" s="155">
        <v>1.0431833945783107</v>
      </c>
      <c r="O86" s="124"/>
      <c r="P86" s="34" t="s">
        <v>75</v>
      </c>
    </row>
    <row r="87" spans="2:16" s="28" customFormat="1" ht="15.75">
      <c r="B87" s="85">
        <v>54</v>
      </c>
      <c r="D87" s="35" t="s">
        <v>61</v>
      </c>
      <c r="E87" s="32" t="s">
        <v>44</v>
      </c>
      <c r="F87" s="129"/>
      <c r="G87" s="155">
        <v>0</v>
      </c>
      <c r="H87" s="155">
        <v>0</v>
      </c>
      <c r="I87" s="155">
        <v>0</v>
      </c>
      <c r="J87" s="155"/>
      <c r="K87" s="155"/>
      <c r="L87" s="155"/>
      <c r="M87" s="155"/>
      <c r="N87" s="155"/>
      <c r="O87" s="124"/>
      <c r="P87" s="34" t="s">
        <v>75</v>
      </c>
    </row>
    <row r="88" spans="2:16" s="28" customFormat="1" ht="16.5" thickBot="1">
      <c r="B88" s="85">
        <v>55</v>
      </c>
      <c r="D88" s="42" t="s">
        <v>62</v>
      </c>
      <c r="E88" s="39" t="s">
        <v>45</v>
      </c>
      <c r="F88" s="129"/>
      <c r="G88" s="155">
        <v>0</v>
      </c>
      <c r="H88" s="155">
        <v>0</v>
      </c>
      <c r="I88" s="155">
        <v>0</v>
      </c>
      <c r="J88" s="155"/>
      <c r="K88" s="155"/>
      <c r="L88" s="155"/>
      <c r="M88" s="155"/>
      <c r="N88" s="155"/>
      <c r="O88" s="125"/>
      <c r="P88" s="40" t="s">
        <v>75</v>
      </c>
    </row>
    <row r="89" spans="2:16" s="28" customFormat="1" ht="16.5" thickBot="1">
      <c r="B89" s="85">
        <v>56</v>
      </c>
      <c r="D89" s="219" t="s">
        <v>155</v>
      </c>
      <c r="E89" s="220"/>
      <c r="F89" s="129"/>
      <c r="G89" s="223">
        <v>0</v>
      </c>
      <c r="H89" s="224">
        <v>1.7857679642924984</v>
      </c>
      <c r="I89" s="224">
        <v>0.9464162683783697</v>
      </c>
      <c r="J89" s="224">
        <v>0.9813450071863528</v>
      </c>
      <c r="K89" s="224">
        <v>1.0195389548660454</v>
      </c>
      <c r="L89" s="224">
        <v>1.0592194109894322</v>
      </c>
      <c r="M89" s="224">
        <v>1.100444230465141</v>
      </c>
      <c r="N89" s="224">
        <v>1.143273519914844</v>
      </c>
      <c r="O89" s="231"/>
      <c r="P89" s="232"/>
    </row>
    <row r="90" spans="2:16" s="28" customFormat="1" ht="17.25" thickBot="1" thickTop="1">
      <c r="B90" s="85">
        <v>57</v>
      </c>
      <c r="D90" s="221" t="s">
        <v>156</v>
      </c>
      <c r="E90" s="222"/>
      <c r="F90" s="129"/>
      <c r="G90" s="225">
        <v>0</v>
      </c>
      <c r="H90" s="225">
        <v>0</v>
      </c>
      <c r="I90" s="225">
        <v>-10.00119529586331</v>
      </c>
      <c r="J90" s="225">
        <v>0.43381050050745085</v>
      </c>
      <c r="K90" s="225">
        <v>-5.657190303944311</v>
      </c>
      <c r="L90" s="225">
        <v>-4.111629353093598</v>
      </c>
      <c r="M90" s="225">
        <v>-4.536065752829413</v>
      </c>
      <c r="N90" s="225">
        <v>-4.619435565622382</v>
      </c>
      <c r="O90" s="233" t="s">
        <v>169</v>
      </c>
      <c r="P90" s="234"/>
    </row>
    <row r="91" spans="2:16" s="3" customFormat="1" ht="33.75" customHeight="1" thickTop="1">
      <c r="B91" s="85">
        <v>58</v>
      </c>
      <c r="D91" s="41" t="s">
        <v>63</v>
      </c>
      <c r="E91" s="36" t="s">
        <v>46</v>
      </c>
      <c r="F91" s="82"/>
      <c r="G91" s="155">
        <v>0</v>
      </c>
      <c r="H91" s="155">
        <v>0</v>
      </c>
      <c r="I91" s="155">
        <v>0</v>
      </c>
      <c r="J91" s="155"/>
      <c r="K91" s="155"/>
      <c r="L91" s="155"/>
      <c r="M91" s="155"/>
      <c r="N91" s="155"/>
      <c r="O91" s="123" t="s">
        <v>207</v>
      </c>
      <c r="P91" s="38" t="s">
        <v>76</v>
      </c>
    </row>
    <row r="92" spans="2:16" s="3" customFormat="1" ht="15.75">
      <c r="B92" s="85">
        <v>59</v>
      </c>
      <c r="D92" s="33" t="s">
        <v>64</v>
      </c>
      <c r="E92" s="32" t="s">
        <v>47</v>
      </c>
      <c r="F92" s="82"/>
      <c r="G92" s="155">
        <v>0</v>
      </c>
      <c r="H92" s="155">
        <v>0</v>
      </c>
      <c r="I92" s="155">
        <v>0</v>
      </c>
      <c r="J92" s="155"/>
      <c r="K92" s="155"/>
      <c r="L92" s="155"/>
      <c r="M92" s="155"/>
      <c r="N92" s="155"/>
      <c r="O92" s="123" t="s">
        <v>191</v>
      </c>
      <c r="P92" s="34" t="s">
        <v>76</v>
      </c>
    </row>
    <row r="93" spans="2:16" s="3" customFormat="1" ht="15.75">
      <c r="B93" s="85">
        <v>60</v>
      </c>
      <c r="D93" s="33" t="s">
        <v>65</v>
      </c>
      <c r="E93" s="32" t="s">
        <v>48</v>
      </c>
      <c r="F93" s="82"/>
      <c r="G93" s="155">
        <v>0</v>
      </c>
      <c r="H93" s="155">
        <v>0</v>
      </c>
      <c r="I93" s="155">
        <v>0</v>
      </c>
      <c r="J93" s="155"/>
      <c r="K93" s="155"/>
      <c r="L93" s="155"/>
      <c r="M93" s="155"/>
      <c r="N93" s="155"/>
      <c r="O93" s="124" t="s">
        <v>192</v>
      </c>
      <c r="P93" s="34" t="s">
        <v>76</v>
      </c>
    </row>
    <row r="94" spans="2:16" s="3" customFormat="1" ht="15.75" customHeight="1">
      <c r="B94" s="85">
        <v>61</v>
      </c>
      <c r="D94" s="33" t="s">
        <v>66</v>
      </c>
      <c r="E94" s="32" t="s">
        <v>49</v>
      </c>
      <c r="F94" s="82"/>
      <c r="G94" s="155">
        <v>0</v>
      </c>
      <c r="H94" s="155">
        <v>0</v>
      </c>
      <c r="I94" s="155">
        <v>0</v>
      </c>
      <c r="J94" s="155"/>
      <c r="K94" s="155"/>
      <c r="L94" s="155"/>
      <c r="M94" s="155"/>
      <c r="N94" s="155"/>
      <c r="O94" s="124" t="s">
        <v>193</v>
      </c>
      <c r="P94" s="34" t="s">
        <v>77</v>
      </c>
    </row>
    <row r="95" spans="2:16" s="3" customFormat="1" ht="31.5">
      <c r="B95" s="85">
        <v>62</v>
      </c>
      <c r="D95" s="33" t="s">
        <v>67</v>
      </c>
      <c r="E95" s="32" t="s">
        <v>50</v>
      </c>
      <c r="F95" s="82"/>
      <c r="G95" s="155">
        <v>0</v>
      </c>
      <c r="H95" s="155">
        <v>0</v>
      </c>
      <c r="I95" s="155">
        <v>0</v>
      </c>
      <c r="J95" s="155"/>
      <c r="K95" s="155"/>
      <c r="L95" s="155"/>
      <c r="M95" s="155"/>
      <c r="N95" s="155"/>
      <c r="O95" s="124" t="s">
        <v>194</v>
      </c>
      <c r="P95" s="34" t="s">
        <v>76</v>
      </c>
    </row>
    <row r="96" spans="2:16" s="3" customFormat="1" ht="15.75">
      <c r="B96" s="85">
        <v>63</v>
      </c>
      <c r="D96" s="33" t="s">
        <v>68</v>
      </c>
      <c r="E96" s="32" t="s">
        <v>51</v>
      </c>
      <c r="F96" s="82"/>
      <c r="G96" s="155">
        <v>0</v>
      </c>
      <c r="H96" s="155">
        <v>0</v>
      </c>
      <c r="I96" s="155">
        <v>0</v>
      </c>
      <c r="J96" s="155">
        <v>0</v>
      </c>
      <c r="K96" s="155">
        <v>0</v>
      </c>
      <c r="L96" s="155">
        <v>0.22597932676946475</v>
      </c>
      <c r="M96" s="155">
        <v>0.23539716708179637</v>
      </c>
      <c r="N96" s="155">
        <v>0.23542509178122373</v>
      </c>
      <c r="O96" s="124" t="s">
        <v>187</v>
      </c>
      <c r="P96" s="34" t="s">
        <v>78</v>
      </c>
    </row>
    <row r="97" spans="2:16" s="3" customFormat="1" ht="47.25">
      <c r="B97" s="85">
        <v>64</v>
      </c>
      <c r="D97" s="33" t="s">
        <v>69</v>
      </c>
      <c r="E97" s="32" t="s">
        <v>52</v>
      </c>
      <c r="F97" s="82"/>
      <c r="G97" s="155">
        <v>0</v>
      </c>
      <c r="H97" s="155">
        <v>0</v>
      </c>
      <c r="I97" s="155">
        <v>0</v>
      </c>
      <c r="J97" s="155"/>
      <c r="K97" s="155"/>
      <c r="L97" s="155"/>
      <c r="M97" s="155"/>
      <c r="N97" s="155"/>
      <c r="O97" s="124" t="s">
        <v>195</v>
      </c>
      <c r="P97" s="34" t="s">
        <v>78</v>
      </c>
    </row>
    <row r="98" spans="2:16" s="3" customFormat="1" ht="15.75">
      <c r="B98" s="85">
        <v>65</v>
      </c>
      <c r="D98" s="33" t="s">
        <v>70</v>
      </c>
      <c r="E98" s="32" t="s">
        <v>53</v>
      </c>
      <c r="F98" s="82"/>
      <c r="G98" s="156">
        <v>0</v>
      </c>
      <c r="H98" s="156">
        <v>0</v>
      </c>
      <c r="I98" s="156">
        <v>0.9828194628553584</v>
      </c>
      <c r="J98" s="156">
        <v>0.05534461255744272</v>
      </c>
      <c r="K98" s="156">
        <v>0.0631807686838215</v>
      </c>
      <c r="L98" s="156">
        <v>0.06224552705901942</v>
      </c>
      <c r="M98" s="156">
        <v>0.061347410140797365</v>
      </c>
      <c r="N98" s="156">
        <v>0.06048595382219446</v>
      </c>
      <c r="O98" s="124"/>
      <c r="P98" s="34" t="s">
        <v>0</v>
      </c>
    </row>
    <row r="99" spans="2:16" s="3" customFormat="1" ht="15.75">
      <c r="B99" s="85">
        <v>66</v>
      </c>
      <c r="D99" s="33" t="s">
        <v>71</v>
      </c>
      <c r="E99" s="32" t="s">
        <v>54</v>
      </c>
      <c r="F99" s="82"/>
      <c r="G99" s="156">
        <v>0</v>
      </c>
      <c r="H99" s="156">
        <v>0</v>
      </c>
      <c r="I99" s="156">
        <v>0</v>
      </c>
      <c r="J99" s="156"/>
      <c r="K99" s="156"/>
      <c r="L99" s="156"/>
      <c r="M99" s="156"/>
      <c r="N99" s="156"/>
      <c r="O99" s="124" t="s">
        <v>196</v>
      </c>
      <c r="P99" s="34"/>
    </row>
    <row r="100" spans="2:16" s="3" customFormat="1" ht="15.75">
      <c r="B100" s="85">
        <v>67</v>
      </c>
      <c r="D100" s="33" t="s">
        <v>177</v>
      </c>
      <c r="E100" s="32" t="s">
        <v>178</v>
      </c>
      <c r="F100" s="82"/>
      <c r="G100" s="156">
        <v>0</v>
      </c>
      <c r="H100" s="156">
        <v>0</v>
      </c>
      <c r="I100" s="156">
        <v>0</v>
      </c>
      <c r="J100" s="156">
        <v>0</v>
      </c>
      <c r="K100" s="156">
        <v>0</v>
      </c>
      <c r="L100" s="156">
        <v>0</v>
      </c>
      <c r="M100" s="156">
        <v>0</v>
      </c>
      <c r="N100" s="156">
        <v>0</v>
      </c>
      <c r="O100" s="124" t="s">
        <v>197</v>
      </c>
      <c r="P100" s="34"/>
    </row>
    <row r="101" spans="2:16" s="3" customFormat="1" ht="16.5" thickBot="1">
      <c r="B101" s="85">
        <v>68</v>
      </c>
      <c r="D101" s="33" t="s">
        <v>179</v>
      </c>
      <c r="E101" s="32" t="s">
        <v>180</v>
      </c>
      <c r="F101" s="82"/>
      <c r="G101" s="156">
        <v>0</v>
      </c>
      <c r="H101" s="156">
        <v>0</v>
      </c>
      <c r="I101" s="156">
        <v>0</v>
      </c>
      <c r="J101" s="156">
        <v>-0.10584517810030922</v>
      </c>
      <c r="K101" s="156">
        <v>-0.04478657567628433</v>
      </c>
      <c r="L101" s="156">
        <v>-0.08606205054613128</v>
      </c>
      <c r="M101" s="156">
        <v>-0.06287062056706014</v>
      </c>
      <c r="N101" s="156">
        <v>-0.040235918643929836</v>
      </c>
      <c r="O101" s="124"/>
      <c r="P101" s="34"/>
    </row>
    <row r="102" spans="2:16" s="3" customFormat="1" ht="16.5" thickBot="1">
      <c r="B102" s="85">
        <v>69</v>
      </c>
      <c r="D102" s="226" t="s">
        <v>157</v>
      </c>
      <c r="E102" s="227"/>
      <c r="F102" s="82"/>
      <c r="G102" s="228">
        <v>0</v>
      </c>
      <c r="H102" s="228">
        <v>0</v>
      </c>
      <c r="I102" s="228">
        <v>0.9828194628553584</v>
      </c>
      <c r="J102" s="228">
        <v>-0.0505005655428665</v>
      </c>
      <c r="K102" s="228">
        <v>0.01839419300753717</v>
      </c>
      <c r="L102" s="228">
        <v>0.2021628032823529</v>
      </c>
      <c r="M102" s="228">
        <v>0.2338739566555336</v>
      </c>
      <c r="N102" s="228">
        <v>0.25567512695948835</v>
      </c>
      <c r="O102" s="235"/>
      <c r="P102" s="236"/>
    </row>
    <row r="103" spans="2:16" s="3" customFormat="1" ht="16.5" thickBot="1">
      <c r="B103" s="2"/>
      <c r="D103" s="130"/>
      <c r="E103" s="131"/>
      <c r="F103" s="82"/>
      <c r="G103" s="160"/>
      <c r="H103" s="160"/>
      <c r="I103" s="160"/>
      <c r="J103" s="160"/>
      <c r="K103" s="161"/>
      <c r="L103" s="161"/>
      <c r="M103" s="161"/>
      <c r="N103" s="161"/>
      <c r="O103" s="132"/>
      <c r="P103" s="133"/>
    </row>
    <row r="104" spans="2:16" s="3" customFormat="1" ht="16.5" thickBot="1">
      <c r="B104" s="2">
        <v>70</v>
      </c>
      <c r="D104" s="237" t="s">
        <v>163</v>
      </c>
      <c r="E104" s="238"/>
      <c r="F104" s="119"/>
      <c r="G104" s="484">
        <v>0</v>
      </c>
      <c r="H104" s="484">
        <v>-0.11605216169209598</v>
      </c>
      <c r="I104" s="484">
        <v>-9.423799982349692</v>
      </c>
      <c r="J104" s="484">
        <v>-7.210347678171387</v>
      </c>
      <c r="K104" s="484">
        <v>-13.598827313197773</v>
      </c>
      <c r="L104" s="484">
        <v>-14.157014507220596</v>
      </c>
      <c r="M104" s="484">
        <v>-15.542813350882623</v>
      </c>
      <c r="N104" s="484">
        <v>-20.118287333015473</v>
      </c>
      <c r="O104" s="488"/>
      <c r="P104" s="489"/>
    </row>
    <row r="105" spans="2:16" s="3" customFormat="1" ht="16.5" thickBot="1">
      <c r="B105" s="2">
        <v>71</v>
      </c>
      <c r="D105" s="237" t="s">
        <v>118</v>
      </c>
      <c r="E105" s="238"/>
      <c r="F105" s="119"/>
      <c r="G105" s="485">
        <v>0</v>
      </c>
      <c r="H105" s="485">
        <v>-0.11605216169209598</v>
      </c>
      <c r="I105" s="485">
        <v>-9.423799982349692</v>
      </c>
      <c r="J105" s="485">
        <v>-7.210347678171388</v>
      </c>
      <c r="K105" s="485">
        <v>-13.598827313197773</v>
      </c>
      <c r="L105" s="485">
        <v>-14.157014507220595</v>
      </c>
      <c r="M105" s="485">
        <v>-15.542813350882625</v>
      </c>
      <c r="N105" s="485">
        <v>-20.118287333015473</v>
      </c>
      <c r="O105" s="488"/>
      <c r="P105" s="489"/>
    </row>
    <row r="106" spans="2:16" s="3" customFormat="1" ht="15.75">
      <c r="B106" s="2"/>
      <c r="D106" s="134"/>
      <c r="E106" s="135"/>
      <c r="F106" s="119"/>
      <c r="G106" s="486"/>
      <c r="H106" s="486"/>
      <c r="I106" s="486"/>
      <c r="J106" s="486"/>
      <c r="K106" s="486"/>
      <c r="L106" s="486"/>
      <c r="M106" s="486"/>
      <c r="N106" s="486"/>
      <c r="O106" s="56"/>
      <c r="P106" s="56"/>
    </row>
    <row r="107" s="3" customFormat="1" ht="12.75">
      <c r="B107" s="2"/>
    </row>
    <row r="108" s="3" customFormat="1" ht="12.75">
      <c r="B108" s="2"/>
    </row>
    <row r="109" s="3" customFormat="1" ht="12.75">
      <c r="B109" s="2"/>
    </row>
    <row r="110" s="3" customFormat="1" ht="12.75">
      <c r="B110" s="2"/>
    </row>
    <row r="111" s="3" customFormat="1" ht="12.75">
      <c r="B111" s="2"/>
    </row>
    <row r="112" s="3" customFormat="1" ht="12.75">
      <c r="B112" s="2"/>
    </row>
    <row r="113" s="3" customFormat="1" ht="12.75">
      <c r="B113" s="2"/>
    </row>
    <row r="114" s="3" customFormat="1" ht="12.75">
      <c r="B114" s="2"/>
    </row>
    <row r="115" s="3" customFormat="1" ht="12.75">
      <c r="B115" s="2"/>
    </row>
    <row r="116" s="3" customFormat="1" ht="12.75">
      <c r="B116" s="2"/>
    </row>
    <row r="117" s="3" customFormat="1" ht="12.75">
      <c r="B117" s="2"/>
    </row>
    <row r="118" s="3" customFormat="1" ht="12.75">
      <c r="B118" s="2"/>
    </row>
    <row r="119" s="3" customFormat="1" ht="12.75">
      <c r="B119" s="2"/>
    </row>
    <row r="120" s="3" customFormat="1" ht="12.75">
      <c r="B120" s="2"/>
    </row>
    <row r="121" s="3" customFormat="1" ht="12.75">
      <c r="B121" s="2"/>
    </row>
    <row r="122" s="3" customFormat="1" ht="12.75">
      <c r="B122" s="2"/>
    </row>
    <row r="123" s="3" customFormat="1" ht="12.75">
      <c r="B123" s="2"/>
    </row>
    <row r="124" s="3" customFormat="1" ht="12.75">
      <c r="B124" s="2"/>
    </row>
    <row r="125" s="3" customFormat="1" ht="12.75">
      <c r="B125" s="2"/>
    </row>
    <row r="126" s="3" customFormat="1" ht="12.75">
      <c r="B126" s="2"/>
    </row>
    <row r="127" s="3" customFormat="1" ht="12.75">
      <c r="B127" s="2"/>
    </row>
    <row r="128" s="3" customFormat="1" ht="12.75">
      <c r="B128" s="2"/>
    </row>
    <row r="129" s="3" customFormat="1" ht="12.75">
      <c r="B129" s="2"/>
    </row>
    <row r="130" s="3" customFormat="1" ht="12.75">
      <c r="B130" s="2"/>
    </row>
    <row r="131" s="3" customFormat="1" ht="12.75">
      <c r="B131" s="2"/>
    </row>
    <row r="132" s="3" customFormat="1" ht="12.75">
      <c r="B132" s="2"/>
    </row>
    <row r="133" s="3" customFormat="1" ht="12.75">
      <c r="B133" s="2"/>
    </row>
    <row r="134" s="3" customFormat="1" ht="12.75">
      <c r="B134" s="2"/>
    </row>
    <row r="135" s="3" customFormat="1" ht="12.75">
      <c r="B135" s="2"/>
    </row>
    <row r="136" s="3" customFormat="1" ht="12.75">
      <c r="B136" s="2"/>
    </row>
    <row r="137" s="3" customFormat="1" ht="12.75">
      <c r="B137" s="2"/>
    </row>
    <row r="138" s="3" customFormat="1" ht="12.75">
      <c r="B138" s="2"/>
    </row>
    <row r="139" s="3" customFormat="1" ht="12.75">
      <c r="B139" s="2"/>
    </row>
    <row r="140" s="3" customFormat="1" ht="12.75">
      <c r="B140" s="2"/>
    </row>
    <row r="141" s="3" customFormat="1" ht="12.75">
      <c r="B141" s="2"/>
    </row>
    <row r="142" s="3" customFormat="1" ht="12.75">
      <c r="B142" s="2"/>
    </row>
    <row r="143" s="3" customFormat="1" ht="12.75">
      <c r="B143" s="2"/>
    </row>
    <row r="144" s="3" customFormat="1" ht="12.75">
      <c r="B144" s="2"/>
    </row>
    <row r="145" s="3" customFormat="1" ht="12.75">
      <c r="B145" s="2"/>
    </row>
    <row r="146" s="3" customFormat="1" ht="12.75">
      <c r="B146" s="2"/>
    </row>
    <row r="147" s="3" customFormat="1" ht="12.75">
      <c r="B147" s="2"/>
    </row>
    <row r="148" s="3" customFormat="1" ht="12.75">
      <c r="B148" s="2"/>
    </row>
    <row r="149" s="3" customFormat="1" ht="12.75">
      <c r="B149" s="2"/>
    </row>
    <row r="150" s="3" customFormat="1" ht="12.75">
      <c r="B150" s="2"/>
    </row>
    <row r="151" s="3" customFormat="1" ht="12.75">
      <c r="B151" s="2"/>
    </row>
    <row r="152" s="3" customFormat="1" ht="12.75">
      <c r="B152" s="2"/>
    </row>
    <row r="153" s="3" customFormat="1" ht="12.75">
      <c r="B153" s="2"/>
    </row>
    <row r="154" s="3" customFormat="1" ht="12.75">
      <c r="B154" s="2"/>
    </row>
    <row r="155" s="3" customFormat="1" ht="12.75">
      <c r="B155" s="2"/>
    </row>
    <row r="156" s="3" customFormat="1" ht="12.75">
      <c r="B156" s="2"/>
    </row>
    <row r="157" s="3" customFormat="1" ht="12.75">
      <c r="B157" s="2"/>
    </row>
    <row r="158" s="3" customFormat="1" ht="12.75">
      <c r="B158" s="2"/>
    </row>
    <row r="159" s="3" customFormat="1" ht="12.75">
      <c r="B159" s="2"/>
    </row>
    <row r="160" s="3" customFormat="1" ht="12.75">
      <c r="B160" s="2"/>
    </row>
    <row r="161" s="3" customFormat="1" ht="12.75">
      <c r="B161" s="2"/>
    </row>
    <row r="162" s="3" customFormat="1" ht="12.75">
      <c r="B162" s="2"/>
    </row>
    <row r="163" s="3" customFormat="1" ht="12.75">
      <c r="B163" s="2"/>
    </row>
    <row r="164" s="3" customFormat="1" ht="12.75">
      <c r="B164" s="2"/>
    </row>
    <row r="165" s="3" customFormat="1" ht="12.75">
      <c r="B165" s="2"/>
    </row>
    <row r="166" s="3" customFormat="1" ht="12.75">
      <c r="B166" s="2"/>
    </row>
    <row r="167" s="3" customFormat="1" ht="12.75">
      <c r="B167" s="2"/>
    </row>
    <row r="168" s="3" customFormat="1" ht="12.75">
      <c r="B168" s="2"/>
    </row>
    <row r="169" s="3" customFormat="1" ht="12.75">
      <c r="B169" s="2"/>
    </row>
    <row r="170" s="3" customFormat="1" ht="12.75">
      <c r="B170" s="2"/>
    </row>
    <row r="171" s="3" customFormat="1" ht="12.75">
      <c r="B171" s="2"/>
    </row>
    <row r="172" s="3" customFormat="1" ht="12.75">
      <c r="B172" s="2"/>
    </row>
    <row r="173" s="3" customFormat="1" ht="12.75">
      <c r="B173" s="2"/>
    </row>
    <row r="174" s="3" customFormat="1" ht="12.75">
      <c r="B174" s="2"/>
    </row>
    <row r="175" s="3" customFormat="1" ht="12.75">
      <c r="B175" s="2"/>
    </row>
    <row r="176" s="3" customFormat="1" ht="12.75">
      <c r="B176" s="2"/>
    </row>
    <row r="177" s="3" customFormat="1" ht="12.75">
      <c r="B177" s="2"/>
    </row>
    <row r="178" s="3" customFormat="1" ht="12.75">
      <c r="B178" s="2"/>
    </row>
    <row r="179" s="3" customFormat="1" ht="12.75">
      <c r="B179" s="2"/>
    </row>
    <row r="180" s="3" customFormat="1" ht="12.75">
      <c r="B180" s="2"/>
    </row>
    <row r="181" s="3" customFormat="1" ht="12.75">
      <c r="B181" s="2"/>
    </row>
    <row r="182" s="3" customFormat="1" ht="12.75">
      <c r="B182" s="2"/>
    </row>
    <row r="183" s="3" customFormat="1" ht="12.75">
      <c r="B183" s="2"/>
    </row>
    <row r="184" s="3" customFormat="1" ht="12.75">
      <c r="B184" s="2"/>
    </row>
    <row r="185" s="3" customFormat="1" ht="12.75">
      <c r="B185" s="2"/>
    </row>
    <row r="186" s="3" customFormat="1" ht="12.75">
      <c r="B186" s="2"/>
    </row>
    <row r="187" s="3" customFormat="1" ht="12.75">
      <c r="B187" s="2"/>
    </row>
    <row r="188" s="3" customFormat="1" ht="12.75">
      <c r="B188" s="2"/>
    </row>
    <row r="189" s="3" customFormat="1" ht="12.75">
      <c r="B189" s="2"/>
    </row>
    <row r="190" s="3" customFormat="1" ht="12.75">
      <c r="B190" s="2"/>
    </row>
    <row r="191" s="3" customFormat="1" ht="12.75">
      <c r="B191" s="2"/>
    </row>
    <row r="192" s="3" customFormat="1" ht="12.75">
      <c r="B192" s="2"/>
    </row>
    <row r="193" s="3" customFormat="1" ht="12.75">
      <c r="B193" s="2"/>
    </row>
    <row r="194" s="3" customFormat="1" ht="12.75">
      <c r="B194" s="2"/>
    </row>
    <row r="195" s="3" customFormat="1" ht="12.75">
      <c r="B195" s="2"/>
    </row>
    <row r="196" s="3" customFormat="1" ht="12.75">
      <c r="B196" s="2"/>
    </row>
    <row r="197" s="3" customFormat="1" ht="12.75">
      <c r="B197" s="2"/>
    </row>
    <row r="198" s="3" customFormat="1" ht="12.75">
      <c r="B198" s="2"/>
    </row>
    <row r="199" s="3" customFormat="1" ht="12.75">
      <c r="B199" s="2"/>
    </row>
    <row r="200" s="3" customFormat="1" ht="12.75">
      <c r="B200" s="2"/>
    </row>
    <row r="201" s="3" customFormat="1" ht="12.75">
      <c r="B201" s="2"/>
    </row>
    <row r="202" s="3" customFormat="1" ht="12.75">
      <c r="B202" s="2"/>
    </row>
    <row r="203" s="3" customFormat="1" ht="12.75">
      <c r="B203" s="2"/>
    </row>
    <row r="204" s="3" customFormat="1" ht="12.75">
      <c r="B204" s="2"/>
    </row>
    <row r="205" s="3" customFormat="1" ht="12.75">
      <c r="B205" s="2"/>
    </row>
    <row r="206" s="3" customFormat="1" ht="12.75">
      <c r="B206" s="2"/>
    </row>
    <row r="207" s="3" customFormat="1" ht="12.75">
      <c r="B207" s="2"/>
    </row>
    <row r="208" s="3" customFormat="1" ht="12.75">
      <c r="B208" s="2"/>
    </row>
    <row r="209" s="3" customFormat="1" ht="12.75">
      <c r="B209" s="2"/>
    </row>
    <row r="210" s="3" customFormat="1" ht="12.75">
      <c r="B210" s="2"/>
    </row>
    <row r="211" s="3" customFormat="1" ht="12.75">
      <c r="B211" s="2"/>
    </row>
    <row r="212" s="3" customFormat="1" ht="12.75">
      <c r="B212" s="2"/>
    </row>
    <row r="213" s="3" customFormat="1" ht="12.75">
      <c r="B213" s="2"/>
    </row>
    <row r="214" s="3" customFormat="1" ht="12.75">
      <c r="B214" s="2"/>
    </row>
    <row r="215" s="3" customFormat="1" ht="12.75">
      <c r="B215" s="2"/>
    </row>
    <row r="216" s="3" customFormat="1" ht="12.75">
      <c r="B216" s="2"/>
    </row>
    <row r="217" s="3" customFormat="1" ht="12.75">
      <c r="B217" s="2"/>
    </row>
    <row r="218" s="3" customFormat="1" ht="12.75">
      <c r="B218" s="2"/>
    </row>
    <row r="219" s="3" customFormat="1" ht="12.75">
      <c r="B219" s="2"/>
    </row>
    <row r="220" s="3" customFormat="1" ht="12.75">
      <c r="B220" s="2"/>
    </row>
    <row r="221" s="3" customFormat="1" ht="12.75">
      <c r="B221" s="2"/>
    </row>
    <row r="222" s="3" customFormat="1" ht="12.75">
      <c r="B222" s="2"/>
    </row>
    <row r="223" s="3" customFormat="1" ht="12.75">
      <c r="B223" s="2"/>
    </row>
    <row r="224" s="3" customFormat="1" ht="12.75">
      <c r="B224" s="2"/>
    </row>
    <row r="225" s="3" customFormat="1" ht="12.75">
      <c r="B225" s="2"/>
    </row>
    <row r="226" s="3" customFormat="1" ht="12.75">
      <c r="B226" s="2"/>
    </row>
    <row r="227" s="3" customFormat="1" ht="12.75">
      <c r="B227" s="2"/>
    </row>
    <row r="228" s="3" customFormat="1" ht="12.75">
      <c r="B228" s="2"/>
    </row>
    <row r="229" s="3" customFormat="1" ht="12.75">
      <c r="B229" s="2"/>
    </row>
    <row r="230" s="3" customFormat="1" ht="12.75">
      <c r="B230" s="2"/>
    </row>
    <row r="231" s="3" customFormat="1" ht="12.75">
      <c r="B231" s="2"/>
    </row>
    <row r="232" s="3" customFormat="1" ht="12.75">
      <c r="B232" s="2"/>
    </row>
    <row r="233" s="3" customFormat="1" ht="12.75">
      <c r="B233" s="2"/>
    </row>
    <row r="234" s="3" customFormat="1" ht="12.75">
      <c r="B234" s="2"/>
    </row>
    <row r="235" s="3" customFormat="1" ht="12.75">
      <c r="B235" s="2"/>
    </row>
    <row r="236" s="3" customFormat="1" ht="12.75">
      <c r="B236" s="2"/>
    </row>
    <row r="237" s="3" customFormat="1" ht="12.75">
      <c r="B237" s="2"/>
    </row>
    <row r="238" s="3" customFormat="1" ht="12.75">
      <c r="B238" s="2"/>
    </row>
    <row r="239" s="3" customFormat="1" ht="12.75">
      <c r="B239" s="2"/>
    </row>
    <row r="240" s="3" customFormat="1" ht="12.75">
      <c r="B240" s="2"/>
    </row>
    <row r="241" s="3" customFormat="1" ht="12.75">
      <c r="B241" s="2"/>
    </row>
    <row r="242" s="3" customFormat="1" ht="12.75">
      <c r="B242" s="2"/>
    </row>
    <row r="243" s="3" customFormat="1" ht="12.75">
      <c r="B243" s="2"/>
    </row>
    <row r="244" s="3" customFormat="1" ht="12.75">
      <c r="B244" s="2"/>
    </row>
    <row r="245" s="3" customFormat="1" ht="12.75">
      <c r="B245" s="2"/>
    </row>
    <row r="246" s="3" customFormat="1" ht="12.75">
      <c r="B246" s="2"/>
    </row>
    <row r="247" s="3" customFormat="1" ht="12.75">
      <c r="B247" s="2"/>
    </row>
    <row r="248" s="3" customFormat="1" ht="12.75">
      <c r="B248" s="2"/>
    </row>
    <row r="249" s="3" customFormat="1" ht="12.75">
      <c r="B249" s="2"/>
    </row>
    <row r="250" s="3" customFormat="1" ht="12.75">
      <c r="B250" s="2"/>
    </row>
    <row r="251" s="3" customFormat="1" ht="12.75">
      <c r="B251" s="2"/>
    </row>
    <row r="252" s="3" customFormat="1" ht="12.75">
      <c r="B252" s="2"/>
    </row>
    <row r="253" s="3" customFormat="1" ht="12.75">
      <c r="B253" s="2"/>
    </row>
    <row r="254" s="3" customFormat="1" ht="12.75">
      <c r="B254" s="2"/>
    </row>
    <row r="255" s="3" customFormat="1" ht="12.75">
      <c r="B255" s="2"/>
    </row>
    <row r="256" s="3" customFormat="1" ht="12.75">
      <c r="B256" s="2"/>
    </row>
    <row r="257" s="3" customFormat="1" ht="12.75">
      <c r="B257" s="2"/>
    </row>
    <row r="258" s="3" customFormat="1" ht="12.75">
      <c r="B258" s="2"/>
    </row>
    <row r="259" s="3" customFormat="1" ht="12.75">
      <c r="B259" s="2"/>
    </row>
  </sheetData>
  <sheetProtection/>
  <mergeCells count="51">
    <mergeCell ref="O72:P72"/>
    <mergeCell ref="O58:P58"/>
    <mergeCell ref="O59:P59"/>
    <mergeCell ref="O60:P60"/>
    <mergeCell ref="O61:P61"/>
    <mergeCell ref="O70:P70"/>
    <mergeCell ref="O63:P63"/>
    <mergeCell ref="O65:P65"/>
    <mergeCell ref="O57:P57"/>
    <mergeCell ref="O36:P36"/>
    <mergeCell ref="O37:P37"/>
    <mergeCell ref="O38:P38"/>
    <mergeCell ref="O40:P40"/>
    <mergeCell ref="O41:P41"/>
    <mergeCell ref="O52:P52"/>
    <mergeCell ref="O50:P50"/>
    <mergeCell ref="O47:P47"/>
    <mergeCell ref="O48:P48"/>
    <mergeCell ref="D2:P2"/>
    <mergeCell ref="O66:P66"/>
    <mergeCell ref="O67:P67"/>
    <mergeCell ref="O68:P68"/>
    <mergeCell ref="O54:P54"/>
    <mergeCell ref="O55:P55"/>
    <mergeCell ref="O31:P31"/>
    <mergeCell ref="O32:P32"/>
    <mergeCell ref="O34:P34"/>
    <mergeCell ref="O35:P35"/>
    <mergeCell ref="O49:P49"/>
    <mergeCell ref="O22:P22"/>
    <mergeCell ref="O23:P23"/>
    <mergeCell ref="O24:P24"/>
    <mergeCell ref="O56:P56"/>
    <mergeCell ref="O43:P43"/>
    <mergeCell ref="O26:P26"/>
    <mergeCell ref="O27:P27"/>
    <mergeCell ref="O42:P42"/>
    <mergeCell ref="O28:P28"/>
    <mergeCell ref="O30:P30"/>
    <mergeCell ref="O15:P15"/>
    <mergeCell ref="O16:P16"/>
    <mergeCell ref="O17:P17"/>
    <mergeCell ref="O18:P18"/>
    <mergeCell ref="O20:P20"/>
    <mergeCell ref="O21:P21"/>
    <mergeCell ref="O6:P6"/>
    <mergeCell ref="O8:P8"/>
    <mergeCell ref="O10:P10"/>
    <mergeCell ref="O11:P11"/>
    <mergeCell ref="O12:P12"/>
    <mergeCell ref="O14:P14"/>
  </mergeCells>
  <conditionalFormatting sqref="G58:K58">
    <cfRule type="cellIs" priority="160" dxfId="0" operator="lessThan">
      <formula>0</formula>
    </cfRule>
  </conditionalFormatting>
  <conditionalFormatting sqref="D73">
    <cfRule type="cellIs" priority="159" dxfId="0" operator="lessThan">
      <formula>0</formula>
    </cfRule>
  </conditionalFormatting>
  <conditionalFormatting sqref="D70:D71">
    <cfRule type="cellIs" priority="128" dxfId="0" operator="lessThan">
      <formula>0</formula>
    </cfRule>
  </conditionalFormatting>
  <conditionalFormatting sqref="M47:N47">
    <cfRule type="cellIs" priority="80" dxfId="0" operator="lessThan">
      <formula>0</formula>
    </cfRule>
  </conditionalFormatting>
  <conditionalFormatting sqref="M58:N58">
    <cfRule type="cellIs" priority="79" dxfId="0" operator="lessThan">
      <formula>0</formula>
    </cfRule>
  </conditionalFormatting>
  <conditionalFormatting sqref="G75:J76 H77:K77 H78:I78">
    <cfRule type="cellIs" priority="70" dxfId="0" operator="lessThan">
      <formula>0</formula>
    </cfRule>
  </conditionalFormatting>
  <conditionalFormatting sqref="D54:D61">
    <cfRule type="cellIs" priority="130" dxfId="0" operator="lessThan">
      <formula>0</formula>
    </cfRule>
  </conditionalFormatting>
  <conditionalFormatting sqref="D63:D68">
    <cfRule type="cellIs" priority="129" dxfId="0" operator="lessThan">
      <formula>0</formula>
    </cfRule>
  </conditionalFormatting>
  <conditionalFormatting sqref="L58">
    <cfRule type="cellIs" priority="127" dxfId="0" operator="lessThan">
      <formula>0</formula>
    </cfRule>
  </conditionalFormatting>
  <conditionalFormatting sqref="L77:N77">
    <cfRule type="cellIs" priority="44" dxfId="0" operator="lessThan">
      <formula>0</formula>
    </cfRule>
  </conditionalFormatting>
  <conditionalFormatting sqref="G47:L47">
    <cfRule type="cellIs" priority="100" dxfId="0" operator="lessThan">
      <formula>0</formula>
    </cfRule>
  </conditionalFormatting>
  <conditionalFormatting sqref="D47">
    <cfRule type="cellIs" priority="101" dxfId="0" operator="lessThan">
      <formula>0</formula>
    </cfRule>
  </conditionalFormatting>
  <conditionalFormatting sqref="D43">
    <cfRule type="cellIs" priority="94" dxfId="0" operator="lessThan">
      <formula>0</formula>
    </cfRule>
  </conditionalFormatting>
  <conditionalFormatting sqref="G77:G78">
    <cfRule type="cellIs" priority="23" dxfId="0" operator="lessThan">
      <formula>0</formula>
    </cfRule>
  </conditionalFormatting>
  <conditionalFormatting sqref="D78">
    <cfRule type="cellIs" priority="18" dxfId="0" operator="lessThan">
      <formula>0</formula>
    </cfRule>
  </conditionalFormatting>
  <conditionalFormatting sqref="M104:N104">
    <cfRule type="cellIs" priority="8" dxfId="0" operator="lessThan">
      <formula>0</formula>
    </cfRule>
  </conditionalFormatting>
  <conditionalFormatting sqref="M104:N104">
    <cfRule type="cellIs" priority="5" dxfId="0" operator="lessThan">
      <formula>0</formula>
    </cfRule>
    <cfRule type="cellIs" priority="6" dxfId="0" operator="lessThan">
      <formula>0</formula>
    </cfRule>
    <cfRule type="cellIs" priority="7" dxfId="13" operator="lessThan">
      <formula>0</formula>
    </cfRule>
  </conditionalFormatting>
  <conditionalFormatting sqref="M105:N105">
    <cfRule type="cellIs" priority="4" dxfId="0" operator="lessThan">
      <formula>0</formula>
    </cfRule>
  </conditionalFormatting>
  <conditionalFormatting sqref="M105:N105">
    <cfRule type="cellIs" priority="1" dxfId="0" operator="lessThan">
      <formula>0</formula>
    </cfRule>
    <cfRule type="cellIs" priority="2" dxfId="0" operator="lessThan">
      <formula>0</formula>
    </cfRule>
    <cfRule type="cellIs" priority="3" dxfId="13" operator="lessThan">
      <formula>0</formula>
    </cfRule>
  </conditionalFormatting>
  <conditionalFormatting sqref="D75:E77 F75:F76">
    <cfRule type="cellIs" priority="69" dxfId="0" operator="lessThan">
      <formula>0</formula>
    </cfRule>
  </conditionalFormatting>
  <conditionalFormatting sqref="D104:D106 H106:K106 H104:H105">
    <cfRule type="cellIs" priority="68" dxfId="0" operator="lessThan">
      <formula>0</formula>
    </cfRule>
  </conditionalFormatting>
  <conditionalFormatting sqref="H106:K106 H104:H105">
    <cfRule type="cellIs" priority="65" dxfId="0" operator="lessThan">
      <formula>0</formula>
    </cfRule>
    <cfRule type="cellIs" priority="66" dxfId="0" operator="lessThan">
      <formula>0</formula>
    </cfRule>
    <cfRule type="cellIs" priority="67" dxfId="13" operator="lessThan">
      <formula>0</formula>
    </cfRule>
  </conditionalFormatting>
  <conditionalFormatting sqref="L106:N106">
    <cfRule type="cellIs" priority="43" dxfId="0" operator="lessThan">
      <formula>0</formula>
    </cfRule>
  </conditionalFormatting>
  <conditionalFormatting sqref="L106:N106">
    <cfRule type="cellIs" priority="40" dxfId="0" operator="lessThan">
      <formula>0</formula>
    </cfRule>
    <cfRule type="cellIs" priority="41" dxfId="0" operator="lessThan">
      <formula>0</formula>
    </cfRule>
    <cfRule type="cellIs" priority="42" dxfId="13" operator="lessThan">
      <formula>0</formula>
    </cfRule>
  </conditionalFormatting>
  <conditionalFormatting sqref="G104:G106">
    <cfRule type="cellIs" priority="22" dxfId="0" operator="lessThan">
      <formula>0</formula>
    </cfRule>
  </conditionalFormatting>
  <conditionalFormatting sqref="G104:G106">
    <cfRule type="cellIs" priority="19" dxfId="0" operator="lessThan">
      <formula>0</formula>
    </cfRule>
    <cfRule type="cellIs" priority="20" dxfId="0" operator="lessThan">
      <formula>0</formula>
    </cfRule>
    <cfRule type="cellIs" priority="21" dxfId="13" operator="lessThan">
      <formula>0</formula>
    </cfRule>
  </conditionalFormatting>
  <conditionalFormatting sqref="I104:L104">
    <cfRule type="cellIs" priority="17" dxfId="0" operator="lessThan">
      <formula>0</formula>
    </cfRule>
  </conditionalFormatting>
  <conditionalFormatting sqref="I104:L104">
    <cfRule type="cellIs" priority="14" dxfId="0" operator="lessThan">
      <formula>0</formula>
    </cfRule>
    <cfRule type="cellIs" priority="15" dxfId="0" operator="lessThan">
      <formula>0</formula>
    </cfRule>
    <cfRule type="cellIs" priority="16" dxfId="13" operator="lessThan">
      <formula>0</formula>
    </cfRule>
  </conditionalFormatting>
  <conditionalFormatting sqref="I105:L105">
    <cfRule type="cellIs" priority="13" dxfId="0" operator="lessThan">
      <formula>0</formula>
    </cfRule>
  </conditionalFormatting>
  <conditionalFormatting sqref="I105:L105">
    <cfRule type="cellIs" priority="10" dxfId="0" operator="lessThan">
      <formula>0</formula>
    </cfRule>
    <cfRule type="cellIs" priority="11" dxfId="0" operator="lessThan">
      <formula>0</formula>
    </cfRule>
    <cfRule type="cellIs" priority="12" dxfId="13" operator="lessThan">
      <formula>0</formula>
    </cfRule>
  </conditionalFormatting>
  <conditionalFormatting sqref="J78:N78">
    <cfRule type="cellIs" priority="9" dxfId="0" operator="lessThan">
      <formula>0</formula>
    </cfRule>
  </conditionalFormatting>
  <printOptions/>
  <pageMargins left="0.11811023622047245" right="0.11811023622047245" top="0.7480314960629921" bottom="0.7480314960629921" header="0.31496062992125984" footer="0.31496062992125984"/>
  <pageSetup fitToHeight="2"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sheetPr>
    <tabColor theme="9"/>
    <pageSetUpPr fitToPage="1"/>
  </sheetPr>
  <dimension ref="B1:AB289"/>
  <sheetViews>
    <sheetView showGridLines="0" zoomScale="50" zoomScaleNormal="50" zoomScalePageLayoutView="0" workbookViewId="0" topLeftCell="A1">
      <selection activeCell="D31" sqref="D31"/>
    </sheetView>
  </sheetViews>
  <sheetFormatPr defaultColWidth="8.8515625" defaultRowHeight="12.75"/>
  <cols>
    <col min="1" max="1" width="2.421875" style="9" customWidth="1"/>
    <col min="2" max="2" width="10.28125" style="84" bestFit="1" customWidth="1"/>
    <col min="3" max="3" width="2.140625" style="9" customWidth="1"/>
    <col min="4" max="4" width="81.28125" style="9" customWidth="1"/>
    <col min="5" max="5" width="24.7109375" style="9" customWidth="1"/>
    <col min="6" max="6" width="2.7109375" style="9" customWidth="1"/>
    <col min="7" max="7" width="16.7109375" style="79" bestFit="1" customWidth="1"/>
    <col min="8" max="8" width="17.00390625" style="79" bestFit="1" customWidth="1"/>
    <col min="9" max="9" width="17.140625" style="79" bestFit="1" customWidth="1"/>
    <col min="10" max="10" width="17.00390625" style="79" bestFit="1" customWidth="1"/>
    <col min="11" max="12" width="17.00390625" style="79" customWidth="1"/>
    <col min="13" max="13" width="2.7109375" style="9" customWidth="1"/>
    <col min="14" max="14" width="16.8515625" style="79" bestFit="1" customWidth="1"/>
    <col min="15" max="15" width="16.140625" style="79" bestFit="1" customWidth="1"/>
    <col min="16" max="16" width="16.421875" style="79" bestFit="1" customWidth="1"/>
    <col min="17" max="17" width="12.421875" style="79" bestFit="1" customWidth="1"/>
    <col min="18" max="19" width="12.421875" style="79" customWidth="1"/>
    <col min="20" max="20" width="2.7109375" style="79" customWidth="1"/>
    <col min="21" max="24" width="12.421875" style="79" bestFit="1" customWidth="1"/>
    <col min="25" max="26" width="12.421875" style="79" customWidth="1"/>
    <col min="27" max="27" width="2.421875" style="9" customWidth="1"/>
    <col min="28" max="28" width="125.8515625" style="9" customWidth="1"/>
    <col min="29" max="16384" width="8.8515625" style="9" customWidth="1"/>
  </cols>
  <sheetData>
    <row r="1" spans="4:28" ht="19.5" thickBot="1">
      <c r="D1" s="77"/>
      <c r="E1" s="77"/>
      <c r="F1" s="5"/>
      <c r="M1" s="5"/>
      <c r="T1" s="263"/>
      <c r="AB1" s="254"/>
    </row>
    <row r="2" spans="2:28" ht="21.75" thickBot="1">
      <c r="B2" s="88" t="s">
        <v>140</v>
      </c>
      <c r="D2" s="525" t="s">
        <v>136</v>
      </c>
      <c r="E2" s="526"/>
      <c r="F2" s="526"/>
      <c r="G2" s="526"/>
      <c r="H2" s="526"/>
      <c r="I2" s="526"/>
      <c r="J2" s="526"/>
      <c r="K2" s="526"/>
      <c r="L2" s="526"/>
      <c r="M2" s="526"/>
      <c r="N2" s="526"/>
      <c r="O2" s="526"/>
      <c r="P2" s="526"/>
      <c r="Q2" s="526"/>
      <c r="R2" s="526"/>
      <c r="S2" s="526"/>
      <c r="T2" s="526"/>
      <c r="U2" s="526"/>
      <c r="V2" s="526"/>
      <c r="W2" s="526"/>
      <c r="X2" s="526"/>
      <c r="Y2" s="526"/>
      <c r="Z2" s="526"/>
      <c r="AA2" s="526"/>
      <c r="AB2" s="527"/>
    </row>
    <row r="3" spans="4:28" ht="15.75" thickBot="1">
      <c r="D3" s="54"/>
      <c r="E3" s="54"/>
      <c r="F3" s="6"/>
      <c r="M3" s="6"/>
      <c r="T3" s="264"/>
      <c r="AB3" s="254"/>
    </row>
    <row r="4" spans="4:28" ht="19.5" thickBot="1">
      <c r="D4" s="382" t="s">
        <v>141</v>
      </c>
      <c r="E4" s="89"/>
      <c r="F4" s="78"/>
      <c r="G4" s="528"/>
      <c r="H4" s="529"/>
      <c r="I4" s="529"/>
      <c r="J4" s="529"/>
      <c r="K4" s="529"/>
      <c r="L4" s="530"/>
      <c r="M4" s="78"/>
      <c r="N4" s="528"/>
      <c r="O4" s="529"/>
      <c r="P4" s="529"/>
      <c r="Q4" s="529"/>
      <c r="R4" s="529"/>
      <c r="S4" s="530"/>
      <c r="T4" s="265"/>
      <c r="U4" s="528"/>
      <c r="V4" s="529"/>
      <c r="W4" s="529"/>
      <c r="X4" s="529"/>
      <c r="Y4" s="529"/>
      <c r="Z4" s="530"/>
      <c r="AB4" s="383" t="s">
        <v>171</v>
      </c>
    </row>
    <row r="5" spans="4:28" ht="16.5" thickBot="1">
      <c r="D5" s="7"/>
      <c r="E5" s="8"/>
      <c r="F5" s="8"/>
      <c r="G5" s="258"/>
      <c r="H5" s="259"/>
      <c r="I5" s="259"/>
      <c r="J5" s="259"/>
      <c r="K5" s="259"/>
      <c r="L5" s="259"/>
      <c r="M5" s="8"/>
      <c r="N5" s="258"/>
      <c r="O5" s="259"/>
      <c r="P5" s="259"/>
      <c r="Q5" s="259"/>
      <c r="R5" s="259"/>
      <c r="S5" s="259"/>
      <c r="T5" s="258"/>
      <c r="U5" s="258"/>
      <c r="V5" s="259"/>
      <c r="W5" s="259"/>
      <c r="X5" s="259"/>
      <c r="Y5" s="259"/>
      <c r="Z5" s="259"/>
      <c r="AB5" s="253"/>
    </row>
    <row r="6" spans="2:28" s="28" customFormat="1" ht="16.5" thickBot="1">
      <c r="B6" s="85"/>
      <c r="D6" s="381" t="s">
        <v>2</v>
      </c>
      <c r="E6" s="380" t="s">
        <v>116</v>
      </c>
      <c r="F6" s="401"/>
      <c r="G6" s="377" t="s">
        <v>6</v>
      </c>
      <c r="H6" s="378" t="s">
        <v>7</v>
      </c>
      <c r="I6" s="378" t="s">
        <v>8</v>
      </c>
      <c r="J6" s="378" t="s">
        <v>9</v>
      </c>
      <c r="K6" s="378" t="s">
        <v>10</v>
      </c>
      <c r="L6" s="379" t="s">
        <v>11</v>
      </c>
      <c r="M6" s="355"/>
      <c r="N6" s="377" t="s">
        <v>6</v>
      </c>
      <c r="O6" s="378" t="s">
        <v>7</v>
      </c>
      <c r="P6" s="378" t="s">
        <v>8</v>
      </c>
      <c r="Q6" s="378" t="s">
        <v>9</v>
      </c>
      <c r="R6" s="378" t="s">
        <v>10</v>
      </c>
      <c r="S6" s="379" t="s">
        <v>11</v>
      </c>
      <c r="T6" s="354"/>
      <c r="U6" s="377" t="s">
        <v>6</v>
      </c>
      <c r="V6" s="378" t="s">
        <v>7</v>
      </c>
      <c r="W6" s="378" t="s">
        <v>8</v>
      </c>
      <c r="X6" s="378" t="s">
        <v>9</v>
      </c>
      <c r="Y6" s="378" t="s">
        <v>10</v>
      </c>
      <c r="Z6" s="379" t="s">
        <v>11</v>
      </c>
      <c r="AB6" s="47"/>
    </row>
    <row r="7" spans="2:28" s="28" customFormat="1" ht="16.5" thickBot="1">
      <c r="B7" s="85"/>
      <c r="D7" s="46"/>
      <c r="E7" s="47"/>
      <c r="F7" s="47"/>
      <c r="G7" s="260"/>
      <c r="H7" s="260"/>
      <c r="I7" s="260"/>
      <c r="J7" s="260"/>
      <c r="K7" s="260"/>
      <c r="L7" s="260"/>
      <c r="M7" s="47"/>
      <c r="N7" s="260"/>
      <c r="O7" s="260"/>
      <c r="P7" s="260"/>
      <c r="Q7" s="260"/>
      <c r="R7" s="260"/>
      <c r="S7" s="260"/>
      <c r="T7" s="266"/>
      <c r="U7" s="260"/>
      <c r="V7" s="260"/>
      <c r="W7" s="260"/>
      <c r="X7" s="260"/>
      <c r="Y7" s="260"/>
      <c r="Z7" s="260"/>
      <c r="AB7" s="47"/>
    </row>
    <row r="8" spans="2:28" s="28" customFormat="1" ht="16.5" thickBot="1">
      <c r="B8" s="85"/>
      <c r="D8" s="398" t="s">
        <v>98</v>
      </c>
      <c r="E8" s="47"/>
      <c r="F8" s="47"/>
      <c r="G8" s="260"/>
      <c r="H8" s="260"/>
      <c r="I8" s="260"/>
      <c r="J8" s="260"/>
      <c r="K8" s="260"/>
      <c r="L8" s="260"/>
      <c r="M8" s="47"/>
      <c r="N8" s="260"/>
      <c r="O8" s="260"/>
      <c r="P8" s="260"/>
      <c r="Q8" s="260"/>
      <c r="R8" s="260"/>
      <c r="S8" s="260"/>
      <c r="T8" s="266"/>
      <c r="U8" s="260"/>
      <c r="V8" s="260"/>
      <c r="W8" s="260"/>
      <c r="X8" s="260"/>
      <c r="Y8" s="260"/>
      <c r="Z8" s="260"/>
      <c r="AB8" s="47"/>
    </row>
    <row r="9" spans="2:28" s="28" customFormat="1" ht="15.75">
      <c r="B9" s="85"/>
      <c r="D9" s="99"/>
      <c r="E9" s="55"/>
      <c r="F9" s="47"/>
      <c r="G9" s="261"/>
      <c r="H9" s="261"/>
      <c r="I9" s="261"/>
      <c r="J9" s="261"/>
      <c r="K9" s="261"/>
      <c r="L9" s="261"/>
      <c r="M9" s="55"/>
      <c r="N9" s="261"/>
      <c r="O9" s="261"/>
      <c r="P9" s="261"/>
      <c r="Q9" s="261"/>
      <c r="R9" s="261"/>
      <c r="S9" s="261"/>
      <c r="T9" s="267"/>
      <c r="U9" s="261"/>
      <c r="V9" s="261"/>
      <c r="W9" s="261"/>
      <c r="X9" s="261"/>
      <c r="Y9" s="260"/>
      <c r="Z9" s="260"/>
      <c r="AB9" s="47"/>
    </row>
    <row r="10" spans="2:28" s="28" customFormat="1" ht="18.75">
      <c r="B10" s="85">
        <v>1</v>
      </c>
      <c r="D10" s="243" t="s">
        <v>93</v>
      </c>
      <c r="E10" s="58"/>
      <c r="G10" s="44">
        <v>0.032</v>
      </c>
      <c r="H10" s="44">
        <v>0.024</v>
      </c>
      <c r="I10" s="91"/>
      <c r="J10" s="91"/>
      <c r="K10" s="91"/>
      <c r="L10" s="91"/>
      <c r="M10" s="285"/>
      <c r="N10" s="402">
        <v>0.021</v>
      </c>
      <c r="O10" s="44">
        <v>0.02325</v>
      </c>
      <c r="P10" s="403"/>
      <c r="Q10" s="403"/>
      <c r="R10" s="404"/>
      <c r="S10" s="403"/>
      <c r="T10" s="284"/>
      <c r="U10" s="365">
        <v>0.011</v>
      </c>
      <c r="V10" s="44">
        <v>0.0007500000000000007</v>
      </c>
      <c r="W10" s="366"/>
      <c r="X10" s="366"/>
      <c r="Y10" s="366"/>
      <c r="Z10" s="366"/>
      <c r="AB10" s="342"/>
    </row>
    <row r="11" spans="2:28" s="28" customFormat="1" ht="18.75">
      <c r="B11" s="85">
        <v>2</v>
      </c>
      <c r="D11" s="243" t="s">
        <v>94</v>
      </c>
      <c r="E11" s="58"/>
      <c r="G11" s="44">
        <v>0.011597676083843347</v>
      </c>
      <c r="H11" s="44">
        <v>0.01925</v>
      </c>
      <c r="I11" s="44">
        <v>0.0275</v>
      </c>
      <c r="J11" s="44">
        <v>0.03175</v>
      </c>
      <c r="K11" s="44">
        <v>0.03125</v>
      </c>
      <c r="L11" s="44">
        <v>0.0315</v>
      </c>
      <c r="M11" s="285"/>
      <c r="N11" s="402">
        <v>0.012750000000000001</v>
      </c>
      <c r="O11" s="402">
        <v>0.02325</v>
      </c>
      <c r="P11" s="402">
        <v>0.03075</v>
      </c>
      <c r="Q11" s="402">
        <v>0.033</v>
      </c>
      <c r="R11" s="402">
        <v>0.03225</v>
      </c>
      <c r="S11" s="402">
        <v>0.03</v>
      </c>
      <c r="T11" s="284"/>
      <c r="U11" s="365">
        <v>-0.0011523239161566542</v>
      </c>
      <c r="V11" s="365">
        <v>-0.004</v>
      </c>
      <c r="W11" s="365">
        <v>-0.0032499999999999994</v>
      </c>
      <c r="X11" s="365">
        <v>-0.0012500000000000011</v>
      </c>
      <c r="Y11" s="365">
        <v>-0.0010000000000000009</v>
      </c>
      <c r="Z11" s="365">
        <v>0.0015000000000000013</v>
      </c>
      <c r="AB11" s="342" t="s">
        <v>208</v>
      </c>
    </row>
    <row r="12" spans="2:28" s="28" customFormat="1" ht="18.75">
      <c r="B12" s="85">
        <v>3</v>
      </c>
      <c r="D12" s="244" t="s">
        <v>95</v>
      </c>
      <c r="E12" s="60" t="s">
        <v>33</v>
      </c>
      <c r="G12" s="49">
        <v>0.005</v>
      </c>
      <c r="H12" s="49">
        <v>0.005</v>
      </c>
      <c r="I12" s="49">
        <v>0.005</v>
      </c>
      <c r="J12" s="49">
        <v>0.005</v>
      </c>
      <c r="K12" s="49">
        <v>0.005</v>
      </c>
      <c r="L12" s="49">
        <v>0.005</v>
      </c>
      <c r="M12" s="285"/>
      <c r="N12" s="405">
        <v>0.005</v>
      </c>
      <c r="O12" s="405">
        <v>0.005</v>
      </c>
      <c r="P12" s="405">
        <v>0.005</v>
      </c>
      <c r="Q12" s="405">
        <v>0.005</v>
      </c>
      <c r="R12" s="406">
        <v>0.005</v>
      </c>
      <c r="S12" s="405">
        <v>0.005</v>
      </c>
      <c r="T12" s="284"/>
      <c r="U12" s="365" t="s">
        <v>174</v>
      </c>
      <c r="V12" s="365" t="s">
        <v>174</v>
      </c>
      <c r="W12" s="365" t="s">
        <v>174</v>
      </c>
      <c r="X12" s="365" t="s">
        <v>174</v>
      </c>
      <c r="Y12" s="365" t="s">
        <v>174</v>
      </c>
      <c r="Z12" s="365" t="s">
        <v>174</v>
      </c>
      <c r="AB12" s="342"/>
    </row>
    <row r="13" spans="2:28" s="28" customFormat="1" ht="18.75">
      <c r="B13" s="85"/>
      <c r="D13" s="61"/>
      <c r="E13" s="62"/>
      <c r="G13" s="45"/>
      <c r="H13" s="45"/>
      <c r="I13" s="45"/>
      <c r="J13" s="45"/>
      <c r="K13" s="45"/>
      <c r="L13" s="45"/>
      <c r="M13" s="285"/>
      <c r="N13" s="407"/>
      <c r="O13" s="407"/>
      <c r="P13" s="407"/>
      <c r="Q13" s="407"/>
      <c r="R13" s="407"/>
      <c r="S13" s="407"/>
      <c r="T13" s="284"/>
      <c r="U13" s="282"/>
      <c r="V13" s="282"/>
      <c r="W13" s="282"/>
      <c r="X13" s="282"/>
      <c r="Y13" s="282"/>
      <c r="Z13" s="282"/>
      <c r="AB13" s="343"/>
    </row>
    <row r="14" spans="2:28" s="28" customFormat="1" ht="21">
      <c r="B14" s="85">
        <v>4</v>
      </c>
      <c r="D14" s="63" t="s">
        <v>97</v>
      </c>
      <c r="E14" s="64" t="s">
        <v>119</v>
      </c>
      <c r="G14" s="139">
        <v>335.01938506064175</v>
      </c>
      <c r="H14" s="139">
        <v>335.9819364801388</v>
      </c>
      <c r="I14" s="139">
        <v>347.3205288684486</v>
      </c>
      <c r="J14" s="139">
        <v>343.6090354122599</v>
      </c>
      <c r="K14" s="139">
        <v>343.0169137861635</v>
      </c>
      <c r="L14" s="139">
        <v>340.7990380986057</v>
      </c>
      <c r="M14" s="285"/>
      <c r="N14" s="408">
        <v>335.01938506064175</v>
      </c>
      <c r="O14" s="408">
        <v>335.9819364801388</v>
      </c>
      <c r="P14" s="408">
        <v>347.3205288684486</v>
      </c>
      <c r="Q14" s="408">
        <v>343.6090354122599</v>
      </c>
      <c r="R14" s="408">
        <v>343.0169137861635</v>
      </c>
      <c r="S14" s="408">
        <v>340.7990380986057</v>
      </c>
      <c r="T14" s="284"/>
      <c r="U14" s="283" t="s">
        <v>174</v>
      </c>
      <c r="V14" s="283" t="s">
        <v>174</v>
      </c>
      <c r="W14" s="283" t="s">
        <v>174</v>
      </c>
      <c r="X14" s="283" t="s">
        <v>174</v>
      </c>
      <c r="Y14" s="283" t="s">
        <v>174</v>
      </c>
      <c r="Z14" s="283" t="s">
        <v>174</v>
      </c>
      <c r="AB14" s="340"/>
    </row>
    <row r="15" spans="2:28" s="28" customFormat="1" ht="21">
      <c r="B15" s="85">
        <v>5</v>
      </c>
      <c r="D15" s="63" t="s">
        <v>96</v>
      </c>
      <c r="E15" s="64" t="s">
        <v>120</v>
      </c>
      <c r="G15" s="139">
        <v>-9.423799982349692</v>
      </c>
      <c r="H15" s="139">
        <v>-7.210347678171388</v>
      </c>
      <c r="I15" s="139">
        <v>-13.598827313197773</v>
      </c>
      <c r="J15" s="139">
        <v>-14.157014507220595</v>
      </c>
      <c r="K15" s="139">
        <v>-15.542813350882625</v>
      </c>
      <c r="L15" s="139">
        <v>-20.118287333015473</v>
      </c>
      <c r="M15" s="285"/>
      <c r="N15" s="408">
        <v>-9.423799982349692</v>
      </c>
      <c r="O15" s="408">
        <v>-7.210347678171388</v>
      </c>
      <c r="P15" s="408">
        <v>-13.598827313197773</v>
      </c>
      <c r="Q15" s="408">
        <v>-14.157014507220595</v>
      </c>
      <c r="R15" s="408">
        <v>-15.542813350882625</v>
      </c>
      <c r="S15" s="408">
        <v>-20.118287333015473</v>
      </c>
      <c r="T15" s="284"/>
      <c r="U15" s="283" t="s">
        <v>174</v>
      </c>
      <c r="V15" s="283" t="s">
        <v>174</v>
      </c>
      <c r="W15" s="283" t="s">
        <v>174</v>
      </c>
      <c r="X15" s="283" t="s">
        <v>174</v>
      </c>
      <c r="Y15" s="283" t="s">
        <v>174</v>
      </c>
      <c r="Z15" s="283" t="s">
        <v>174</v>
      </c>
      <c r="AB15" s="257" t="s">
        <v>209</v>
      </c>
    </row>
    <row r="16" spans="2:28" s="28" customFormat="1" ht="21">
      <c r="B16" s="85">
        <v>6</v>
      </c>
      <c r="D16" s="63" t="s">
        <v>22</v>
      </c>
      <c r="E16" s="64" t="s">
        <v>121</v>
      </c>
      <c r="G16" s="139">
        <v>1.1773129905521729</v>
      </c>
      <c r="H16" s="139">
        <v>-4.8055728254353935</v>
      </c>
      <c r="I16" s="139">
        <v>-6.708972060232896</v>
      </c>
      <c r="J16" s="139">
        <v>-0.052045206192567035</v>
      </c>
      <c r="K16" s="139">
        <v>-0.0005360144410167785</v>
      </c>
      <c r="L16" s="139">
        <v>0.08614537246599309</v>
      </c>
      <c r="M16" s="285"/>
      <c r="N16" s="408">
        <v>1.155633388106797</v>
      </c>
      <c r="O16" s="408">
        <v>-4.700983365075135</v>
      </c>
      <c r="P16" s="408">
        <v>-0.23227174773490195</v>
      </c>
      <c r="Q16" s="408">
        <v>0</v>
      </c>
      <c r="R16" s="408">
        <v>0</v>
      </c>
      <c r="S16" s="408">
        <v>0</v>
      </c>
      <c r="T16" s="284"/>
      <c r="U16" s="283">
        <v>0.021679602445375812</v>
      </c>
      <c r="V16" s="283">
        <v>-0.10458946036025818</v>
      </c>
      <c r="W16" s="283">
        <v>-6.476700312497994</v>
      </c>
      <c r="X16" s="283">
        <v>-0.052045206192567035</v>
      </c>
      <c r="Y16" s="283">
        <v>-0.0005360144410167785</v>
      </c>
      <c r="Z16" s="283">
        <v>0.08614537246599309</v>
      </c>
      <c r="AB16" s="342"/>
    </row>
    <row r="17" spans="2:28" s="28" customFormat="1" ht="19.5" thickBot="1">
      <c r="B17" s="85">
        <v>7</v>
      </c>
      <c r="D17" s="188" t="s">
        <v>13</v>
      </c>
      <c r="E17" s="189" t="s">
        <v>3</v>
      </c>
      <c r="G17" s="364">
        <v>1.2266528212575318</v>
      </c>
      <c r="H17" s="364">
        <v>1.2267019378572532</v>
      </c>
      <c r="I17" s="364">
        <v>1.260246476300967</v>
      </c>
      <c r="J17" s="364">
        <v>1.2999442403044477</v>
      </c>
      <c r="K17" s="364">
        <v>1.338942567513581</v>
      </c>
      <c r="L17" s="364">
        <v>1.3794450934106652</v>
      </c>
      <c r="M17" s="285"/>
      <c r="N17" s="409">
        <v>1.2266528212575318</v>
      </c>
      <c r="O17" s="409">
        <v>1.2327332873088215</v>
      </c>
      <c r="P17" s="409">
        <v>1.2706398358935678</v>
      </c>
      <c r="Q17" s="409">
        <v>1.3116179706011353</v>
      </c>
      <c r="R17" s="409">
        <v>1.3509665097191694</v>
      </c>
      <c r="S17" s="409">
        <v>1.392506521362169</v>
      </c>
      <c r="T17" s="284"/>
      <c r="U17" s="283" t="s">
        <v>174</v>
      </c>
      <c r="V17" s="283">
        <v>-0.006031349451568246</v>
      </c>
      <c r="W17" s="283">
        <v>-0.010393359592600682</v>
      </c>
      <c r="X17" s="283">
        <v>-0.011673730296687612</v>
      </c>
      <c r="Y17" s="283">
        <v>-0.012023942205588334</v>
      </c>
      <c r="Z17" s="283">
        <v>-0.013061427951503779</v>
      </c>
      <c r="AB17" s="342" t="str">
        <f>AB11</f>
        <v>Updated for the Feb 2016 HM Treasury Forecasts. This reduced the forecast inflation.</v>
      </c>
    </row>
    <row r="18" spans="2:28" s="28" customFormat="1" ht="19.5" thickTop="1">
      <c r="B18" s="85"/>
      <c r="D18" s="186" t="s">
        <v>23</v>
      </c>
      <c r="E18" s="187" t="s">
        <v>107</v>
      </c>
      <c r="G18" s="281">
        <v>400.83689732664766</v>
      </c>
      <c r="H18" s="281">
        <v>397.40973959830575</v>
      </c>
      <c r="I18" s="281">
        <v>412.11664005165767</v>
      </c>
      <c r="J18" s="281">
        <v>428.20160116614085</v>
      </c>
      <c r="K18" s="281">
        <v>438.4682951384634</v>
      </c>
      <c r="L18" s="281">
        <v>442.4803210062101</v>
      </c>
      <c r="M18" s="285"/>
      <c r="N18" s="410">
        <v>400.81030398114433</v>
      </c>
      <c r="O18" s="410">
        <v>399.49262276038024</v>
      </c>
      <c r="P18" s="410">
        <v>423.7449543628615</v>
      </c>
      <c r="Q18" s="410">
        <v>432.11519106991045</v>
      </c>
      <c r="R18" s="410">
        <v>442.4065424884762</v>
      </c>
      <c r="S18" s="410">
        <v>446.55003671640077</v>
      </c>
      <c r="T18" s="284"/>
      <c r="U18" s="281">
        <v>0.026593345503329147</v>
      </c>
      <c r="V18" s="281">
        <v>-2.082883162074495</v>
      </c>
      <c r="W18" s="281">
        <v>-11.628314311203837</v>
      </c>
      <c r="X18" s="281">
        <v>-3.913589903769605</v>
      </c>
      <c r="Y18" s="281">
        <v>-3.938247350012773</v>
      </c>
      <c r="Z18" s="281">
        <v>-4.069715710190678</v>
      </c>
      <c r="AB18" s="344"/>
    </row>
    <row r="19" spans="2:28" s="28" customFormat="1" ht="18.75">
      <c r="B19" s="85"/>
      <c r="D19" s="65"/>
      <c r="E19" s="66"/>
      <c r="G19" s="280"/>
      <c r="H19" s="280"/>
      <c r="I19" s="280"/>
      <c r="J19" s="280"/>
      <c r="K19" s="280"/>
      <c r="L19" s="280"/>
      <c r="M19" s="285"/>
      <c r="N19" s="412"/>
      <c r="O19" s="412"/>
      <c r="P19" s="412"/>
      <c r="Q19" s="412"/>
      <c r="R19" s="412"/>
      <c r="S19" s="412"/>
      <c r="T19" s="284"/>
      <c r="U19" s="280"/>
      <c r="V19" s="280"/>
      <c r="W19" s="280"/>
      <c r="X19" s="280"/>
      <c r="Y19" s="280"/>
      <c r="Z19" s="280"/>
      <c r="AB19" s="255"/>
    </row>
    <row r="20" spans="2:28" s="28" customFormat="1" ht="18.75">
      <c r="B20" s="85">
        <v>8</v>
      </c>
      <c r="D20" s="63" t="s">
        <v>88</v>
      </c>
      <c r="E20" s="64" t="s">
        <v>25</v>
      </c>
      <c r="G20" s="51">
        <v>-0.3174627279935498</v>
      </c>
      <c r="H20" s="51">
        <v>-0.2542654323111485</v>
      </c>
      <c r="I20" s="51">
        <v>0.6305371579942254</v>
      </c>
      <c r="J20" s="51">
        <v>1.3591497576652565</v>
      </c>
      <c r="K20" s="51">
        <v>1.8127219038672047</v>
      </c>
      <c r="L20" s="51">
        <v>2.1481433678478954</v>
      </c>
      <c r="M20" s="285"/>
      <c r="N20" s="413">
        <v>-0.31199215643223654</v>
      </c>
      <c r="O20" s="413">
        <v>-0.2555155841437945</v>
      </c>
      <c r="P20" s="413">
        <v>0.5996800914460133</v>
      </c>
      <c r="Q20" s="413">
        <v>1.2029623157167573</v>
      </c>
      <c r="R20" s="413">
        <v>1.5445284381387763</v>
      </c>
      <c r="S20" s="413">
        <v>1.8300826067730178</v>
      </c>
      <c r="T20" s="284"/>
      <c r="U20" s="283">
        <v>-0.005470571561313253</v>
      </c>
      <c r="V20" s="283">
        <v>0.0012501518326459848</v>
      </c>
      <c r="W20" s="283">
        <v>0.030857066548212075</v>
      </c>
      <c r="X20" s="283">
        <v>0.1561874419484992</v>
      </c>
      <c r="Y20" s="283">
        <v>0.2681934657284284</v>
      </c>
      <c r="Z20" s="283">
        <v>0.3180607610748776</v>
      </c>
      <c r="AB20" s="257"/>
    </row>
    <row r="21" spans="2:28" s="28" customFormat="1" ht="18.75">
      <c r="B21" s="85">
        <v>9</v>
      </c>
      <c r="D21" s="63" t="s">
        <v>89</v>
      </c>
      <c r="E21" s="64" t="s">
        <v>26</v>
      </c>
      <c r="G21" s="51">
        <v>0.4016346946047709</v>
      </c>
      <c r="H21" s="51">
        <v>0.460898916923626</v>
      </c>
      <c r="I21" s="51">
        <v>0.48907106342133</v>
      </c>
      <c r="J21" s="51">
        <v>0.5399547681231265</v>
      </c>
      <c r="K21" s="51">
        <v>0.5781362158045966</v>
      </c>
      <c r="L21" s="51">
        <v>0.6101411402809642</v>
      </c>
      <c r="M21" s="285"/>
      <c r="N21" s="413">
        <v>0.4016346946047709</v>
      </c>
      <c r="O21" s="413">
        <v>0.460898916923626</v>
      </c>
      <c r="P21" s="413">
        <v>0.4911367793998392</v>
      </c>
      <c r="Q21" s="413">
        <v>0.5356280947086366</v>
      </c>
      <c r="R21" s="413">
        <v>0.567827376375086</v>
      </c>
      <c r="S21" s="413">
        <v>0.5974792029470231</v>
      </c>
      <c r="T21" s="284"/>
      <c r="U21" s="283" t="s">
        <v>174</v>
      </c>
      <c r="V21" s="283" t="s">
        <v>174</v>
      </c>
      <c r="W21" s="283">
        <v>-0.002065715978509186</v>
      </c>
      <c r="X21" s="283">
        <v>0.00432667341448989</v>
      </c>
      <c r="Y21" s="283">
        <v>0.010308839429510663</v>
      </c>
      <c r="Z21" s="283">
        <v>0.012661937333941164</v>
      </c>
      <c r="AB21" s="257"/>
    </row>
    <row r="22" spans="2:28" s="28" customFormat="1" ht="18.75">
      <c r="B22" s="85">
        <v>10</v>
      </c>
      <c r="D22" s="63" t="s">
        <v>90</v>
      </c>
      <c r="E22" s="64" t="s">
        <v>27</v>
      </c>
      <c r="G22" s="51">
        <v>-0.0789316174730358</v>
      </c>
      <c r="H22" s="51">
        <v>-0.005726126432557021</v>
      </c>
      <c r="I22" s="51">
        <v>2.1762807062120797</v>
      </c>
      <c r="J22" s="51">
        <v>2.0955815280890926</v>
      </c>
      <c r="K22" s="51">
        <v>1.9458568677114476</v>
      </c>
      <c r="L22" s="51">
        <v>1.9882406898186302</v>
      </c>
      <c r="M22" s="285"/>
      <c r="N22" s="413">
        <v>-0.0789316174730358</v>
      </c>
      <c r="O22" s="413">
        <v>-0.005726126432557021</v>
      </c>
      <c r="P22" s="413">
        <v>2.1855631847117762</v>
      </c>
      <c r="Q22" s="413">
        <v>2.0755462898160486</v>
      </c>
      <c r="R22" s="413">
        <v>1.9002181896955057</v>
      </c>
      <c r="S22" s="413">
        <v>1.9327110601996682</v>
      </c>
      <c r="T22" s="284"/>
      <c r="U22" s="283" t="s">
        <v>174</v>
      </c>
      <c r="V22" s="283" t="s">
        <v>174</v>
      </c>
      <c r="W22" s="283">
        <v>-0.009282478499696545</v>
      </c>
      <c r="X22" s="283">
        <v>0.020035238273043987</v>
      </c>
      <c r="Y22" s="283">
        <v>0.0456386780159419</v>
      </c>
      <c r="Z22" s="283">
        <v>0.05552962961896202</v>
      </c>
      <c r="AB22" s="257"/>
    </row>
    <row r="23" spans="2:28" s="28" customFormat="1" ht="38.25" thickBot="1">
      <c r="B23" s="85">
        <v>11</v>
      </c>
      <c r="D23" s="192" t="s">
        <v>28</v>
      </c>
      <c r="E23" s="193" t="s">
        <v>29</v>
      </c>
      <c r="G23" s="262">
        <v>0</v>
      </c>
      <c r="H23" s="262">
        <v>0</v>
      </c>
      <c r="I23" s="262">
        <v>0</v>
      </c>
      <c r="J23" s="262">
        <v>0</v>
      </c>
      <c r="K23" s="262">
        <v>0</v>
      </c>
      <c r="L23" s="262">
        <v>0</v>
      </c>
      <c r="M23" s="285"/>
      <c r="N23" s="414">
        <v>0</v>
      </c>
      <c r="O23" s="414">
        <v>0</v>
      </c>
      <c r="P23" s="414">
        <v>0</v>
      </c>
      <c r="Q23" s="414">
        <v>0</v>
      </c>
      <c r="R23" s="414">
        <v>0</v>
      </c>
      <c r="S23" s="414">
        <v>0</v>
      </c>
      <c r="T23" s="284"/>
      <c r="U23" s="283" t="s">
        <v>174</v>
      </c>
      <c r="V23" s="283" t="s">
        <v>174</v>
      </c>
      <c r="W23" s="283" t="s">
        <v>174</v>
      </c>
      <c r="X23" s="283" t="s">
        <v>174</v>
      </c>
      <c r="Y23" s="283" t="s">
        <v>174</v>
      </c>
      <c r="Z23" s="283" t="s">
        <v>174</v>
      </c>
      <c r="AB23" s="257"/>
    </row>
    <row r="24" spans="2:28" s="28" customFormat="1" ht="19.5" thickTop="1">
      <c r="B24" s="85">
        <v>12</v>
      </c>
      <c r="D24" s="186" t="s">
        <v>24</v>
      </c>
      <c r="E24" s="187" t="s">
        <v>108</v>
      </c>
      <c r="G24" s="281">
        <v>0.005240349138185316</v>
      </c>
      <c r="H24" s="281">
        <v>0.20090735817992048</v>
      </c>
      <c r="I24" s="281">
        <v>3.295888927627635</v>
      </c>
      <c r="J24" s="281">
        <v>3.9946860538774756</v>
      </c>
      <c r="K24" s="281">
        <v>4.336714987383249</v>
      </c>
      <c r="L24" s="281">
        <v>4.74652519794749</v>
      </c>
      <c r="M24" s="285"/>
      <c r="N24" s="410">
        <v>0.010710920699498569</v>
      </c>
      <c r="O24" s="410">
        <v>0.1996572063472745</v>
      </c>
      <c r="P24" s="410">
        <v>3.276380055557629</v>
      </c>
      <c r="Q24" s="410">
        <v>3.8141367002414426</v>
      </c>
      <c r="R24" s="410">
        <v>4.012574004209368</v>
      </c>
      <c r="S24" s="410">
        <v>4.36027286991971</v>
      </c>
      <c r="T24" s="284"/>
      <c r="U24" s="281">
        <v>-0.005470571561313253</v>
      </c>
      <c r="V24" s="281">
        <v>0.0012501518326459848</v>
      </c>
      <c r="W24" s="281">
        <v>0.019508872070006067</v>
      </c>
      <c r="X24" s="281">
        <v>0.18054935363603297</v>
      </c>
      <c r="Y24" s="281">
        <v>0.32414098317388085</v>
      </c>
      <c r="Z24" s="281">
        <v>0.38625232802777987</v>
      </c>
      <c r="AB24" s="341"/>
    </row>
    <row r="25" spans="2:28" s="28" customFormat="1" ht="18.75">
      <c r="B25" s="85"/>
      <c r="D25" s="65"/>
      <c r="E25" s="66"/>
      <c r="G25" s="280"/>
      <c r="H25" s="280"/>
      <c r="I25" s="280"/>
      <c r="J25" s="280"/>
      <c r="K25" s="280"/>
      <c r="L25" s="280"/>
      <c r="M25" s="285"/>
      <c r="N25" s="411"/>
      <c r="O25" s="411"/>
      <c r="P25" s="411"/>
      <c r="Q25" s="411"/>
      <c r="R25" s="411"/>
      <c r="S25" s="411"/>
      <c r="T25" s="284"/>
      <c r="U25" s="280"/>
      <c r="V25" s="280"/>
      <c r="W25" s="280"/>
      <c r="X25" s="280"/>
      <c r="Y25" s="280"/>
      <c r="Z25" s="280"/>
      <c r="AB25" s="256"/>
    </row>
    <row r="26" spans="2:28" s="28" customFormat="1" ht="21">
      <c r="B26" s="85">
        <v>13</v>
      </c>
      <c r="D26" s="67" t="s">
        <v>85</v>
      </c>
      <c r="E26" s="64" t="s">
        <v>122</v>
      </c>
      <c r="G26" s="51">
        <v>0.3791863396500925</v>
      </c>
      <c r="H26" s="51">
        <v>0.3643695355490604</v>
      </c>
      <c r="I26" s="51">
        <v>0.5408954363129206</v>
      </c>
      <c r="J26" s="51">
        <v>0.32399717807875755</v>
      </c>
      <c r="K26" s="51">
        <v>0.3712250944166772</v>
      </c>
      <c r="L26" s="51">
        <v>0.37200066901893986</v>
      </c>
      <c r="M26" s="285"/>
      <c r="N26" s="408">
        <v>0.3791863396500925</v>
      </c>
      <c r="O26" s="408">
        <v>0.3643695355490604</v>
      </c>
      <c r="P26" s="408">
        <v>0.5408954363129206</v>
      </c>
      <c r="Q26" s="408">
        <v>0.32399717807875755</v>
      </c>
      <c r="R26" s="408">
        <v>0.3712250944166772</v>
      </c>
      <c r="S26" s="408">
        <v>0.37200066901893986</v>
      </c>
      <c r="T26" s="284"/>
      <c r="U26" s="283" t="s">
        <v>174</v>
      </c>
      <c r="V26" s="283" t="s">
        <v>174</v>
      </c>
      <c r="W26" s="283" t="s">
        <v>174</v>
      </c>
      <c r="X26" s="283" t="s">
        <v>174</v>
      </c>
      <c r="Y26" s="283" t="s">
        <v>174</v>
      </c>
      <c r="Z26" s="283" t="s">
        <v>174</v>
      </c>
      <c r="AB26" s="257"/>
    </row>
    <row r="27" spans="2:28" s="28" customFormat="1" ht="38.25" thickBot="1">
      <c r="B27" s="85">
        <v>14</v>
      </c>
      <c r="D27" s="195" t="s">
        <v>86</v>
      </c>
      <c r="E27" s="189" t="s">
        <v>123</v>
      </c>
      <c r="G27" s="278">
        <v>-6.929303184520432</v>
      </c>
      <c r="H27" s="278">
        <v>-4.984401764358485</v>
      </c>
      <c r="I27" s="278">
        <v>-4.914302672396346</v>
      </c>
      <c r="J27" s="278">
        <v>6.109386749029303</v>
      </c>
      <c r="K27" s="278">
        <v>20.313702264773955</v>
      </c>
      <c r="L27" s="278">
        <v>19.197043784724116</v>
      </c>
      <c r="M27" s="285"/>
      <c r="N27" s="415">
        <v>-6.816430460338604</v>
      </c>
      <c r="O27" s="415">
        <v>-5.00711716733415</v>
      </c>
      <c r="P27" s="415">
        <v>-4.981394320261667</v>
      </c>
      <c r="Q27" s="415">
        <v>-1.8278533908965298</v>
      </c>
      <c r="R27" s="415">
        <v>0.2713469613577654</v>
      </c>
      <c r="S27" s="415">
        <v>-2.473236438019432</v>
      </c>
      <c r="T27" s="284"/>
      <c r="U27" s="283">
        <v>-0.1128727241818277</v>
      </c>
      <c r="V27" s="283">
        <v>0.0227154029756651</v>
      </c>
      <c r="W27" s="283">
        <v>0.06709164786532096</v>
      </c>
      <c r="X27" s="283">
        <v>7.937240139925833</v>
      </c>
      <c r="Y27" s="283">
        <v>20.04235530341619</v>
      </c>
      <c r="Z27" s="283">
        <v>21.670280222743546</v>
      </c>
      <c r="AB27" s="257" t="s">
        <v>210</v>
      </c>
    </row>
    <row r="28" spans="2:28" s="28" customFormat="1" ht="19.5" thickTop="1">
      <c r="B28" s="85">
        <v>15</v>
      </c>
      <c r="D28" s="186" t="s">
        <v>15</v>
      </c>
      <c r="E28" s="187" t="s">
        <v>12</v>
      </c>
      <c r="G28" s="281">
        <v>-6.550116844870339</v>
      </c>
      <c r="H28" s="281">
        <v>-4.620032228809425</v>
      </c>
      <c r="I28" s="281">
        <v>-4.373407236083425</v>
      </c>
      <c r="J28" s="281">
        <v>6.433383927108061</v>
      </c>
      <c r="K28" s="281">
        <v>20.68492735919063</v>
      </c>
      <c r="L28" s="281">
        <v>19.569044453743057</v>
      </c>
      <c r="M28" s="285"/>
      <c r="N28" s="410">
        <v>-6.437244120688511</v>
      </c>
      <c r="O28" s="410">
        <v>-4.64274763178509</v>
      </c>
      <c r="P28" s="410">
        <v>-4.440498883948746</v>
      </c>
      <c r="Q28" s="410">
        <v>-1.5038562128177722</v>
      </c>
      <c r="R28" s="410">
        <v>0.6425720557744427</v>
      </c>
      <c r="S28" s="410">
        <v>-2.101235769000492</v>
      </c>
      <c r="T28" s="284"/>
      <c r="U28" s="281">
        <v>-0.1128727241818277</v>
      </c>
      <c r="V28" s="281">
        <v>0.0227154029756651</v>
      </c>
      <c r="W28" s="281">
        <v>0.06709164786532096</v>
      </c>
      <c r="X28" s="281">
        <v>7.937240139925833</v>
      </c>
      <c r="Y28" s="281">
        <v>20.042355303416187</v>
      </c>
      <c r="Z28" s="281">
        <v>21.67028022274355</v>
      </c>
      <c r="AB28" s="341"/>
    </row>
    <row r="29" spans="2:28" s="28" customFormat="1" ht="18.75">
      <c r="B29" s="85"/>
      <c r="D29" s="65"/>
      <c r="E29" s="66"/>
      <c r="G29" s="280"/>
      <c r="H29" s="280"/>
      <c r="I29" s="280"/>
      <c r="J29" s="280"/>
      <c r="K29" s="280"/>
      <c r="L29" s="280"/>
      <c r="M29" s="285"/>
      <c r="N29" s="411"/>
      <c r="O29" s="411"/>
      <c r="P29" s="411"/>
      <c r="Q29" s="411"/>
      <c r="R29" s="411"/>
      <c r="S29" s="411"/>
      <c r="T29" s="284"/>
      <c r="U29" s="280"/>
      <c r="V29" s="280"/>
      <c r="W29" s="280"/>
      <c r="X29" s="280"/>
      <c r="Y29" s="280"/>
      <c r="Z29" s="280"/>
      <c r="AB29" s="256"/>
    </row>
    <row r="30" spans="2:28" s="28" customFormat="1" ht="21">
      <c r="B30" s="85">
        <v>16</v>
      </c>
      <c r="D30" s="63" t="s">
        <v>31</v>
      </c>
      <c r="E30" s="64" t="s">
        <v>124</v>
      </c>
      <c r="G30" s="51">
        <v>-1.1639028527424433</v>
      </c>
      <c r="H30" s="51">
        <v>-4.377797436620212</v>
      </c>
      <c r="I30" s="51">
        <v>-5.725856111142149</v>
      </c>
      <c r="J30" s="51">
        <v>-6.811133888589258</v>
      </c>
      <c r="K30" s="51">
        <v>-6.972920049885378</v>
      </c>
      <c r="L30" s="51">
        <v>-7.154896677442078</v>
      </c>
      <c r="M30" s="285"/>
      <c r="N30" s="408">
        <v>-1.143846281419609</v>
      </c>
      <c r="O30" s="408">
        <v>-4.42644967771865</v>
      </c>
      <c r="P30" s="408">
        <v>-5.38741535435075</v>
      </c>
      <c r="Q30" s="408">
        <v>-5.923951131253742</v>
      </c>
      <c r="R30" s="408">
        <v>-6.151104842201035</v>
      </c>
      <c r="S30" s="408">
        <v>-6.431523767832424</v>
      </c>
      <c r="T30" s="284"/>
      <c r="U30" s="283">
        <v>-0.020056571322834227</v>
      </c>
      <c r="V30" s="283">
        <v>0.0486522410984378</v>
      </c>
      <c r="W30" s="283">
        <v>-0.33844075679139873</v>
      </c>
      <c r="X30" s="283">
        <v>-0.8871827573355162</v>
      </c>
      <c r="Y30" s="283">
        <v>-0.8218152076843426</v>
      </c>
      <c r="Z30" s="283">
        <v>-0.7233729096096546</v>
      </c>
      <c r="AB30" s="340" t="s">
        <v>211</v>
      </c>
    </row>
    <row r="31" spans="2:28" s="28" customFormat="1" ht="21.75" thickBot="1">
      <c r="B31" s="85">
        <v>17</v>
      </c>
      <c r="D31" s="192" t="s">
        <v>32</v>
      </c>
      <c r="E31" s="189" t="s">
        <v>125</v>
      </c>
      <c r="G31" s="262">
        <v>0.32722478647364917</v>
      </c>
      <c r="H31" s="262">
        <v>0.440901714943543</v>
      </c>
      <c r="I31" s="262">
        <v>0.24879980926284612</v>
      </c>
      <c r="J31" s="262">
        <v>0.21574818474584556</v>
      </c>
      <c r="K31" s="262">
        <v>0.1928454119879986</v>
      </c>
      <c r="L31" s="262">
        <v>0.1546672722841357</v>
      </c>
      <c r="M31" s="285"/>
      <c r="N31" s="416">
        <v>0.32722478647364917</v>
      </c>
      <c r="O31" s="416">
        <v>0.46271872772266853</v>
      </c>
      <c r="P31" s="416">
        <v>0.261708981748867</v>
      </c>
      <c r="Q31" s="416">
        <v>0.2513975871118522</v>
      </c>
      <c r="R31" s="416">
        <v>0.22240611169099136</v>
      </c>
      <c r="S31" s="416">
        <v>0.1772680551831574</v>
      </c>
      <c r="T31" s="284"/>
      <c r="U31" s="283" t="s">
        <v>174</v>
      </c>
      <c r="V31" s="283">
        <v>-0.02181701277912551</v>
      </c>
      <c r="W31" s="283">
        <v>-0.012909172486020859</v>
      </c>
      <c r="X31" s="283">
        <v>-0.035649402366006666</v>
      </c>
      <c r="Y31" s="283">
        <v>-0.02956069970299277</v>
      </c>
      <c r="Z31" s="283">
        <v>-0.022600782899021704</v>
      </c>
      <c r="AB31" s="257"/>
    </row>
    <row r="32" spans="2:28" s="28" customFormat="1" ht="21.75" thickTop="1">
      <c r="B32" s="85">
        <v>18</v>
      </c>
      <c r="D32" s="186" t="s">
        <v>17</v>
      </c>
      <c r="E32" s="187" t="s">
        <v>126</v>
      </c>
      <c r="G32" s="281">
        <v>-0.8366780662687942</v>
      </c>
      <c r="H32" s="281">
        <v>-3.9368957216766693</v>
      </c>
      <c r="I32" s="281">
        <v>-5.477056301879303</v>
      </c>
      <c r="J32" s="281">
        <v>-6.595385703843412</v>
      </c>
      <c r="K32" s="281">
        <v>-6.780074637897379</v>
      </c>
      <c r="L32" s="281">
        <v>-7.000229405157943</v>
      </c>
      <c r="M32" s="285"/>
      <c r="N32" s="410">
        <v>-0.8166214949459599</v>
      </c>
      <c r="O32" s="410">
        <v>-3.9637309499959814</v>
      </c>
      <c r="P32" s="410">
        <v>-5.125706372601884</v>
      </c>
      <c r="Q32" s="410">
        <v>-5.6725535441418895</v>
      </c>
      <c r="R32" s="410">
        <v>-5.928698730510044</v>
      </c>
      <c r="S32" s="410">
        <v>-6.254255712649266</v>
      </c>
      <c r="T32" s="284"/>
      <c r="U32" s="281">
        <v>-0.020056571322834227</v>
      </c>
      <c r="V32" s="281">
        <v>0.026835228319312066</v>
      </c>
      <c r="W32" s="281">
        <v>-0.35134992927741937</v>
      </c>
      <c r="X32" s="281">
        <v>-0.9228321597015228</v>
      </c>
      <c r="Y32" s="281">
        <v>-0.851375907387335</v>
      </c>
      <c r="Z32" s="281">
        <v>-0.7459736925086764</v>
      </c>
      <c r="AB32" s="341"/>
    </row>
    <row r="33" spans="2:28" s="30" customFormat="1" ht="18.75">
      <c r="B33" s="86"/>
      <c r="D33" s="65"/>
      <c r="E33" s="66"/>
      <c r="G33" s="280"/>
      <c r="H33" s="280"/>
      <c r="I33" s="280"/>
      <c r="J33" s="280"/>
      <c r="K33" s="280"/>
      <c r="L33" s="280"/>
      <c r="M33" s="277"/>
      <c r="N33" s="411"/>
      <c r="O33" s="411"/>
      <c r="P33" s="411"/>
      <c r="Q33" s="411"/>
      <c r="R33" s="411"/>
      <c r="S33" s="411"/>
      <c r="T33" s="276"/>
      <c r="U33" s="280"/>
      <c r="V33" s="280"/>
      <c r="W33" s="280"/>
      <c r="X33" s="280"/>
      <c r="Y33" s="280"/>
      <c r="Z33" s="280"/>
      <c r="AB33" s="256"/>
    </row>
    <row r="34" spans="2:28" s="28" customFormat="1" ht="21">
      <c r="B34" s="85">
        <v>19</v>
      </c>
      <c r="D34" s="183" t="s">
        <v>16</v>
      </c>
      <c r="E34" s="184" t="s">
        <v>127</v>
      </c>
      <c r="G34" s="275">
        <v>2.8719898675676525</v>
      </c>
      <c r="H34" s="275">
        <v>3.372434020955985</v>
      </c>
      <c r="I34" s="275">
        <v>3.29957059086213</v>
      </c>
      <c r="J34" s="275">
        <v>3.2713592437378964</v>
      </c>
      <c r="K34" s="275">
        <v>3.39242209135063</v>
      </c>
      <c r="L34" s="275">
        <v>3.524828726075325</v>
      </c>
      <c r="M34" s="285"/>
      <c r="N34" s="417">
        <v>2.8719898675676525</v>
      </c>
      <c r="O34" s="417">
        <v>3.372434020955985</v>
      </c>
      <c r="P34" s="417">
        <v>3.2993516823202254</v>
      </c>
      <c r="Q34" s="417">
        <v>3.2885049208739563</v>
      </c>
      <c r="R34" s="417">
        <v>3.4881429298723456</v>
      </c>
      <c r="S34" s="417">
        <v>3.557044238762148</v>
      </c>
      <c r="T34" s="284"/>
      <c r="U34" s="275" t="s">
        <v>174</v>
      </c>
      <c r="V34" s="275" t="s">
        <v>174</v>
      </c>
      <c r="W34" s="275">
        <v>0.00021890854190464992</v>
      </c>
      <c r="X34" s="275">
        <v>-0.017145677136059856</v>
      </c>
      <c r="Y34" s="275">
        <v>-0.09572083852171565</v>
      </c>
      <c r="Z34" s="275">
        <v>-0.0322155126868231</v>
      </c>
      <c r="AB34" s="341"/>
    </row>
    <row r="35" spans="2:28" s="28" customFormat="1" ht="21">
      <c r="B35" s="85">
        <v>20</v>
      </c>
      <c r="D35" s="183" t="s">
        <v>18</v>
      </c>
      <c r="E35" s="184" t="s">
        <v>128</v>
      </c>
      <c r="G35" s="275">
        <v>0.7599369545054036</v>
      </c>
      <c r="H35" s="275">
        <v>1.7444563691512107</v>
      </c>
      <c r="I35" s="275">
        <v>1.1942426173632747</v>
      </c>
      <c r="J35" s="275">
        <v>1.2766051606971032</v>
      </c>
      <c r="K35" s="275">
        <v>1.1345084728728663</v>
      </c>
      <c r="L35" s="275">
        <v>0.8885309341025144</v>
      </c>
      <c r="M35" s="285"/>
      <c r="N35" s="417">
        <v>0.760819007057959</v>
      </c>
      <c r="O35" s="417">
        <v>0.8647772523652395</v>
      </c>
      <c r="P35" s="417">
        <v>1.4278343703748266</v>
      </c>
      <c r="Q35" s="417">
        <v>1.415100133172312</v>
      </c>
      <c r="R35" s="417">
        <v>1.4263173973187664</v>
      </c>
      <c r="S35" s="417">
        <v>1.4316937673128172</v>
      </c>
      <c r="T35" s="284"/>
      <c r="U35" s="275">
        <v>-0.0008820525525554679</v>
      </c>
      <c r="V35" s="275">
        <v>0.8796791167859712</v>
      </c>
      <c r="W35" s="275">
        <v>-0.23359175301155188</v>
      </c>
      <c r="X35" s="275">
        <v>-0.13849497247520892</v>
      </c>
      <c r="Y35" s="275">
        <v>-0.2918089244459001</v>
      </c>
      <c r="Z35" s="275">
        <v>-0.5431628332103028</v>
      </c>
      <c r="AB35" s="341"/>
    </row>
    <row r="36" spans="2:28" s="28" customFormat="1" ht="21">
      <c r="B36" s="85">
        <v>21</v>
      </c>
      <c r="D36" s="183" t="s">
        <v>19</v>
      </c>
      <c r="E36" s="184" t="s">
        <v>129</v>
      </c>
      <c r="G36" s="275">
        <v>0</v>
      </c>
      <c r="H36" s="275">
        <v>1.0100249999999997</v>
      </c>
      <c r="I36" s="275">
        <v>0</v>
      </c>
      <c r="J36" s="275">
        <v>0</v>
      </c>
      <c r="K36" s="275">
        <v>0.5050124999999999</v>
      </c>
      <c r="L36" s="275">
        <v>0</v>
      </c>
      <c r="M36" s="285"/>
      <c r="N36" s="417">
        <v>0</v>
      </c>
      <c r="O36" s="417">
        <v>1.0100249999999997</v>
      </c>
      <c r="P36" s="417">
        <v>0</v>
      </c>
      <c r="Q36" s="417">
        <v>0</v>
      </c>
      <c r="R36" s="417">
        <v>0.5050124999999999</v>
      </c>
      <c r="S36" s="417">
        <v>0</v>
      </c>
      <c r="T36" s="284"/>
      <c r="U36" s="275" t="s">
        <v>174</v>
      </c>
      <c r="V36" s="275" t="s">
        <v>174</v>
      </c>
      <c r="W36" s="275" t="s">
        <v>174</v>
      </c>
      <c r="X36" s="275" t="s">
        <v>174</v>
      </c>
      <c r="Y36" s="275" t="s">
        <v>174</v>
      </c>
      <c r="Z36" s="275" t="s">
        <v>174</v>
      </c>
      <c r="AB36" s="341"/>
    </row>
    <row r="37" spans="2:28" s="28" customFormat="1" ht="21">
      <c r="B37" s="85">
        <v>22</v>
      </c>
      <c r="D37" s="183" t="s">
        <v>20</v>
      </c>
      <c r="E37" s="184" t="s">
        <v>130</v>
      </c>
      <c r="G37" s="275">
        <v>1.8037660379699143</v>
      </c>
      <c r="H37" s="275">
        <v>1.7883438281923758</v>
      </c>
      <c r="I37" s="275">
        <v>1.8545248802324596</v>
      </c>
      <c r="J37" s="275">
        <v>1.9269072052476337</v>
      </c>
      <c r="K37" s="275">
        <v>1.9731073281230853</v>
      </c>
      <c r="L37" s="275">
        <v>1.9911614445279455</v>
      </c>
      <c r="M37" s="285"/>
      <c r="N37" s="417">
        <v>1.8036463679151495</v>
      </c>
      <c r="O37" s="417">
        <v>1.7977168024217112</v>
      </c>
      <c r="P37" s="417">
        <v>1.9068522946328768</v>
      </c>
      <c r="Q37" s="417">
        <v>1.9445183598145972</v>
      </c>
      <c r="R37" s="417">
        <v>1.9908294411981429</v>
      </c>
      <c r="S37" s="417">
        <v>2.0094751652238036</v>
      </c>
      <c r="T37" s="284"/>
      <c r="U37" s="275">
        <v>0.00011967005476476444</v>
      </c>
      <c r="V37" s="275">
        <v>-0.009372974229335362</v>
      </c>
      <c r="W37" s="275">
        <v>-0.052327414400417105</v>
      </c>
      <c r="X37" s="275">
        <v>-0.017611154566963494</v>
      </c>
      <c r="Y37" s="275">
        <v>-0.017722113075057555</v>
      </c>
      <c r="Z37" s="275">
        <v>-0.018313720695858127</v>
      </c>
      <c r="AB37" s="341"/>
    </row>
    <row r="38" spans="2:28" s="28" customFormat="1" ht="21">
      <c r="B38" s="85">
        <v>23</v>
      </c>
      <c r="D38" s="183" t="s">
        <v>87</v>
      </c>
      <c r="E38" s="184" t="s">
        <v>131</v>
      </c>
      <c r="G38" s="275">
        <v>-6.500264356308504</v>
      </c>
      <c r="H38" s="275">
        <v>1.222426061391175</v>
      </c>
      <c r="I38" s="275">
        <v>-5.474062470470462</v>
      </c>
      <c r="J38" s="275">
        <v>0</v>
      </c>
      <c r="K38" s="275">
        <v>0</v>
      </c>
      <c r="L38" s="275">
        <v>0</v>
      </c>
      <c r="M38" s="285"/>
      <c r="N38" s="417">
        <v>-6.500264356308504</v>
      </c>
      <c r="O38" s="417">
        <v>1.222426061391175</v>
      </c>
      <c r="P38" s="417">
        <v>-4.19665170452918</v>
      </c>
      <c r="Q38" s="417">
        <v>0</v>
      </c>
      <c r="R38" s="418">
        <v>0</v>
      </c>
      <c r="S38" s="418">
        <v>0</v>
      </c>
      <c r="T38" s="284"/>
      <c r="U38" s="275" t="s">
        <v>174</v>
      </c>
      <c r="V38" s="275" t="s">
        <v>174</v>
      </c>
      <c r="W38" s="275">
        <v>-1.2774107659412817</v>
      </c>
      <c r="X38" s="275" t="s">
        <v>174</v>
      </c>
      <c r="Y38" s="275" t="s">
        <v>174</v>
      </c>
      <c r="Z38" s="275" t="s">
        <v>174</v>
      </c>
      <c r="AB38" s="344" t="s">
        <v>175</v>
      </c>
    </row>
    <row r="39" spans="2:28" s="28" customFormat="1" ht="18.75">
      <c r="B39" s="85"/>
      <c r="D39" s="65"/>
      <c r="E39" s="66"/>
      <c r="G39" s="280"/>
      <c r="H39" s="280"/>
      <c r="I39" s="280"/>
      <c r="J39" s="280"/>
      <c r="K39" s="280"/>
      <c r="L39" s="280"/>
      <c r="M39" s="285"/>
      <c r="N39" s="411"/>
      <c r="O39" s="412"/>
      <c r="P39" s="411"/>
      <c r="Q39" s="411"/>
      <c r="R39" s="411"/>
      <c r="S39" s="411"/>
      <c r="T39" s="284"/>
      <c r="U39" s="280"/>
      <c r="V39" s="280"/>
      <c r="W39" s="280"/>
      <c r="X39" s="280"/>
      <c r="Y39" s="280"/>
      <c r="Z39" s="280"/>
      <c r="AB39" s="255"/>
    </row>
    <row r="40" spans="2:28" s="28" customFormat="1" ht="21">
      <c r="B40" s="85">
        <v>24</v>
      </c>
      <c r="D40" s="183" t="s">
        <v>91</v>
      </c>
      <c r="E40" s="184" t="s">
        <v>132</v>
      </c>
      <c r="G40" s="275">
        <v>392.39077126838123</v>
      </c>
      <c r="H40" s="275">
        <v>398.19140428569034</v>
      </c>
      <c r="I40" s="275">
        <v>406.43634105930994</v>
      </c>
      <c r="J40" s="275">
        <v>438.50915705296563</v>
      </c>
      <c r="K40" s="275">
        <v>463.7149132394865</v>
      </c>
      <c r="L40" s="275">
        <v>466.2001823574485</v>
      </c>
      <c r="M40" s="285"/>
      <c r="N40" s="417">
        <v>392.5033401724417</v>
      </c>
      <c r="O40" s="417">
        <v>399.35318052208055</v>
      </c>
      <c r="P40" s="417">
        <v>419.89251580466725</v>
      </c>
      <c r="Q40" s="417">
        <v>435.4010414270531</v>
      </c>
      <c r="R40" s="417">
        <v>448.5432920863392</v>
      </c>
      <c r="S40" s="417">
        <v>449.55303127596954</v>
      </c>
      <c r="T40" s="284"/>
      <c r="U40" s="275">
        <v>-0.11256890406048115</v>
      </c>
      <c r="V40" s="275">
        <v>-1.1617762363902102</v>
      </c>
      <c r="W40" s="275">
        <v>-13.456174745357316</v>
      </c>
      <c r="X40" s="275">
        <v>3.1081156259125464</v>
      </c>
      <c r="Y40" s="275">
        <v>15.171621153147328</v>
      </c>
      <c r="Z40" s="275">
        <v>16.647151081478967</v>
      </c>
      <c r="AB40" s="496" t="s">
        <v>212</v>
      </c>
    </row>
    <row r="41" spans="2:28" s="28" customFormat="1" ht="21">
      <c r="B41" s="85">
        <v>25</v>
      </c>
      <c r="D41" s="183" t="s">
        <v>92</v>
      </c>
      <c r="E41" s="184" t="s">
        <v>133</v>
      </c>
      <c r="G41" s="275">
        <v>397.6522692215439</v>
      </c>
      <c r="H41" s="275">
        <v>398.19140428569034</v>
      </c>
      <c r="I41" s="275">
        <v>406.43634105930994</v>
      </c>
      <c r="J41" s="275">
        <v>438.50915705296563</v>
      </c>
      <c r="K41" s="275">
        <v>463.7149132394865</v>
      </c>
      <c r="L41" s="275">
        <v>466.2001823574485</v>
      </c>
      <c r="M41" s="285"/>
      <c r="N41" s="417">
        <v>396.53703077656434</v>
      </c>
      <c r="O41" s="417">
        <v>399.35318052208055</v>
      </c>
      <c r="P41" s="417">
        <v>419.89251580466725</v>
      </c>
      <c r="Q41" s="417">
        <v>435.4010414270531</v>
      </c>
      <c r="R41" s="417">
        <v>448.5432920863392</v>
      </c>
      <c r="S41" s="417">
        <v>449.55303127596954</v>
      </c>
      <c r="T41" s="284"/>
      <c r="U41" s="281">
        <v>1.1152384449795818</v>
      </c>
      <c r="V41" s="281">
        <v>-1.1617762363902102</v>
      </c>
      <c r="W41" s="281">
        <v>-13.456174745357316</v>
      </c>
      <c r="X41" s="281">
        <v>3.1081156259125464</v>
      </c>
      <c r="Y41" s="281">
        <v>15.171621153147328</v>
      </c>
      <c r="Z41" s="281">
        <v>16.647151081478967</v>
      </c>
      <c r="AB41" s="341"/>
    </row>
    <row r="42" spans="2:28" s="28" customFormat="1" ht="37.5">
      <c r="B42" s="85">
        <v>26</v>
      </c>
      <c r="D42" s="68" t="s">
        <v>138</v>
      </c>
      <c r="E42" s="69" t="s">
        <v>134</v>
      </c>
      <c r="G42" s="274">
        <v>5.261497953162689</v>
      </c>
      <c r="H42" s="274">
        <v>0</v>
      </c>
      <c r="I42" s="274">
        <v>0</v>
      </c>
      <c r="J42" s="274">
        <v>0</v>
      </c>
      <c r="K42" s="274">
        <v>0</v>
      </c>
      <c r="L42" s="274">
        <v>0</v>
      </c>
      <c r="M42" s="285"/>
      <c r="N42" s="419">
        <v>4.033690604122626</v>
      </c>
      <c r="O42" s="419">
        <v>0</v>
      </c>
      <c r="P42" s="419">
        <v>0</v>
      </c>
      <c r="Q42" s="419">
        <v>0</v>
      </c>
      <c r="R42" s="419">
        <v>0</v>
      </c>
      <c r="S42" s="419">
        <v>0</v>
      </c>
      <c r="T42" s="284"/>
      <c r="U42" s="283">
        <v>1.227807349040063</v>
      </c>
      <c r="V42" s="283" t="s">
        <v>174</v>
      </c>
      <c r="W42" s="283" t="s">
        <v>174</v>
      </c>
      <c r="X42" s="283" t="s">
        <v>174</v>
      </c>
      <c r="Y42" s="283" t="s">
        <v>174</v>
      </c>
      <c r="Z42" s="283" t="s">
        <v>174</v>
      </c>
      <c r="AB42" s="257" t="s">
        <v>176</v>
      </c>
    </row>
    <row r="43" spans="2:28" s="28" customFormat="1" ht="18.75">
      <c r="B43" s="85">
        <v>27</v>
      </c>
      <c r="D43" s="392" t="s">
        <v>162</v>
      </c>
      <c r="E43" s="199"/>
      <c r="G43" s="369">
        <v>-0.02364000764850022</v>
      </c>
      <c r="H43" s="369">
        <v>0.03443710167954883</v>
      </c>
      <c r="I43" s="369">
        <v>0.041536697680809365</v>
      </c>
      <c r="J43" s="369">
        <v>0.10093089204869643</v>
      </c>
      <c r="K43" s="369">
        <v>0.07906180586391276</v>
      </c>
      <c r="L43" s="369">
        <v>0.025877016699765054</v>
      </c>
      <c r="M43" s="285"/>
      <c r="N43" s="420">
        <v>-0.02364000764850022</v>
      </c>
      <c r="O43" s="420">
        <v>0.03715766975863244</v>
      </c>
      <c r="P43" s="420">
        <v>0.07288929128085164</v>
      </c>
      <c r="Q43" s="420">
        <v>0.0580964419310146</v>
      </c>
      <c r="R43" s="420">
        <v>0.05120841080826288</v>
      </c>
      <c r="S43" s="420">
        <v>0.02270525728063566</v>
      </c>
      <c r="T43" s="284"/>
      <c r="U43" s="281" t="s">
        <v>174</v>
      </c>
      <c r="V43" s="281">
        <v>-0.0027205680790836073</v>
      </c>
      <c r="W43" s="281">
        <v>-0.03135259360004228</v>
      </c>
      <c r="X43" s="281">
        <v>0.04283445011768183</v>
      </c>
      <c r="Y43" s="281">
        <v>0.027853395055649877</v>
      </c>
      <c r="Z43" s="281">
        <v>0.003171759419129394</v>
      </c>
      <c r="AB43" s="341"/>
    </row>
    <row r="44" spans="2:28" s="28" customFormat="1" ht="19.5" thickBot="1">
      <c r="B44" s="85"/>
      <c r="D44" s="70"/>
      <c r="E44" s="66"/>
      <c r="G44" s="273"/>
      <c r="H44" s="273"/>
      <c r="I44" s="273"/>
      <c r="J44" s="273"/>
      <c r="K44" s="273"/>
      <c r="L44" s="273"/>
      <c r="M44" s="285"/>
      <c r="N44" s="421"/>
      <c r="O44" s="421"/>
      <c r="P44" s="421"/>
      <c r="Q44" s="421"/>
      <c r="R44" s="421"/>
      <c r="S44" s="421"/>
      <c r="T44" s="284"/>
      <c r="U44" s="273"/>
      <c r="V44" s="273"/>
      <c r="W44" s="273"/>
      <c r="X44" s="273"/>
      <c r="Y44" s="273"/>
      <c r="Z44" s="273"/>
      <c r="AB44" s="256"/>
    </row>
    <row r="45" spans="2:28" s="28" customFormat="1" ht="19.5" thickBot="1">
      <c r="B45" s="85"/>
      <c r="D45" s="181" t="s">
        <v>146</v>
      </c>
      <c r="E45" s="66"/>
      <c r="G45" s="378" t="s">
        <v>6</v>
      </c>
      <c r="H45" s="378" t="s">
        <v>7</v>
      </c>
      <c r="I45" s="378" t="s">
        <v>8</v>
      </c>
      <c r="J45" s="378" t="s">
        <v>9</v>
      </c>
      <c r="K45" s="378" t="s">
        <v>10</v>
      </c>
      <c r="L45" s="379" t="s">
        <v>11</v>
      </c>
      <c r="M45" s="355"/>
      <c r="N45" s="422" t="s">
        <v>6</v>
      </c>
      <c r="O45" s="422" t="s">
        <v>7</v>
      </c>
      <c r="P45" s="422" t="s">
        <v>8</v>
      </c>
      <c r="Q45" s="423" t="s">
        <v>9</v>
      </c>
      <c r="R45" s="423" t="s">
        <v>10</v>
      </c>
      <c r="S45" s="423" t="s">
        <v>11</v>
      </c>
      <c r="T45" s="354"/>
      <c r="U45" s="378" t="s">
        <v>6</v>
      </c>
      <c r="V45" s="378" t="s">
        <v>7</v>
      </c>
      <c r="W45" s="378" t="s">
        <v>8</v>
      </c>
      <c r="X45" s="378" t="s">
        <v>9</v>
      </c>
      <c r="Y45" s="378" t="s">
        <v>10</v>
      </c>
      <c r="Z45" s="379" t="s">
        <v>11</v>
      </c>
      <c r="AB45" s="252"/>
    </row>
    <row r="46" spans="2:28" s="28" customFormat="1" ht="18.75">
      <c r="B46" s="85"/>
      <c r="D46" s="70"/>
      <c r="E46" s="66"/>
      <c r="G46" s="280"/>
      <c r="H46" s="280"/>
      <c r="I46" s="280"/>
      <c r="J46" s="272"/>
      <c r="K46" s="272"/>
      <c r="L46" s="272"/>
      <c r="M46" s="285"/>
      <c r="N46" s="424"/>
      <c r="O46" s="424"/>
      <c r="P46" s="424"/>
      <c r="Q46" s="425"/>
      <c r="R46" s="425"/>
      <c r="S46" s="425"/>
      <c r="T46" s="284"/>
      <c r="U46" s="280"/>
      <c r="V46" s="280"/>
      <c r="W46" s="280"/>
      <c r="X46" s="272"/>
      <c r="Y46" s="272"/>
      <c r="Z46" s="272"/>
      <c r="AB46" s="252"/>
    </row>
    <row r="47" spans="2:28" s="28" customFormat="1" ht="18">
      <c r="B47" s="85">
        <v>28</v>
      </c>
      <c r="D47" s="393" t="s">
        <v>142</v>
      </c>
      <c r="E47" s="98"/>
      <c r="G47" s="426">
        <v>12500</v>
      </c>
      <c r="H47" s="426">
        <v>12262.5</v>
      </c>
      <c r="I47" s="426">
        <v>12017.25</v>
      </c>
      <c r="J47" s="426">
        <v>11776.905</v>
      </c>
      <c r="K47" s="426">
        <v>11541.3669</v>
      </c>
      <c r="L47" s="426">
        <v>11310.539562</v>
      </c>
      <c r="M47" s="271"/>
      <c r="N47" s="427">
        <v>15000</v>
      </c>
      <c r="O47" s="427">
        <v>14715</v>
      </c>
      <c r="P47" s="427">
        <v>14420.699999999999</v>
      </c>
      <c r="Q47" s="427">
        <v>14132.285999999998</v>
      </c>
      <c r="R47" s="427">
        <v>13849.640279999998</v>
      </c>
      <c r="S47" s="427">
        <v>13572.647474399997</v>
      </c>
      <c r="T47" s="271"/>
      <c r="U47" s="370">
        <v>-2500</v>
      </c>
      <c r="V47" s="370">
        <v>-2452.5</v>
      </c>
      <c r="W47" s="370">
        <v>-2403.449999999999</v>
      </c>
      <c r="X47" s="370">
        <v>-2355.3809999999976</v>
      </c>
      <c r="Y47" s="370">
        <v>-2308.273379999997</v>
      </c>
      <c r="Z47" s="370">
        <v>-2262.107912399997</v>
      </c>
      <c r="AB47" s="345" t="s">
        <v>213</v>
      </c>
    </row>
    <row r="48" spans="2:28" s="28" customFormat="1" ht="18">
      <c r="B48" s="85">
        <v>29</v>
      </c>
      <c r="D48" s="394" t="s">
        <v>143</v>
      </c>
      <c r="E48" s="98"/>
      <c r="G48" s="270">
        <v>116.89238336984322</v>
      </c>
      <c r="H48" s="270">
        <v>119.69780057071945</v>
      </c>
      <c r="I48" s="270">
        <v>123.64782798955318</v>
      </c>
      <c r="J48" s="270">
        <v>132.67411943279055</v>
      </c>
      <c r="K48" s="270">
        <v>138.37910656840054</v>
      </c>
      <c r="L48" s="270">
        <v>142.39210065888415</v>
      </c>
      <c r="M48" s="285"/>
      <c r="N48" s="428">
        <v>143.63736068486332</v>
      </c>
      <c r="O48" s="428">
        <v>147.08465734130004</v>
      </c>
      <c r="P48" s="428">
        <v>157.67475266987367</v>
      </c>
      <c r="Q48" s="428">
        <v>165.55849030336736</v>
      </c>
      <c r="R48" s="428">
        <v>172.5119468961088</v>
      </c>
      <c r="S48" s="428">
        <v>177.6873053029921</v>
      </c>
      <c r="T48" s="284"/>
      <c r="U48" s="283">
        <v>-26.744977315020108</v>
      </c>
      <c r="V48" s="283">
        <v>-27.386856770580593</v>
      </c>
      <c r="W48" s="283">
        <v>-34.02692468032049</v>
      </c>
      <c r="X48" s="283">
        <v>-32.88437087057682</v>
      </c>
      <c r="Y48" s="283">
        <v>-34.132840327708266</v>
      </c>
      <c r="Z48" s="283">
        <v>-35.29520464410794</v>
      </c>
      <c r="AB48" s="429"/>
    </row>
    <row r="49" spans="2:28" s="28" customFormat="1" ht="18">
      <c r="B49" s="85">
        <v>30</v>
      </c>
      <c r="D49" s="395" t="s">
        <v>144</v>
      </c>
      <c r="E49" s="205"/>
      <c r="G49" s="288">
        <v>115.55224585169464</v>
      </c>
      <c r="H49" s="288">
        <v>113.88502845900881</v>
      </c>
      <c r="I49" s="288">
        <v>112.20473937731676</v>
      </c>
      <c r="J49" s="288">
        <v>114.35693883675663</v>
      </c>
      <c r="K49" s="288">
        <v>113.34671656979629</v>
      </c>
      <c r="L49" s="288">
        <v>110.81056318304796</v>
      </c>
      <c r="M49" s="285"/>
      <c r="N49" s="430">
        <v>138.50492228468218</v>
      </c>
      <c r="O49" s="430">
        <v>135.97291830104447</v>
      </c>
      <c r="P49" s="430">
        <v>138.58618389555693</v>
      </c>
      <c r="Q49" s="430">
        <v>138.049548139911</v>
      </c>
      <c r="R49" s="430">
        <v>136.5664098605488</v>
      </c>
      <c r="S49" s="430">
        <v>133.8350816633378</v>
      </c>
      <c r="T49" s="284"/>
      <c r="U49" s="281">
        <v>-22.952676432987545</v>
      </c>
      <c r="V49" s="281">
        <v>-22.087889842035665</v>
      </c>
      <c r="W49" s="281">
        <v>-26.381444518240173</v>
      </c>
      <c r="X49" s="281">
        <v>-23.69260930315437</v>
      </c>
      <c r="Y49" s="281">
        <v>-23.219693290752502</v>
      </c>
      <c r="Z49" s="281">
        <v>-23.024518480289842</v>
      </c>
      <c r="AB49" s="352"/>
    </row>
    <row r="50" spans="2:28" s="28" customFormat="1" ht="18">
      <c r="B50" s="85">
        <v>31</v>
      </c>
      <c r="D50" s="395" t="s">
        <v>145</v>
      </c>
      <c r="E50" s="205"/>
      <c r="G50" s="371">
        <v>-0.020361529658294807</v>
      </c>
      <c r="H50" s="371">
        <v>-0.014428256070640251</v>
      </c>
      <c r="I50" s="371">
        <v>-0.014754257907542668</v>
      </c>
      <c r="J50" s="371">
        <v>0.01918100314998778</v>
      </c>
      <c r="K50" s="371">
        <v>-0.00883393939393938</v>
      </c>
      <c r="L50" s="371">
        <v>-0.022375181774115353</v>
      </c>
      <c r="M50" s="372"/>
      <c r="N50" s="431">
        <v>-0.04441033078252266</v>
      </c>
      <c r="O50" s="431">
        <v>-0.018280967505497327</v>
      </c>
      <c r="P50" s="431">
        <v>0.019219015280135983</v>
      </c>
      <c r="Q50" s="431">
        <v>-0.0038722168441434122</v>
      </c>
      <c r="R50" s="431">
        <v>-0.010743521433761389</v>
      </c>
      <c r="S50" s="431">
        <v>-0.020000000000000066</v>
      </c>
      <c r="T50" s="372"/>
      <c r="U50" s="373">
        <v>0.024048801124227855</v>
      </c>
      <c r="V50" s="373">
        <v>0.0038527114348570757</v>
      </c>
      <c r="W50" s="373">
        <v>-0.03397327318767865</v>
      </c>
      <c r="X50" s="373">
        <v>0.023053219994131194</v>
      </c>
      <c r="Y50" s="373">
        <v>0.0019095820398220085</v>
      </c>
      <c r="Z50" s="373">
        <v>-0.0023751817741152863</v>
      </c>
      <c r="AB50" s="352"/>
    </row>
    <row r="51" spans="2:28" s="28" customFormat="1" ht="19.5" thickBot="1">
      <c r="B51" s="85"/>
      <c r="D51" s="70"/>
      <c r="E51" s="66"/>
      <c r="G51" s="280"/>
      <c r="H51" s="280"/>
      <c r="I51" s="280"/>
      <c r="J51" s="272"/>
      <c r="K51" s="272"/>
      <c r="L51" s="272"/>
      <c r="M51" s="285"/>
      <c r="N51" s="424"/>
      <c r="O51" s="424"/>
      <c r="P51" s="424"/>
      <c r="Q51" s="425"/>
      <c r="R51" s="425"/>
      <c r="S51" s="425"/>
      <c r="T51" s="284"/>
      <c r="U51" s="280"/>
      <c r="V51" s="280"/>
      <c r="W51" s="280"/>
      <c r="X51" s="272"/>
      <c r="Y51" s="272"/>
      <c r="Z51" s="272"/>
      <c r="AB51" s="252"/>
    </row>
    <row r="52" spans="2:28" s="28" customFormat="1" ht="19.5" thickBot="1">
      <c r="B52" s="85"/>
      <c r="D52" s="180" t="s">
        <v>147</v>
      </c>
      <c r="E52" s="178"/>
      <c r="F52" s="100"/>
      <c r="G52" s="378" t="s">
        <v>6</v>
      </c>
      <c r="H52" s="378" t="s">
        <v>7</v>
      </c>
      <c r="I52" s="378" t="s">
        <v>8</v>
      </c>
      <c r="J52" s="378" t="s">
        <v>9</v>
      </c>
      <c r="K52" s="378" t="s">
        <v>10</v>
      </c>
      <c r="L52" s="379" t="s">
        <v>11</v>
      </c>
      <c r="M52" s="355"/>
      <c r="N52" s="378" t="s">
        <v>6</v>
      </c>
      <c r="O52" s="378" t="s">
        <v>7</v>
      </c>
      <c r="P52" s="378" t="s">
        <v>8</v>
      </c>
      <c r="Q52" s="378" t="s">
        <v>9</v>
      </c>
      <c r="R52" s="378" t="s">
        <v>10</v>
      </c>
      <c r="S52" s="379" t="s">
        <v>11</v>
      </c>
      <c r="T52" s="354"/>
      <c r="U52" s="378" t="s">
        <v>6</v>
      </c>
      <c r="V52" s="378" t="s">
        <v>7</v>
      </c>
      <c r="W52" s="378" t="s">
        <v>8</v>
      </c>
      <c r="X52" s="378" t="s">
        <v>9</v>
      </c>
      <c r="Y52" s="378" t="s">
        <v>10</v>
      </c>
      <c r="Z52" s="379" t="s">
        <v>11</v>
      </c>
      <c r="AB52" s="251"/>
    </row>
    <row r="53" spans="2:28" s="28" customFormat="1" ht="18.75">
      <c r="B53" s="85"/>
      <c r="D53" s="179"/>
      <c r="E53" s="102"/>
      <c r="F53" s="100"/>
      <c r="G53" s="291"/>
      <c r="H53" s="291"/>
      <c r="I53" s="291"/>
      <c r="J53" s="291"/>
      <c r="K53" s="291"/>
      <c r="L53" s="291"/>
      <c r="M53" s="290"/>
      <c r="N53" s="432"/>
      <c r="O53" s="432"/>
      <c r="P53" s="432"/>
      <c r="Q53" s="432"/>
      <c r="R53" s="432"/>
      <c r="S53" s="432"/>
      <c r="T53" s="289"/>
      <c r="U53" s="291"/>
      <c r="V53" s="291"/>
      <c r="W53" s="291"/>
      <c r="X53" s="291"/>
      <c r="Y53" s="291"/>
      <c r="Z53" s="291"/>
      <c r="AB53" s="250"/>
    </row>
    <row r="54" spans="2:28" s="28" customFormat="1" ht="18.75">
      <c r="B54" s="85">
        <v>32</v>
      </c>
      <c r="D54" s="396" t="s">
        <v>21</v>
      </c>
      <c r="E54" s="137" t="s">
        <v>109</v>
      </c>
      <c r="G54" s="51">
        <v>23.059951</v>
      </c>
      <c r="H54" s="51">
        <v>23.059951</v>
      </c>
      <c r="I54" s="51">
        <v>23.059951</v>
      </c>
      <c r="J54" s="51">
        <v>23.059951</v>
      </c>
      <c r="K54" s="51">
        <v>23.059951</v>
      </c>
      <c r="L54" s="51">
        <v>23.059951</v>
      </c>
      <c r="M54" s="285"/>
      <c r="N54" s="433">
        <v>23.059951</v>
      </c>
      <c r="O54" s="433">
        <v>23.059951</v>
      </c>
      <c r="P54" s="433">
        <v>23.059951</v>
      </c>
      <c r="Q54" s="433">
        <v>23.059951</v>
      </c>
      <c r="R54" s="433">
        <v>23.059951</v>
      </c>
      <c r="S54" s="433">
        <v>23.059951</v>
      </c>
      <c r="T54" s="284"/>
      <c r="U54" s="283" t="s">
        <v>174</v>
      </c>
      <c r="V54" s="283" t="s">
        <v>174</v>
      </c>
      <c r="W54" s="283" t="s">
        <v>174</v>
      </c>
      <c r="X54" s="283" t="s">
        <v>174</v>
      </c>
      <c r="Y54" s="283" t="s">
        <v>174</v>
      </c>
      <c r="Z54" s="283" t="s">
        <v>174</v>
      </c>
      <c r="AB54" s="257"/>
    </row>
    <row r="55" spans="2:28" s="28" customFormat="1" ht="18.75">
      <c r="B55" s="85">
        <v>33</v>
      </c>
      <c r="D55" s="392" t="s">
        <v>99</v>
      </c>
      <c r="E55" s="206"/>
      <c r="G55" s="275">
        <v>28.286553952210443</v>
      </c>
      <c r="H55" s="275">
        <v>28.287686578593306</v>
      </c>
      <c r="I55" s="275">
        <v>29.061221991422965</v>
      </c>
      <c r="J55" s="275">
        <v>29.976650484152792</v>
      </c>
      <c r="K55" s="275">
        <v>30.875949998677374</v>
      </c>
      <c r="L55" s="275">
        <v>31.809936261240367</v>
      </c>
      <c r="M55" s="285"/>
      <c r="N55" s="417">
        <v>28.286553952210443</v>
      </c>
      <c r="O55" s="417">
        <v>28.426769201410348</v>
      </c>
      <c r="P55" s="417">
        <v>29.300892354353717</v>
      </c>
      <c r="Q55" s="417">
        <v>30.245846132781622</v>
      </c>
      <c r="R55" s="417">
        <v>31.153221516765072</v>
      </c>
      <c r="S55" s="417">
        <v>32.11113214979207</v>
      </c>
      <c r="T55" s="284"/>
      <c r="U55" s="281" t="s">
        <v>174</v>
      </c>
      <c r="V55" s="281">
        <v>-0.13908262281704253</v>
      </c>
      <c r="W55" s="281">
        <v>-0.2396703629307524</v>
      </c>
      <c r="X55" s="281">
        <v>-0.2691956486288305</v>
      </c>
      <c r="Y55" s="281">
        <v>-0.2772715180876979</v>
      </c>
      <c r="Z55" s="281">
        <v>-0.3011958885517032</v>
      </c>
      <c r="AB55" s="341"/>
    </row>
    <row r="56" spans="2:28" s="28" customFormat="1" ht="18.75">
      <c r="B56" s="85">
        <v>34</v>
      </c>
      <c r="D56" s="396" t="s">
        <v>100</v>
      </c>
      <c r="E56" s="137"/>
      <c r="G56" s="51">
        <v>-6.929303184520432</v>
      </c>
      <c r="H56" s="51">
        <v>-4.984401764358485</v>
      </c>
      <c r="I56" s="51">
        <v>-4.914302672396346</v>
      </c>
      <c r="J56" s="51">
        <v>6.109386749029303</v>
      </c>
      <c r="K56" s="51">
        <v>20.313702264773955</v>
      </c>
      <c r="L56" s="51">
        <v>19.197043784724116</v>
      </c>
      <c r="M56" s="285"/>
      <c r="N56" s="413">
        <v>-6.816430460338604</v>
      </c>
      <c r="O56" s="413">
        <v>-5.00711716733415</v>
      </c>
      <c r="P56" s="434">
        <v>-4.981394320261667</v>
      </c>
      <c r="Q56" s="434">
        <v>-1.8278533908965298</v>
      </c>
      <c r="R56" s="434">
        <v>0.2713469613577654</v>
      </c>
      <c r="S56" s="434">
        <v>-2.473236438019432</v>
      </c>
      <c r="T56" s="284"/>
      <c r="U56" s="283">
        <v>-0.1128727241818277</v>
      </c>
      <c r="V56" s="283">
        <v>0.0227154029756651</v>
      </c>
      <c r="W56" s="283">
        <v>0.06709164786532096</v>
      </c>
      <c r="X56" s="283">
        <v>7.937240139925833</v>
      </c>
      <c r="Y56" s="283">
        <v>20.04235530341619</v>
      </c>
      <c r="Z56" s="283">
        <v>21.670280222743546</v>
      </c>
      <c r="AB56" s="257" t="s">
        <v>188</v>
      </c>
    </row>
    <row r="57" spans="2:28" s="28" customFormat="1" ht="18.75">
      <c r="B57" s="85">
        <v>35</v>
      </c>
      <c r="D57" s="396" t="s">
        <v>101</v>
      </c>
      <c r="E57" s="137"/>
      <c r="G57" s="51">
        <v>-0.24546649777595378</v>
      </c>
      <c r="H57" s="51">
        <v>-0.05509787177671629</v>
      </c>
      <c r="I57" s="51">
        <v>-0.16494851111590053</v>
      </c>
      <c r="J57" s="51">
        <v>0</v>
      </c>
      <c r="K57" s="51">
        <v>0</v>
      </c>
      <c r="L57" s="51">
        <v>0</v>
      </c>
      <c r="M57" s="285"/>
      <c r="N57" s="408">
        <v>-0.24546649777595378</v>
      </c>
      <c r="O57" s="408">
        <v>-0.05509787177671629</v>
      </c>
      <c r="P57" s="435">
        <v>-0.01877639603089537</v>
      </c>
      <c r="Q57" s="435">
        <v>0</v>
      </c>
      <c r="R57" s="435">
        <v>0</v>
      </c>
      <c r="S57" s="435">
        <v>0</v>
      </c>
      <c r="T57" s="284"/>
      <c r="U57" s="283" t="s">
        <v>174</v>
      </c>
      <c r="V57" s="283" t="s">
        <v>174</v>
      </c>
      <c r="W57" s="283">
        <v>-0.14617211508500516</v>
      </c>
      <c r="X57" s="283" t="s">
        <v>174</v>
      </c>
      <c r="Y57" s="283" t="s">
        <v>174</v>
      </c>
      <c r="Z57" s="283" t="s">
        <v>174</v>
      </c>
      <c r="AB57" s="257"/>
    </row>
    <row r="58" spans="2:28" s="28" customFormat="1" ht="18.75">
      <c r="B58" s="85">
        <v>36</v>
      </c>
      <c r="D58" s="392" t="s">
        <v>102</v>
      </c>
      <c r="E58" s="206"/>
      <c r="G58" s="436">
        <v>21.111784269914057</v>
      </c>
      <c r="H58" s="436">
        <v>23.248186942458105</v>
      </c>
      <c r="I58" s="436">
        <v>23.98197080791072</v>
      </c>
      <c r="J58" s="436">
        <v>36.0860372331821</v>
      </c>
      <c r="K58" s="436">
        <v>51.18965226345133</v>
      </c>
      <c r="L58" s="436">
        <v>51.00698004596448</v>
      </c>
      <c r="M58" s="285"/>
      <c r="N58" s="437">
        <v>21.224656994095884</v>
      </c>
      <c r="O58" s="437">
        <v>23.36455416229948</v>
      </c>
      <c r="P58" s="438">
        <v>24.300721638061155</v>
      </c>
      <c r="Q58" s="438">
        <v>28.417992741885094</v>
      </c>
      <c r="R58" s="438">
        <v>31.424568478122836</v>
      </c>
      <c r="S58" s="438">
        <v>29.63789571177264</v>
      </c>
      <c r="T58" s="284"/>
      <c r="U58" s="281">
        <v>-0.11287272418182681</v>
      </c>
      <c r="V58" s="281">
        <v>-0.11636721984137566</v>
      </c>
      <c r="W58" s="281">
        <v>-0.31875083015043515</v>
      </c>
      <c r="X58" s="281">
        <v>7.668044491297003</v>
      </c>
      <c r="Y58" s="281">
        <v>19.765083785328493</v>
      </c>
      <c r="Z58" s="281">
        <v>21.369084334191843</v>
      </c>
      <c r="AB58" s="341"/>
    </row>
    <row r="59" spans="2:28" s="28" customFormat="1" ht="18.75">
      <c r="B59" s="85">
        <v>37</v>
      </c>
      <c r="D59" s="392" t="s">
        <v>103</v>
      </c>
      <c r="E59" s="206"/>
      <c r="G59" s="275">
        <v>21.270327629310348</v>
      </c>
      <c r="H59" s="275">
        <v>23.248186942458105</v>
      </c>
      <c r="I59" s="275">
        <v>23.98197080791072</v>
      </c>
      <c r="J59" s="275">
        <v>36.0860372331821</v>
      </c>
      <c r="K59" s="275">
        <v>51.18965226345133</v>
      </c>
      <c r="L59" s="275">
        <v>51.00698004596448</v>
      </c>
      <c r="M59" s="285"/>
      <c r="N59" s="417">
        <v>21.24270427978494</v>
      </c>
      <c r="O59" s="417">
        <v>23.36455416229948</v>
      </c>
      <c r="P59" s="417">
        <v>24.300721638061155</v>
      </c>
      <c r="Q59" s="417">
        <v>28.417992741885094</v>
      </c>
      <c r="R59" s="417">
        <v>31.424568478122836</v>
      </c>
      <c r="S59" s="417">
        <v>29.63789571177264</v>
      </c>
      <c r="T59" s="284"/>
      <c r="U59" s="281">
        <v>0.027623349525406127</v>
      </c>
      <c r="V59" s="281">
        <v>-0.11636721984137566</v>
      </c>
      <c r="W59" s="281">
        <v>-0.31875083015043515</v>
      </c>
      <c r="X59" s="281">
        <v>7.668044491297003</v>
      </c>
      <c r="Y59" s="281">
        <v>19.765083785328493</v>
      </c>
      <c r="Z59" s="281">
        <v>21.369084334191843</v>
      </c>
      <c r="AB59" s="341"/>
    </row>
    <row r="60" spans="2:28" s="28" customFormat="1" ht="18.75">
      <c r="B60" s="85">
        <v>38</v>
      </c>
      <c r="D60" s="396" t="s">
        <v>104</v>
      </c>
      <c r="E60" s="137"/>
      <c r="G60" s="279">
        <v>0.15854335939629038</v>
      </c>
      <c r="H60" s="279">
        <v>0</v>
      </c>
      <c r="I60" s="279">
        <v>0</v>
      </c>
      <c r="J60" s="279">
        <v>0</v>
      </c>
      <c r="K60" s="279">
        <v>0</v>
      </c>
      <c r="L60" s="279">
        <v>0</v>
      </c>
      <c r="M60" s="285"/>
      <c r="N60" s="439">
        <v>0.018047285689057446</v>
      </c>
      <c r="O60" s="439">
        <v>0</v>
      </c>
      <c r="P60" s="440">
        <v>0</v>
      </c>
      <c r="Q60" s="440">
        <v>0</v>
      </c>
      <c r="R60" s="440">
        <v>0</v>
      </c>
      <c r="S60" s="440">
        <v>0</v>
      </c>
      <c r="T60" s="284"/>
      <c r="U60" s="283">
        <v>0.14049607370723294</v>
      </c>
      <c r="V60" s="283" t="s">
        <v>174</v>
      </c>
      <c r="W60" s="283" t="s">
        <v>174</v>
      </c>
      <c r="X60" s="283" t="s">
        <v>174</v>
      </c>
      <c r="Y60" s="283" t="s">
        <v>174</v>
      </c>
      <c r="Z60" s="283" t="s">
        <v>174</v>
      </c>
      <c r="AB60" s="257"/>
    </row>
    <row r="61" spans="2:28" s="28" customFormat="1" ht="18.75">
      <c r="B61" s="85">
        <v>39</v>
      </c>
      <c r="D61" s="397" t="s">
        <v>105</v>
      </c>
      <c r="E61" s="184"/>
      <c r="G61" s="441">
        <v>-0.2286</v>
      </c>
      <c r="H61" s="441">
        <v>0.127</v>
      </c>
      <c r="I61" s="441">
        <v>0.039</v>
      </c>
      <c r="J61" s="441">
        <v>0.534</v>
      </c>
      <c r="K61" s="441">
        <v>0.442</v>
      </c>
      <c r="L61" s="441">
        <v>0.019</v>
      </c>
      <c r="M61" s="285"/>
      <c r="N61" s="420">
        <v>-0.2286</v>
      </c>
      <c r="O61" s="420">
        <v>0.124</v>
      </c>
      <c r="P61" s="442">
        <v>0.06</v>
      </c>
      <c r="Q61" s="442">
        <v>0.193</v>
      </c>
      <c r="R61" s="442">
        <v>0.124</v>
      </c>
      <c r="S61" s="442">
        <v>-0.036</v>
      </c>
      <c r="T61" s="284"/>
      <c r="U61" s="281" t="s">
        <v>174</v>
      </c>
      <c r="V61" s="281">
        <v>0.0030000000000000027</v>
      </c>
      <c r="W61" s="281">
        <v>-0.020999999999999998</v>
      </c>
      <c r="X61" s="281">
        <v>0.341</v>
      </c>
      <c r="Y61" s="281">
        <v>0.318</v>
      </c>
      <c r="Z61" s="281">
        <v>0.05499999999999999</v>
      </c>
      <c r="AB61" s="341"/>
    </row>
    <row r="62" spans="2:28" s="28" customFormat="1" ht="19.5" thickBot="1">
      <c r="B62" s="85"/>
      <c r="D62" s="12"/>
      <c r="E62" s="10"/>
      <c r="G62" s="443"/>
      <c r="H62" s="443"/>
      <c r="I62" s="443"/>
      <c r="J62" s="443"/>
      <c r="K62" s="443"/>
      <c r="L62" s="443"/>
      <c r="M62" s="285"/>
      <c r="N62" s="444"/>
      <c r="O62" s="444"/>
      <c r="P62" s="444"/>
      <c r="Q62" s="444"/>
      <c r="R62" s="444"/>
      <c r="S62" s="444"/>
      <c r="T62" s="284"/>
      <c r="U62" s="490"/>
      <c r="V62" s="490"/>
      <c r="W62" s="490"/>
      <c r="X62" s="490"/>
      <c r="Y62" s="490"/>
      <c r="Z62" s="490"/>
      <c r="AB62" s="256"/>
    </row>
    <row r="63" spans="2:28" s="28" customFormat="1" ht="19.5" thickBot="1">
      <c r="B63" s="85"/>
      <c r="D63" s="385" t="s">
        <v>148</v>
      </c>
      <c r="E63" s="100"/>
      <c r="F63" s="100"/>
      <c r="G63" s="378" t="s">
        <v>6</v>
      </c>
      <c r="H63" s="378" t="s">
        <v>7</v>
      </c>
      <c r="I63" s="378" t="s">
        <v>8</v>
      </c>
      <c r="J63" s="378" t="s">
        <v>9</v>
      </c>
      <c r="K63" s="378" t="s">
        <v>10</v>
      </c>
      <c r="L63" s="379" t="s">
        <v>11</v>
      </c>
      <c r="M63" s="355"/>
      <c r="N63" s="378" t="s">
        <v>6</v>
      </c>
      <c r="O63" s="378" t="s">
        <v>7</v>
      </c>
      <c r="P63" s="378" t="s">
        <v>8</v>
      </c>
      <c r="Q63" s="378" t="s">
        <v>9</v>
      </c>
      <c r="R63" s="378" t="s">
        <v>10</v>
      </c>
      <c r="S63" s="379" t="s">
        <v>11</v>
      </c>
      <c r="T63" s="354"/>
      <c r="U63" s="378" t="s">
        <v>6</v>
      </c>
      <c r="V63" s="378" t="s">
        <v>7</v>
      </c>
      <c r="W63" s="378" t="s">
        <v>8</v>
      </c>
      <c r="X63" s="378" t="s">
        <v>9</v>
      </c>
      <c r="Y63" s="378" t="s">
        <v>10</v>
      </c>
      <c r="Z63" s="379" t="s">
        <v>11</v>
      </c>
      <c r="AB63" s="251"/>
    </row>
    <row r="64" spans="2:28" s="28" customFormat="1" ht="18.75">
      <c r="B64" s="85"/>
      <c r="D64" s="384"/>
      <c r="E64" s="103"/>
      <c r="F64" s="100"/>
      <c r="G64" s="291"/>
      <c r="H64" s="291"/>
      <c r="I64" s="291"/>
      <c r="J64" s="291"/>
      <c r="K64" s="291"/>
      <c r="L64" s="291"/>
      <c r="M64" s="290"/>
      <c r="N64" s="432"/>
      <c r="O64" s="432"/>
      <c r="P64" s="432"/>
      <c r="Q64" s="432"/>
      <c r="R64" s="432"/>
      <c r="S64" s="432"/>
      <c r="T64" s="289"/>
      <c r="U64" s="291"/>
      <c r="V64" s="291"/>
      <c r="W64" s="291"/>
      <c r="X64" s="291"/>
      <c r="Y64" s="291"/>
      <c r="Z64" s="291"/>
      <c r="AB64" s="250"/>
    </row>
    <row r="65" spans="2:28" s="28" customFormat="1" ht="18.75">
      <c r="B65" s="85">
        <v>40</v>
      </c>
      <c r="D65" s="392" t="s">
        <v>110</v>
      </c>
      <c r="E65" s="211"/>
      <c r="G65" s="275">
        <v>371.2789869984672</v>
      </c>
      <c r="H65" s="275">
        <v>374.9432173432322</v>
      </c>
      <c r="I65" s="275">
        <v>382.4543702513992</v>
      </c>
      <c r="J65" s="275">
        <v>402.42311981978355</v>
      </c>
      <c r="K65" s="275">
        <v>412.5252609760352</v>
      </c>
      <c r="L65" s="275">
        <v>415.193202311484</v>
      </c>
      <c r="M65" s="285"/>
      <c r="N65" s="417">
        <v>371.27868317834583</v>
      </c>
      <c r="O65" s="417">
        <v>375.98862635978105</v>
      </c>
      <c r="P65" s="417">
        <v>395.5917941666061</v>
      </c>
      <c r="Q65" s="417">
        <v>406.983048685168</v>
      </c>
      <c r="R65" s="417">
        <v>417.1187236082163</v>
      </c>
      <c r="S65" s="417">
        <v>419.91513556419693</v>
      </c>
      <c r="T65" s="284"/>
      <c r="U65" s="281">
        <v>0.0003038201213598768</v>
      </c>
      <c r="V65" s="281">
        <v>-1.045409016548831</v>
      </c>
      <c r="W65" s="281">
        <v>-13.13742391520691</v>
      </c>
      <c r="X65" s="281">
        <v>-4.55992886538445</v>
      </c>
      <c r="Y65" s="281">
        <v>-4.593462632181115</v>
      </c>
      <c r="Z65" s="281">
        <v>-4.721933252712915</v>
      </c>
      <c r="AB65" s="341"/>
    </row>
    <row r="66" spans="2:28" s="28" customFormat="1" ht="18.75">
      <c r="B66" s="85">
        <v>41</v>
      </c>
      <c r="D66" s="392" t="s">
        <v>111</v>
      </c>
      <c r="E66" s="211"/>
      <c r="G66" s="275">
        <v>376.38194159223355</v>
      </c>
      <c r="H66" s="275">
        <v>374.9432173432322</v>
      </c>
      <c r="I66" s="275">
        <v>382.4543702513992</v>
      </c>
      <c r="J66" s="275">
        <v>402.42311981978355</v>
      </c>
      <c r="K66" s="275">
        <v>412.5252609760352</v>
      </c>
      <c r="L66" s="275">
        <v>415.193202311484</v>
      </c>
      <c r="M66" s="285"/>
      <c r="N66" s="417">
        <v>375.2943264967794</v>
      </c>
      <c r="O66" s="417">
        <v>375.98862635978105</v>
      </c>
      <c r="P66" s="417">
        <v>395.5917941666061</v>
      </c>
      <c r="Q66" s="417">
        <v>406.983048685168</v>
      </c>
      <c r="R66" s="417">
        <v>417.1187236082163</v>
      </c>
      <c r="S66" s="417">
        <v>419.91513556419693</v>
      </c>
      <c r="T66" s="284"/>
      <c r="U66" s="281">
        <v>1.0876150954541686</v>
      </c>
      <c r="V66" s="281">
        <v>-1.045409016548831</v>
      </c>
      <c r="W66" s="281">
        <v>-13.13742391520691</v>
      </c>
      <c r="X66" s="281">
        <v>-4.55992886538445</v>
      </c>
      <c r="Y66" s="281">
        <v>-4.593462632181115</v>
      </c>
      <c r="Z66" s="281">
        <v>-4.721933252712915</v>
      </c>
      <c r="AB66" s="341"/>
    </row>
    <row r="67" spans="2:28" s="28" customFormat="1" ht="18.75">
      <c r="B67" s="85">
        <v>42</v>
      </c>
      <c r="D67" s="392" t="s">
        <v>112</v>
      </c>
      <c r="E67" s="211"/>
      <c r="G67" s="275">
        <v>5.102954593766356</v>
      </c>
      <c r="H67" s="275">
        <v>0</v>
      </c>
      <c r="I67" s="275">
        <v>0</v>
      </c>
      <c r="J67" s="275">
        <v>0</v>
      </c>
      <c r="K67" s="275">
        <v>0</v>
      </c>
      <c r="L67" s="275">
        <v>0</v>
      </c>
      <c r="M67" s="285"/>
      <c r="N67" s="417">
        <v>4.015643318433547</v>
      </c>
      <c r="O67" s="417">
        <v>0</v>
      </c>
      <c r="P67" s="417">
        <v>0</v>
      </c>
      <c r="Q67" s="417">
        <v>0</v>
      </c>
      <c r="R67" s="417">
        <v>0</v>
      </c>
      <c r="S67" s="417">
        <v>0</v>
      </c>
      <c r="T67" s="284"/>
      <c r="U67" s="281">
        <v>1.0873112753328087</v>
      </c>
      <c r="V67" s="281" t="s">
        <v>174</v>
      </c>
      <c r="W67" s="281" t="s">
        <v>174</v>
      </c>
      <c r="X67" s="281" t="s">
        <v>174</v>
      </c>
      <c r="Y67" s="281" t="s">
        <v>174</v>
      </c>
      <c r="Z67" s="281" t="s">
        <v>174</v>
      </c>
      <c r="AB67" s="341"/>
    </row>
    <row r="68" spans="2:28" s="28" customFormat="1" ht="18.75">
      <c r="B68" s="85">
        <v>43</v>
      </c>
      <c r="D68" s="392" t="s">
        <v>113</v>
      </c>
      <c r="E68" s="199"/>
      <c r="G68" s="371">
        <v>-0.009</v>
      </c>
      <c r="H68" s="371">
        <v>0.024</v>
      </c>
      <c r="I68" s="371">
        <v>0.033</v>
      </c>
      <c r="J68" s="371">
        <v>0.073</v>
      </c>
      <c r="K68" s="371">
        <v>0.043</v>
      </c>
      <c r="L68" s="371">
        <v>0.029</v>
      </c>
      <c r="M68" s="285"/>
      <c r="N68" s="420">
        <v>-0.009</v>
      </c>
      <c r="O68" s="420">
        <v>0.024</v>
      </c>
      <c r="P68" s="420">
        <v>0.072</v>
      </c>
      <c r="Q68" s="420">
        <v>0.05</v>
      </c>
      <c r="R68" s="442">
        <v>0.042</v>
      </c>
      <c r="S68" s="442">
        <v>0.03</v>
      </c>
      <c r="T68" s="284"/>
      <c r="U68" s="281" t="s">
        <v>174</v>
      </c>
      <c r="V68" s="281" t="s">
        <v>174</v>
      </c>
      <c r="W68" s="281">
        <v>-0.03899999999999999</v>
      </c>
      <c r="X68" s="281">
        <v>0.022999999999999993</v>
      </c>
      <c r="Y68" s="281">
        <v>0.000999999999999994</v>
      </c>
      <c r="Z68" s="281">
        <v>-0.0009999999999999974</v>
      </c>
      <c r="AB68" s="341"/>
    </row>
    <row r="69" spans="2:28" s="28" customFormat="1" ht="19.5" thickBot="1">
      <c r="B69" s="85"/>
      <c r="D69" s="76"/>
      <c r="E69" s="14"/>
      <c r="F69" s="14"/>
      <c r="G69" s="445"/>
      <c r="H69" s="445"/>
      <c r="I69" s="445"/>
      <c r="J69" s="445"/>
      <c r="K69" s="445"/>
      <c r="L69" s="445"/>
      <c r="M69" s="292"/>
      <c r="N69" s="446"/>
      <c r="O69" s="446"/>
      <c r="P69" s="446"/>
      <c r="Q69" s="446"/>
      <c r="R69" s="446"/>
      <c r="S69" s="446"/>
      <c r="T69" s="293"/>
      <c r="U69" s="491"/>
      <c r="V69" s="491"/>
      <c r="W69" s="491"/>
      <c r="X69" s="491"/>
      <c r="Y69" s="491"/>
      <c r="Z69" s="491"/>
      <c r="AB69" s="256"/>
    </row>
    <row r="70" spans="2:28" s="29" customFormat="1" ht="19.5" thickBot="1">
      <c r="B70" s="87"/>
      <c r="D70" s="168" t="s">
        <v>149</v>
      </c>
      <c r="E70" s="109"/>
      <c r="F70" s="109"/>
      <c r="G70" s="378" t="s">
        <v>6</v>
      </c>
      <c r="H70" s="378" t="s">
        <v>7</v>
      </c>
      <c r="I70" s="378" t="s">
        <v>8</v>
      </c>
      <c r="J70" s="378" t="s">
        <v>9</v>
      </c>
      <c r="K70" s="378" t="s">
        <v>10</v>
      </c>
      <c r="L70" s="379" t="s">
        <v>11</v>
      </c>
      <c r="M70" s="355"/>
      <c r="N70" s="378" t="s">
        <v>6</v>
      </c>
      <c r="O70" s="378" t="s">
        <v>7</v>
      </c>
      <c r="P70" s="378" t="s">
        <v>8</v>
      </c>
      <c r="Q70" s="378" t="s">
        <v>9</v>
      </c>
      <c r="R70" s="378" t="s">
        <v>10</v>
      </c>
      <c r="S70" s="379" t="s">
        <v>11</v>
      </c>
      <c r="T70" s="354"/>
      <c r="U70" s="378" t="s">
        <v>6</v>
      </c>
      <c r="V70" s="378" t="s">
        <v>7</v>
      </c>
      <c r="W70" s="378" t="s">
        <v>8</v>
      </c>
      <c r="X70" s="379" t="s">
        <v>9</v>
      </c>
      <c r="Y70" s="378" t="s">
        <v>10</v>
      </c>
      <c r="Z70" s="379" t="s">
        <v>11</v>
      </c>
      <c r="AB70" s="245"/>
    </row>
    <row r="71" spans="2:28" s="29" customFormat="1" ht="18.75">
      <c r="B71" s="87"/>
      <c r="D71" s="177"/>
      <c r="E71" s="106"/>
      <c r="F71" s="109"/>
      <c r="G71" s="297"/>
      <c r="H71" s="297"/>
      <c r="I71" s="297"/>
      <c r="J71" s="297"/>
      <c r="K71" s="297"/>
      <c r="L71" s="297"/>
      <c r="M71" s="295"/>
      <c r="N71" s="447"/>
      <c r="O71" s="447"/>
      <c r="P71" s="447"/>
      <c r="Q71" s="447"/>
      <c r="R71" s="447"/>
      <c r="S71" s="447"/>
      <c r="T71" s="296"/>
      <c r="U71" s="297"/>
      <c r="V71" s="297"/>
      <c r="W71" s="297"/>
      <c r="X71" s="297"/>
      <c r="Y71" s="297"/>
      <c r="Z71" s="297"/>
      <c r="AB71" s="246"/>
    </row>
    <row r="72" spans="2:28" s="29" customFormat="1" ht="18.75">
      <c r="B72" s="87">
        <v>44</v>
      </c>
      <c r="D72" s="212" t="s">
        <v>114</v>
      </c>
      <c r="E72" s="213"/>
      <c r="F72" s="356"/>
      <c r="G72" s="371">
        <v>-0.02</v>
      </c>
      <c r="H72" s="371">
        <v>-0.019</v>
      </c>
      <c r="I72" s="371">
        <v>-0.02</v>
      </c>
      <c r="J72" s="371">
        <v>-0.02</v>
      </c>
      <c r="K72" s="371">
        <v>-0.02</v>
      </c>
      <c r="L72" s="371">
        <v>-0.02</v>
      </c>
      <c r="M72" s="357"/>
      <c r="N72" s="448">
        <v>-0.02</v>
      </c>
      <c r="O72" s="448">
        <v>-0.019</v>
      </c>
      <c r="P72" s="448">
        <v>-0.02</v>
      </c>
      <c r="Q72" s="448">
        <v>-0.02</v>
      </c>
      <c r="R72" s="448">
        <v>-0.02</v>
      </c>
      <c r="S72" s="448">
        <v>-0.02</v>
      </c>
      <c r="T72" s="358"/>
      <c r="U72" s="281" t="s">
        <v>174</v>
      </c>
      <c r="V72" s="281" t="s">
        <v>174</v>
      </c>
      <c r="W72" s="281" t="s">
        <v>174</v>
      </c>
      <c r="X72" s="281" t="s">
        <v>174</v>
      </c>
      <c r="Y72" s="281" t="s">
        <v>174</v>
      </c>
      <c r="Z72" s="281" t="s">
        <v>174</v>
      </c>
      <c r="AB72" s="341"/>
    </row>
    <row r="73" spans="2:28" s="29" customFormat="1" ht="15.75">
      <c r="B73" s="87"/>
      <c r="D73" s="52" t="s">
        <v>115</v>
      </c>
      <c r="E73" s="53"/>
      <c r="F73" s="16"/>
      <c r="G73" s="298"/>
      <c r="H73" s="298"/>
      <c r="I73" s="298"/>
      <c r="J73" s="298"/>
      <c r="K73" s="298"/>
      <c r="L73" s="298"/>
      <c r="M73" s="299"/>
      <c r="N73" s="449"/>
      <c r="O73" s="449"/>
      <c r="P73" s="449"/>
      <c r="Q73" s="449"/>
      <c r="R73" s="450"/>
      <c r="S73" s="450"/>
      <c r="T73" s="294"/>
      <c r="U73" s="298"/>
      <c r="V73" s="298"/>
      <c r="W73" s="298"/>
      <c r="X73" s="298"/>
      <c r="Y73" s="298"/>
      <c r="Z73" s="298"/>
      <c r="AB73" s="17"/>
    </row>
    <row r="74" spans="2:28" s="30" customFormat="1" ht="16.5" thickBot="1">
      <c r="B74" s="86"/>
      <c r="D74" s="17"/>
      <c r="E74" s="16"/>
      <c r="F74" s="16"/>
      <c r="G74" s="294"/>
      <c r="H74" s="294"/>
      <c r="I74" s="294"/>
      <c r="J74" s="294"/>
      <c r="K74" s="294"/>
      <c r="L74" s="294"/>
      <c r="M74" s="299"/>
      <c r="N74" s="450"/>
      <c r="O74" s="450"/>
      <c r="P74" s="450"/>
      <c r="Q74" s="450"/>
      <c r="R74" s="450"/>
      <c r="S74" s="450"/>
      <c r="T74" s="294"/>
      <c r="U74" s="294"/>
      <c r="V74" s="294"/>
      <c r="W74" s="294"/>
      <c r="X74" s="294"/>
      <c r="Y74" s="294"/>
      <c r="Z74" s="294"/>
      <c r="AB74" s="17"/>
    </row>
    <row r="75" spans="2:28" s="29" customFormat="1" ht="16.5" thickBot="1">
      <c r="B75" s="87"/>
      <c r="D75" s="168" t="s">
        <v>150</v>
      </c>
      <c r="E75" s="114"/>
      <c r="F75" s="115"/>
      <c r="G75" s="300"/>
      <c r="H75" s="300"/>
      <c r="I75" s="300"/>
      <c r="J75" s="300"/>
      <c r="K75" s="300"/>
      <c r="L75" s="300"/>
      <c r="M75" s="301"/>
      <c r="N75" s="451"/>
      <c r="O75" s="451"/>
      <c r="P75" s="452"/>
      <c r="Q75" s="452"/>
      <c r="R75" s="452"/>
      <c r="S75" s="452"/>
      <c r="T75" s="300"/>
      <c r="U75" s="300"/>
      <c r="V75" s="300"/>
      <c r="W75" s="300"/>
      <c r="X75" s="300"/>
      <c r="Y75" s="300"/>
      <c r="Z75" s="300"/>
      <c r="AB75" s="247"/>
    </row>
    <row r="76" spans="2:28" s="29" customFormat="1" ht="16.5" thickBot="1">
      <c r="B76" s="87"/>
      <c r="C76" s="87"/>
      <c r="D76" s="175"/>
      <c r="E76" s="110"/>
      <c r="F76" s="115"/>
      <c r="G76" s="300"/>
      <c r="H76" s="300"/>
      <c r="I76" s="300"/>
      <c r="J76" s="300"/>
      <c r="K76" s="300"/>
      <c r="L76" s="300"/>
      <c r="M76" s="301"/>
      <c r="N76" s="453"/>
      <c r="O76" s="453"/>
      <c r="P76" s="454"/>
      <c r="Q76" s="454"/>
      <c r="R76" s="454"/>
      <c r="S76" s="454"/>
      <c r="T76" s="300"/>
      <c r="U76" s="300"/>
      <c r="V76" s="300"/>
      <c r="W76" s="300"/>
      <c r="X76" s="300"/>
      <c r="Y76" s="300"/>
      <c r="Z76" s="300"/>
      <c r="AB76" s="248"/>
    </row>
    <row r="77" spans="2:28" s="28" customFormat="1" ht="16.5" thickBot="1">
      <c r="B77" s="85"/>
      <c r="D77" s="169" t="s">
        <v>117</v>
      </c>
      <c r="E77" s="170" t="s">
        <v>36</v>
      </c>
      <c r="F77" s="354"/>
      <c r="G77" s="378" t="s">
        <v>6</v>
      </c>
      <c r="H77" s="378" t="s">
        <v>7</v>
      </c>
      <c r="I77" s="378" t="s">
        <v>8</v>
      </c>
      <c r="J77" s="378" t="s">
        <v>9</v>
      </c>
      <c r="K77" s="378" t="s">
        <v>10</v>
      </c>
      <c r="L77" s="379" t="s">
        <v>11</v>
      </c>
      <c r="M77" s="355"/>
      <c r="N77" s="456" t="s">
        <v>6</v>
      </c>
      <c r="O77" s="456" t="s">
        <v>7</v>
      </c>
      <c r="P77" s="457" t="s">
        <v>8</v>
      </c>
      <c r="Q77" s="457" t="s">
        <v>9</v>
      </c>
      <c r="R77" s="455" t="s">
        <v>10</v>
      </c>
      <c r="S77" s="456" t="s">
        <v>11</v>
      </c>
      <c r="T77" s="354"/>
      <c r="U77" s="378" t="s">
        <v>6</v>
      </c>
      <c r="V77" s="378" t="s">
        <v>7</v>
      </c>
      <c r="W77" s="378" t="s">
        <v>8</v>
      </c>
      <c r="X77" s="378" t="s">
        <v>9</v>
      </c>
      <c r="Y77" s="378" t="s">
        <v>10</v>
      </c>
      <c r="Z77" s="379" t="s">
        <v>11</v>
      </c>
      <c r="AB77" s="353"/>
    </row>
    <row r="78" spans="2:28" s="28" customFormat="1" ht="41.25" customHeight="1">
      <c r="B78" s="85">
        <v>45</v>
      </c>
      <c r="D78" s="120" t="s">
        <v>151</v>
      </c>
      <c r="E78" s="36" t="s">
        <v>37</v>
      </c>
      <c r="F78" s="118"/>
      <c r="G78" s="376">
        <v>0.0255</v>
      </c>
      <c r="H78" s="376">
        <v>0.0238</v>
      </c>
      <c r="I78" s="376">
        <v>0.0226</v>
      </c>
      <c r="J78" s="376">
        <v>0.0211</v>
      </c>
      <c r="K78" s="376">
        <v>0.0191</v>
      </c>
      <c r="L78" s="376">
        <v>0.0158</v>
      </c>
      <c r="M78" s="302"/>
      <c r="N78" s="458">
        <v>0.0255</v>
      </c>
      <c r="O78" s="458">
        <v>0.0238</v>
      </c>
      <c r="P78" s="458">
        <v>0.0226</v>
      </c>
      <c r="Q78" s="458">
        <v>0.0211</v>
      </c>
      <c r="R78" s="458">
        <v>0.0191</v>
      </c>
      <c r="S78" s="458">
        <v>0.0158</v>
      </c>
      <c r="T78" s="303"/>
      <c r="U78" s="458" t="s">
        <v>174</v>
      </c>
      <c r="V78" s="458" t="s">
        <v>174</v>
      </c>
      <c r="W78" s="458" t="s">
        <v>174</v>
      </c>
      <c r="X78" s="458" t="s">
        <v>174</v>
      </c>
      <c r="Y78" s="458" t="s">
        <v>174</v>
      </c>
      <c r="Z78" s="458" t="s">
        <v>174</v>
      </c>
      <c r="AB78" s="346"/>
    </row>
    <row r="79" spans="2:28" s="28" customFormat="1" ht="15.75">
      <c r="B79" s="85">
        <v>46</v>
      </c>
      <c r="D79" s="41" t="s">
        <v>152</v>
      </c>
      <c r="E79" s="36" t="s">
        <v>153</v>
      </c>
      <c r="F79" s="81"/>
      <c r="G79" s="304">
        <v>-1.636100220785762</v>
      </c>
      <c r="H79" s="304">
        <v>-5.430787250223377</v>
      </c>
      <c r="I79" s="304">
        <v>-6.839923451380484</v>
      </c>
      <c r="J79" s="304">
        <v>-8.59030901567859</v>
      </c>
      <c r="K79" s="304">
        <v>-10.707349540075532</v>
      </c>
      <c r="L79" s="304">
        <v>-14.634825017840754</v>
      </c>
      <c r="M79" s="305"/>
      <c r="N79" s="459">
        <v>-1.7399908296354738</v>
      </c>
      <c r="O79" s="459">
        <v>-3.693204573355729</v>
      </c>
      <c r="P79" s="459">
        <v>-25.725947619779706</v>
      </c>
      <c r="Q79" s="459">
        <v>-21.07896171348392</v>
      </c>
      <c r="R79" s="459">
        <v>-19.985237685037585</v>
      </c>
      <c r="S79" s="459">
        <v>-16.954794922244673</v>
      </c>
      <c r="T79" s="306"/>
      <c r="U79" s="283">
        <v>0.1038906088497118</v>
      </c>
      <c r="V79" s="283">
        <v>-1.737582676867648</v>
      </c>
      <c r="W79" s="283">
        <v>18.886024168399224</v>
      </c>
      <c r="X79" s="283">
        <v>12.48865269780533</v>
      </c>
      <c r="Y79" s="283">
        <v>9.277888144962054</v>
      </c>
      <c r="Z79" s="283">
        <v>2.3199699044039193</v>
      </c>
      <c r="AB79" s="347" t="s">
        <v>214</v>
      </c>
    </row>
    <row r="80" spans="2:28" s="28" customFormat="1" ht="15.75">
      <c r="B80" s="85">
        <v>47</v>
      </c>
      <c r="D80" s="33" t="s">
        <v>55</v>
      </c>
      <c r="E80" s="32" t="s">
        <v>38</v>
      </c>
      <c r="F80" s="81"/>
      <c r="G80" s="307">
        <v>-0.0006089845105066161</v>
      </c>
      <c r="H80" s="307">
        <v>-3.2952679986851763</v>
      </c>
      <c r="I80" s="307">
        <v>-2.5902816660044525</v>
      </c>
      <c r="J80" s="307">
        <v>-3.166100884247119</v>
      </c>
      <c r="K80" s="307">
        <v>-2.0826592300411857</v>
      </c>
      <c r="L80" s="307">
        <v>-2.6988968125889983</v>
      </c>
      <c r="M80" s="305"/>
      <c r="N80" s="460">
        <v>-0.0006089845105066161</v>
      </c>
      <c r="O80" s="460">
        <v>-3.2952679986851763</v>
      </c>
      <c r="P80" s="460">
        <v>-2.5902816660044525</v>
      </c>
      <c r="Q80" s="460">
        <v>-3.166100884247119</v>
      </c>
      <c r="R80" s="461">
        <v>-2.0826592300411857</v>
      </c>
      <c r="S80" s="461">
        <v>-2.6988968125889983</v>
      </c>
      <c r="T80" s="306"/>
      <c r="U80" s="283" t="s">
        <v>174</v>
      </c>
      <c r="V80" s="283" t="s">
        <v>174</v>
      </c>
      <c r="W80" s="283" t="s">
        <v>174</v>
      </c>
      <c r="X80" s="283" t="s">
        <v>174</v>
      </c>
      <c r="Y80" s="283" t="s">
        <v>174</v>
      </c>
      <c r="Z80" s="283" t="s">
        <v>174</v>
      </c>
      <c r="AB80" s="347" t="s">
        <v>215</v>
      </c>
    </row>
    <row r="81" spans="2:28" s="28" customFormat="1" ht="15.75">
      <c r="B81" s="85">
        <v>48</v>
      </c>
      <c r="D81" s="33" t="s">
        <v>56</v>
      </c>
      <c r="E81" s="32" t="s">
        <v>39</v>
      </c>
      <c r="F81" s="81"/>
      <c r="G81" s="307">
        <v>0</v>
      </c>
      <c r="H81" s="307">
        <v>0</v>
      </c>
      <c r="I81" s="307">
        <v>0</v>
      </c>
      <c r="J81" s="307">
        <v>0</v>
      </c>
      <c r="K81" s="307">
        <v>0</v>
      </c>
      <c r="L81" s="307">
        <v>0</v>
      </c>
      <c r="M81" s="305"/>
      <c r="N81" s="460">
        <v>0</v>
      </c>
      <c r="O81" s="460">
        <v>0</v>
      </c>
      <c r="P81" s="460">
        <v>0</v>
      </c>
      <c r="Q81" s="460">
        <v>0</v>
      </c>
      <c r="R81" s="461">
        <v>0</v>
      </c>
      <c r="S81" s="461">
        <v>0</v>
      </c>
      <c r="T81" s="306"/>
      <c r="U81" s="283" t="s">
        <v>174</v>
      </c>
      <c r="V81" s="283" t="s">
        <v>174</v>
      </c>
      <c r="W81" s="283" t="s">
        <v>174</v>
      </c>
      <c r="X81" s="283" t="s">
        <v>174</v>
      </c>
      <c r="Y81" s="283" t="s">
        <v>174</v>
      </c>
      <c r="Z81" s="283" t="s">
        <v>174</v>
      </c>
      <c r="AB81" s="347"/>
    </row>
    <row r="82" spans="2:28" s="28" customFormat="1" ht="15.75">
      <c r="B82" s="85">
        <v>49</v>
      </c>
      <c r="D82" s="33" t="s">
        <v>57</v>
      </c>
      <c r="E82" s="32" t="s">
        <v>40</v>
      </c>
      <c r="F82" s="81"/>
      <c r="G82" s="400">
        <v>0.2848687875761584</v>
      </c>
      <c r="H82" s="400">
        <v>0.15105262858622784</v>
      </c>
      <c r="I82" s="400">
        <v>0.15105262858622784</v>
      </c>
      <c r="J82" s="400">
        <v>0.15105262858622784</v>
      </c>
      <c r="K82" s="400">
        <v>0.15105262858622784</v>
      </c>
      <c r="L82" s="400">
        <v>0.15105262858622784</v>
      </c>
      <c r="M82" s="305"/>
      <c r="N82" s="462">
        <v>0.2848687875761584</v>
      </c>
      <c r="O82" s="462">
        <v>0.15105262858622784</v>
      </c>
      <c r="P82" s="462">
        <v>0.15105262858622784</v>
      </c>
      <c r="Q82" s="462">
        <v>0.15105262858622784</v>
      </c>
      <c r="R82" s="462">
        <v>0.15105262858622784</v>
      </c>
      <c r="S82" s="462">
        <v>0.15105262858622784</v>
      </c>
      <c r="T82" s="306"/>
      <c r="U82" s="283" t="s">
        <v>174</v>
      </c>
      <c r="V82" s="283" t="s">
        <v>174</v>
      </c>
      <c r="W82" s="283" t="s">
        <v>174</v>
      </c>
      <c r="X82" s="283" t="s">
        <v>174</v>
      </c>
      <c r="Y82" s="283" t="s">
        <v>174</v>
      </c>
      <c r="Z82" s="283" t="s">
        <v>174</v>
      </c>
      <c r="AB82" s="347"/>
    </row>
    <row r="83" spans="2:28" s="28" customFormat="1" ht="15.75">
      <c r="B83" s="85">
        <v>50</v>
      </c>
      <c r="D83" s="33" t="s">
        <v>58</v>
      </c>
      <c r="E83" s="32" t="s">
        <v>41</v>
      </c>
      <c r="F83" s="81"/>
      <c r="G83" s="308">
        <v>0</v>
      </c>
      <c r="H83" s="308">
        <v>0</v>
      </c>
      <c r="I83" s="308">
        <v>0.2995823316716639</v>
      </c>
      <c r="J83" s="308">
        <v>0.2985899029406991</v>
      </c>
      <c r="K83" s="308">
        <v>0.2978903563566026</v>
      </c>
      <c r="L83" s="308">
        <v>0.28486878757610157</v>
      </c>
      <c r="M83" s="305"/>
      <c r="N83" s="463">
        <v>0</v>
      </c>
      <c r="O83" s="463">
        <v>0</v>
      </c>
      <c r="P83" s="463">
        <v>0.2995823316716639</v>
      </c>
      <c r="Q83" s="463">
        <v>0.2985899029406991</v>
      </c>
      <c r="R83" s="464">
        <v>0.2978903563566026</v>
      </c>
      <c r="S83" s="464">
        <v>0.28486878757610157</v>
      </c>
      <c r="T83" s="306"/>
      <c r="U83" s="283" t="s">
        <v>174</v>
      </c>
      <c r="V83" s="283" t="s">
        <v>174</v>
      </c>
      <c r="W83" s="283" t="s">
        <v>174</v>
      </c>
      <c r="X83" s="283" t="s">
        <v>174</v>
      </c>
      <c r="Y83" s="283" t="s">
        <v>174</v>
      </c>
      <c r="Z83" s="283" t="s">
        <v>174</v>
      </c>
      <c r="AB83" s="347"/>
    </row>
    <row r="84" spans="2:28" s="28" customFormat="1" ht="16.5" thickBot="1">
      <c r="B84" s="85">
        <v>51</v>
      </c>
      <c r="D84" s="386" t="s">
        <v>154</v>
      </c>
      <c r="E84" s="216"/>
      <c r="F84" s="129"/>
      <c r="G84" s="309">
        <v>-1.3518404177201102</v>
      </c>
      <c r="H84" s="309">
        <v>-8.575002620322325</v>
      </c>
      <c r="I84" s="309">
        <v>-8.979570157127045</v>
      </c>
      <c r="J84" s="309">
        <v>-11.306767368398782</v>
      </c>
      <c r="K84" s="309">
        <v>-12.341065785173887</v>
      </c>
      <c r="L84" s="309">
        <v>-16.897800414267422</v>
      </c>
      <c r="M84" s="310"/>
      <c r="N84" s="465">
        <v>-1.455731026569822</v>
      </c>
      <c r="O84" s="465">
        <v>-6.837419943454678</v>
      </c>
      <c r="P84" s="465">
        <v>-27.865594325526267</v>
      </c>
      <c r="Q84" s="465">
        <v>-23.795420066204112</v>
      </c>
      <c r="R84" s="465">
        <v>-21.618953930135937</v>
      </c>
      <c r="S84" s="465">
        <v>-19.21777031867134</v>
      </c>
      <c r="T84" s="311"/>
      <c r="U84" s="281">
        <v>0.1038906088497118</v>
      </c>
      <c r="V84" s="281">
        <v>-1.737582676867647</v>
      </c>
      <c r="W84" s="281">
        <v>18.886024168399224</v>
      </c>
      <c r="X84" s="281">
        <v>12.48865269780533</v>
      </c>
      <c r="Y84" s="281">
        <v>9.27788814496205</v>
      </c>
      <c r="Z84" s="281">
        <v>2.3199699044039193</v>
      </c>
      <c r="AB84" s="351"/>
    </row>
    <row r="85" spans="2:28" s="28" customFormat="1" ht="16.5" thickTop="1">
      <c r="B85" s="85">
        <v>52</v>
      </c>
      <c r="D85" s="387" t="s">
        <v>59</v>
      </c>
      <c r="E85" s="36" t="s">
        <v>42</v>
      </c>
      <c r="F85" s="129"/>
      <c r="G85" s="304">
        <v>0.08269527558637979</v>
      </c>
      <c r="H85" s="304">
        <v>0.0859137757122017</v>
      </c>
      <c r="I85" s="304">
        <v>0.08925753986292059</v>
      </c>
      <c r="J85" s="304">
        <v>0.09273144331438547</v>
      </c>
      <c r="K85" s="304">
        <v>0.09634055108818136</v>
      </c>
      <c r="L85" s="304">
        <v>0.10009012533653339</v>
      </c>
      <c r="M85" s="310"/>
      <c r="N85" s="459">
        <v>0</v>
      </c>
      <c r="O85" s="459">
        <v>0</v>
      </c>
      <c r="P85" s="459">
        <v>0</v>
      </c>
      <c r="Q85" s="459">
        <v>0</v>
      </c>
      <c r="R85" s="459">
        <v>0</v>
      </c>
      <c r="S85" s="459">
        <v>0</v>
      </c>
      <c r="T85" s="311"/>
      <c r="U85" s="283">
        <v>0.08269527558637979</v>
      </c>
      <c r="V85" s="283">
        <v>0.0859137757122017</v>
      </c>
      <c r="W85" s="283">
        <v>0.08925753986292059</v>
      </c>
      <c r="X85" s="283">
        <v>0.09273144331438547</v>
      </c>
      <c r="Y85" s="283">
        <v>0.09634055108818136</v>
      </c>
      <c r="Z85" s="283">
        <v>0.10009012533653339</v>
      </c>
      <c r="AB85" s="347"/>
    </row>
    <row r="86" spans="2:28" s="28" customFormat="1" ht="15.75">
      <c r="B86" s="85">
        <v>53</v>
      </c>
      <c r="D86" s="388" t="s">
        <v>60</v>
      </c>
      <c r="E86" s="32" t="s">
        <v>43</v>
      </c>
      <c r="F86" s="129"/>
      <c r="G86" s="304">
        <v>0.8637209927919899</v>
      </c>
      <c r="H86" s="304">
        <v>0.895431231474151</v>
      </c>
      <c r="I86" s="304">
        <v>0.9302814150031249</v>
      </c>
      <c r="J86" s="304">
        <v>0.9664879676750466</v>
      </c>
      <c r="K86" s="304">
        <v>1.0041036793769595</v>
      </c>
      <c r="L86" s="304">
        <v>1.0431833945783107</v>
      </c>
      <c r="M86" s="310"/>
      <c r="N86" s="459">
        <v>0</v>
      </c>
      <c r="O86" s="459">
        <v>0</v>
      </c>
      <c r="P86" s="459">
        <v>0</v>
      </c>
      <c r="Q86" s="459">
        <v>0</v>
      </c>
      <c r="R86" s="459">
        <v>0</v>
      </c>
      <c r="S86" s="459">
        <v>0</v>
      </c>
      <c r="T86" s="311"/>
      <c r="U86" s="283">
        <v>0.8637209927919899</v>
      </c>
      <c r="V86" s="283">
        <v>0.895431231474151</v>
      </c>
      <c r="W86" s="283">
        <v>0.9302814150031249</v>
      </c>
      <c r="X86" s="283">
        <v>0.9664879676750466</v>
      </c>
      <c r="Y86" s="283">
        <v>1.0041036793769595</v>
      </c>
      <c r="Z86" s="283">
        <v>1.0431833945783107</v>
      </c>
      <c r="AB86" s="347"/>
    </row>
    <row r="87" spans="2:28" s="28" customFormat="1" ht="15.75">
      <c r="B87" s="85">
        <v>54</v>
      </c>
      <c r="D87" s="388" t="s">
        <v>61</v>
      </c>
      <c r="E87" s="32" t="s">
        <v>44</v>
      </c>
      <c r="F87" s="129"/>
      <c r="G87" s="304">
        <v>0</v>
      </c>
      <c r="H87" s="304">
        <v>0</v>
      </c>
      <c r="I87" s="304">
        <v>0</v>
      </c>
      <c r="J87" s="304">
        <v>0</v>
      </c>
      <c r="K87" s="304">
        <v>0</v>
      </c>
      <c r="L87" s="304">
        <v>0</v>
      </c>
      <c r="M87" s="310"/>
      <c r="N87" s="459">
        <v>0</v>
      </c>
      <c r="O87" s="459">
        <v>0</v>
      </c>
      <c r="P87" s="459">
        <v>0</v>
      </c>
      <c r="Q87" s="459">
        <v>0</v>
      </c>
      <c r="R87" s="459">
        <v>0</v>
      </c>
      <c r="S87" s="459">
        <v>0</v>
      </c>
      <c r="T87" s="311"/>
      <c r="U87" s="283" t="s">
        <v>174</v>
      </c>
      <c r="V87" s="283" t="s">
        <v>174</v>
      </c>
      <c r="W87" s="283" t="s">
        <v>174</v>
      </c>
      <c r="X87" s="283" t="s">
        <v>174</v>
      </c>
      <c r="Y87" s="283" t="s">
        <v>174</v>
      </c>
      <c r="Z87" s="283" t="s">
        <v>174</v>
      </c>
      <c r="AB87" s="347"/>
    </row>
    <row r="88" spans="2:28" s="28" customFormat="1" ht="16.5" thickBot="1">
      <c r="B88" s="85">
        <v>55</v>
      </c>
      <c r="D88" s="389" t="s">
        <v>62</v>
      </c>
      <c r="E88" s="39" t="s">
        <v>45</v>
      </c>
      <c r="F88" s="129"/>
      <c r="G88" s="304">
        <v>0</v>
      </c>
      <c r="H88" s="304">
        <v>0</v>
      </c>
      <c r="I88" s="304">
        <v>0</v>
      </c>
      <c r="J88" s="304">
        <v>0</v>
      </c>
      <c r="K88" s="304">
        <v>0</v>
      </c>
      <c r="L88" s="304">
        <v>0</v>
      </c>
      <c r="M88" s="310"/>
      <c r="N88" s="459">
        <v>0</v>
      </c>
      <c r="O88" s="459">
        <v>0</v>
      </c>
      <c r="P88" s="459">
        <v>0</v>
      </c>
      <c r="Q88" s="459">
        <v>0</v>
      </c>
      <c r="R88" s="459">
        <v>0</v>
      </c>
      <c r="S88" s="459">
        <v>0</v>
      </c>
      <c r="T88" s="311"/>
      <c r="U88" s="283" t="s">
        <v>174</v>
      </c>
      <c r="V88" s="283" t="s">
        <v>174</v>
      </c>
      <c r="W88" s="283" t="s">
        <v>174</v>
      </c>
      <c r="X88" s="283" t="s">
        <v>174</v>
      </c>
      <c r="Y88" s="283" t="s">
        <v>174</v>
      </c>
      <c r="Z88" s="283" t="s">
        <v>174</v>
      </c>
      <c r="AB88" s="347"/>
    </row>
    <row r="89" spans="2:28" s="28" customFormat="1" ht="16.5" thickBot="1">
      <c r="B89" s="85">
        <v>56</v>
      </c>
      <c r="D89" s="390" t="s">
        <v>155</v>
      </c>
      <c r="E89" s="220"/>
      <c r="F89" s="129"/>
      <c r="G89" s="312">
        <v>0.9464162683783697</v>
      </c>
      <c r="H89" s="312">
        <v>0.9813450071863528</v>
      </c>
      <c r="I89" s="312">
        <v>1.0195389548660454</v>
      </c>
      <c r="J89" s="312">
        <v>1.0592194109894322</v>
      </c>
      <c r="K89" s="312">
        <v>1.100444230465141</v>
      </c>
      <c r="L89" s="312">
        <v>1.143273519914844</v>
      </c>
      <c r="M89" s="310"/>
      <c r="N89" s="466">
        <v>1.0503068772280812</v>
      </c>
      <c r="O89" s="466">
        <v>-0.7304155112199169</v>
      </c>
      <c r="P89" s="466">
        <v>19.905563123265267</v>
      </c>
      <c r="Q89" s="466">
        <v>13.547872108794763</v>
      </c>
      <c r="R89" s="466">
        <v>10.378332375427192</v>
      </c>
      <c r="S89" s="466">
        <v>3.4632434243187618</v>
      </c>
      <c r="T89" s="311"/>
      <c r="U89" s="281">
        <v>-0.10389060884971157</v>
      </c>
      <c r="V89" s="281">
        <v>1.7117605184062696</v>
      </c>
      <c r="W89" s="281">
        <v>-18.88602416839922</v>
      </c>
      <c r="X89" s="281">
        <v>-12.488652697805332</v>
      </c>
      <c r="Y89" s="281">
        <v>-9.27788814496205</v>
      </c>
      <c r="Z89" s="281">
        <v>-2.3199699044039175</v>
      </c>
      <c r="AB89" s="351" t="s">
        <v>214</v>
      </c>
    </row>
    <row r="90" spans="2:28" s="28" customFormat="1" ht="33" thickBot="1" thickTop="1">
      <c r="B90" s="85">
        <v>57</v>
      </c>
      <c r="D90" s="391" t="s">
        <v>156</v>
      </c>
      <c r="E90" s="222"/>
      <c r="F90" s="129"/>
      <c r="G90" s="313">
        <v>-10.00119529586331</v>
      </c>
      <c r="H90" s="313">
        <v>0.43381050050745085</v>
      </c>
      <c r="I90" s="313">
        <v>-5.657190303944311</v>
      </c>
      <c r="J90" s="313">
        <v>-4.111629353093598</v>
      </c>
      <c r="K90" s="313">
        <v>-4.536065752829413</v>
      </c>
      <c r="L90" s="313">
        <v>-4.619435565622382</v>
      </c>
      <c r="M90" s="310"/>
      <c r="N90" s="467">
        <v>-10.00119529586331</v>
      </c>
      <c r="O90" s="467">
        <v>0.43381050050745085</v>
      </c>
      <c r="P90" s="467">
        <v>-5.657190303944311</v>
      </c>
      <c r="Q90" s="467">
        <v>-4.111629353093598</v>
      </c>
      <c r="R90" s="467">
        <v>-4.536065752829413</v>
      </c>
      <c r="S90" s="467">
        <v>-4.619435565622382</v>
      </c>
      <c r="T90" s="311"/>
      <c r="U90" s="281" t="s">
        <v>174</v>
      </c>
      <c r="V90" s="281" t="s">
        <v>174</v>
      </c>
      <c r="W90" s="281" t="s">
        <v>174</v>
      </c>
      <c r="X90" s="281" t="s">
        <v>174</v>
      </c>
      <c r="Y90" s="281" t="s">
        <v>174</v>
      </c>
      <c r="Z90" s="281" t="s">
        <v>174</v>
      </c>
      <c r="AB90" s="351"/>
    </row>
    <row r="91" spans="2:28" s="3" customFormat="1" ht="16.5" thickTop="1">
      <c r="B91" s="85">
        <v>58</v>
      </c>
      <c r="D91" s="41" t="s">
        <v>63</v>
      </c>
      <c r="E91" s="36" t="s">
        <v>46</v>
      </c>
      <c r="F91" s="82"/>
      <c r="G91" s="304">
        <v>0</v>
      </c>
      <c r="H91" s="304">
        <v>0</v>
      </c>
      <c r="I91" s="304">
        <v>0</v>
      </c>
      <c r="J91" s="304">
        <v>0</v>
      </c>
      <c r="K91" s="304">
        <v>0</v>
      </c>
      <c r="L91" s="304">
        <v>0</v>
      </c>
      <c r="M91" s="314"/>
      <c r="N91" s="459">
        <v>0</v>
      </c>
      <c r="O91" s="459">
        <v>0</v>
      </c>
      <c r="P91" s="459">
        <v>0</v>
      </c>
      <c r="Q91" s="459">
        <v>0</v>
      </c>
      <c r="R91" s="459">
        <v>0</v>
      </c>
      <c r="S91" s="459">
        <v>0</v>
      </c>
      <c r="T91" s="315"/>
      <c r="U91" s="283" t="s">
        <v>174</v>
      </c>
      <c r="V91" s="283" t="s">
        <v>174</v>
      </c>
      <c r="W91" s="283" t="s">
        <v>174</v>
      </c>
      <c r="X91" s="283" t="s">
        <v>174</v>
      </c>
      <c r="Y91" s="283" t="s">
        <v>174</v>
      </c>
      <c r="Z91" s="283" t="s">
        <v>174</v>
      </c>
      <c r="AB91" s="347"/>
    </row>
    <row r="92" spans="2:28" s="3" customFormat="1" ht="15.75">
      <c r="B92" s="85">
        <v>59</v>
      </c>
      <c r="D92" s="33" t="s">
        <v>64</v>
      </c>
      <c r="E92" s="32" t="s">
        <v>47</v>
      </c>
      <c r="F92" s="82"/>
      <c r="G92" s="304">
        <v>0</v>
      </c>
      <c r="H92" s="304">
        <v>0</v>
      </c>
      <c r="I92" s="304">
        <v>0</v>
      </c>
      <c r="J92" s="304">
        <v>0</v>
      </c>
      <c r="K92" s="304">
        <v>0</v>
      </c>
      <c r="L92" s="304">
        <v>0</v>
      </c>
      <c r="M92" s="314"/>
      <c r="N92" s="459">
        <v>0</v>
      </c>
      <c r="O92" s="459">
        <v>0</v>
      </c>
      <c r="P92" s="459">
        <v>0</v>
      </c>
      <c r="Q92" s="459">
        <v>0</v>
      </c>
      <c r="R92" s="459">
        <v>0</v>
      </c>
      <c r="S92" s="459">
        <v>0</v>
      </c>
      <c r="T92" s="315"/>
      <c r="U92" s="283" t="s">
        <v>174</v>
      </c>
      <c r="V92" s="283" t="s">
        <v>174</v>
      </c>
      <c r="W92" s="283" t="s">
        <v>174</v>
      </c>
      <c r="X92" s="283" t="s">
        <v>174</v>
      </c>
      <c r="Y92" s="283" t="s">
        <v>174</v>
      </c>
      <c r="Z92" s="283" t="s">
        <v>174</v>
      </c>
      <c r="AB92" s="347"/>
    </row>
    <row r="93" spans="2:28" s="3" customFormat="1" ht="15.75">
      <c r="B93" s="85">
        <v>60</v>
      </c>
      <c r="D93" s="33" t="s">
        <v>65</v>
      </c>
      <c r="E93" s="32" t="s">
        <v>48</v>
      </c>
      <c r="F93" s="82"/>
      <c r="G93" s="304">
        <v>0</v>
      </c>
      <c r="H93" s="304">
        <v>0</v>
      </c>
      <c r="I93" s="304">
        <v>0</v>
      </c>
      <c r="J93" s="304">
        <v>0</v>
      </c>
      <c r="K93" s="304">
        <v>0</v>
      </c>
      <c r="L93" s="304">
        <v>0</v>
      </c>
      <c r="M93" s="314"/>
      <c r="N93" s="459">
        <v>0</v>
      </c>
      <c r="O93" s="459">
        <v>0</v>
      </c>
      <c r="P93" s="459">
        <v>0</v>
      </c>
      <c r="Q93" s="459">
        <v>0</v>
      </c>
      <c r="R93" s="459">
        <v>0</v>
      </c>
      <c r="S93" s="459">
        <v>0</v>
      </c>
      <c r="T93" s="315"/>
      <c r="U93" s="283" t="s">
        <v>174</v>
      </c>
      <c r="V93" s="283" t="s">
        <v>174</v>
      </c>
      <c r="W93" s="283" t="s">
        <v>174</v>
      </c>
      <c r="X93" s="283" t="s">
        <v>174</v>
      </c>
      <c r="Y93" s="283" t="s">
        <v>174</v>
      </c>
      <c r="Z93" s="283" t="s">
        <v>174</v>
      </c>
      <c r="AB93" s="347"/>
    </row>
    <row r="94" spans="2:28" s="3" customFormat="1" ht="15.75">
      <c r="B94" s="85">
        <v>61</v>
      </c>
      <c r="D94" s="33" t="s">
        <v>66</v>
      </c>
      <c r="E94" s="32" t="s">
        <v>49</v>
      </c>
      <c r="F94" s="82"/>
      <c r="G94" s="304">
        <v>0</v>
      </c>
      <c r="H94" s="304">
        <v>0</v>
      </c>
      <c r="I94" s="304">
        <v>0</v>
      </c>
      <c r="J94" s="304">
        <v>0</v>
      </c>
      <c r="K94" s="304">
        <v>0</v>
      </c>
      <c r="L94" s="304">
        <v>0</v>
      </c>
      <c r="M94" s="314"/>
      <c r="N94" s="459">
        <v>0</v>
      </c>
      <c r="O94" s="459">
        <v>0</v>
      </c>
      <c r="P94" s="459">
        <v>0</v>
      </c>
      <c r="Q94" s="459">
        <v>0</v>
      </c>
      <c r="R94" s="459">
        <v>0</v>
      </c>
      <c r="S94" s="459">
        <v>0</v>
      </c>
      <c r="T94" s="315"/>
      <c r="U94" s="283" t="s">
        <v>174</v>
      </c>
      <c r="V94" s="283" t="s">
        <v>174</v>
      </c>
      <c r="W94" s="283" t="s">
        <v>174</v>
      </c>
      <c r="X94" s="283" t="s">
        <v>174</v>
      </c>
      <c r="Y94" s="283" t="s">
        <v>174</v>
      </c>
      <c r="Z94" s="283" t="s">
        <v>174</v>
      </c>
      <c r="AB94" s="347"/>
    </row>
    <row r="95" spans="2:28" s="3" customFormat="1" ht="15.75">
      <c r="B95" s="85">
        <v>62</v>
      </c>
      <c r="D95" s="33" t="s">
        <v>67</v>
      </c>
      <c r="E95" s="32" t="s">
        <v>50</v>
      </c>
      <c r="F95" s="82"/>
      <c r="G95" s="304">
        <v>0</v>
      </c>
      <c r="H95" s="304">
        <v>0</v>
      </c>
      <c r="I95" s="304">
        <v>0</v>
      </c>
      <c r="J95" s="304">
        <v>0</v>
      </c>
      <c r="K95" s="304">
        <v>0</v>
      </c>
      <c r="L95" s="304">
        <v>0</v>
      </c>
      <c r="M95" s="314"/>
      <c r="N95" s="459">
        <v>0</v>
      </c>
      <c r="O95" s="459">
        <v>0</v>
      </c>
      <c r="P95" s="459">
        <v>0</v>
      </c>
      <c r="Q95" s="459">
        <v>0</v>
      </c>
      <c r="R95" s="459">
        <v>0</v>
      </c>
      <c r="S95" s="459">
        <v>0</v>
      </c>
      <c r="T95" s="315"/>
      <c r="U95" s="283" t="s">
        <v>174</v>
      </c>
      <c r="V95" s="283" t="s">
        <v>174</v>
      </c>
      <c r="W95" s="283" t="s">
        <v>174</v>
      </c>
      <c r="X95" s="283" t="s">
        <v>174</v>
      </c>
      <c r="Y95" s="283" t="s">
        <v>174</v>
      </c>
      <c r="Z95" s="283" t="s">
        <v>174</v>
      </c>
      <c r="AB95" s="347"/>
    </row>
    <row r="96" spans="2:28" s="3" customFormat="1" ht="15.75">
      <c r="B96" s="85">
        <v>63</v>
      </c>
      <c r="D96" s="33" t="s">
        <v>68</v>
      </c>
      <c r="E96" s="32" t="s">
        <v>51</v>
      </c>
      <c r="F96" s="82"/>
      <c r="G96" s="304">
        <v>0</v>
      </c>
      <c r="H96" s="304">
        <v>0</v>
      </c>
      <c r="I96" s="304">
        <v>0</v>
      </c>
      <c r="J96" s="304">
        <v>0.22597932676946475</v>
      </c>
      <c r="K96" s="304">
        <v>0.23539716708179637</v>
      </c>
      <c r="L96" s="304">
        <v>0.23542509178122373</v>
      </c>
      <c r="M96" s="314"/>
      <c r="N96" s="459">
        <v>0</v>
      </c>
      <c r="O96" s="459">
        <v>0</v>
      </c>
      <c r="P96" s="459">
        <v>0</v>
      </c>
      <c r="Q96" s="459">
        <v>0.22597932676946475</v>
      </c>
      <c r="R96" s="459">
        <v>0.23539716708179637</v>
      </c>
      <c r="S96" s="459">
        <v>0.23542509178122373</v>
      </c>
      <c r="T96" s="315"/>
      <c r="U96" s="283" t="s">
        <v>174</v>
      </c>
      <c r="V96" s="283" t="s">
        <v>174</v>
      </c>
      <c r="W96" s="283" t="s">
        <v>174</v>
      </c>
      <c r="X96" s="283" t="s">
        <v>174</v>
      </c>
      <c r="Y96" s="283" t="s">
        <v>174</v>
      </c>
      <c r="Z96" s="283" t="s">
        <v>174</v>
      </c>
      <c r="AB96" s="347"/>
    </row>
    <row r="97" spans="2:28" s="3" customFormat="1" ht="15.75">
      <c r="B97" s="85">
        <v>64</v>
      </c>
      <c r="D97" s="33" t="s">
        <v>69</v>
      </c>
      <c r="E97" s="32" t="s">
        <v>52</v>
      </c>
      <c r="F97" s="82"/>
      <c r="G97" s="304">
        <v>0</v>
      </c>
      <c r="H97" s="304">
        <v>0</v>
      </c>
      <c r="I97" s="304">
        <v>0</v>
      </c>
      <c r="J97" s="304">
        <v>0</v>
      </c>
      <c r="K97" s="304">
        <v>0</v>
      </c>
      <c r="L97" s="304">
        <v>0</v>
      </c>
      <c r="M97" s="314"/>
      <c r="N97" s="459">
        <v>0</v>
      </c>
      <c r="O97" s="459">
        <v>0</v>
      </c>
      <c r="P97" s="459">
        <v>0</v>
      </c>
      <c r="Q97" s="459">
        <v>0</v>
      </c>
      <c r="R97" s="459">
        <v>0</v>
      </c>
      <c r="S97" s="459">
        <v>0</v>
      </c>
      <c r="T97" s="315"/>
      <c r="U97" s="283" t="s">
        <v>174</v>
      </c>
      <c r="V97" s="283" t="s">
        <v>174</v>
      </c>
      <c r="W97" s="283" t="s">
        <v>174</v>
      </c>
      <c r="X97" s="283" t="s">
        <v>174</v>
      </c>
      <c r="Y97" s="283" t="s">
        <v>174</v>
      </c>
      <c r="Z97" s="283" t="s">
        <v>174</v>
      </c>
      <c r="AB97" s="347"/>
    </row>
    <row r="98" spans="2:28" s="3" customFormat="1" ht="15.75">
      <c r="B98" s="85">
        <v>65</v>
      </c>
      <c r="D98" s="33" t="s">
        <v>70</v>
      </c>
      <c r="E98" s="32" t="s">
        <v>53</v>
      </c>
      <c r="F98" s="82"/>
      <c r="G98" s="307">
        <v>0.9828194628553584</v>
      </c>
      <c r="H98" s="307">
        <v>0.05534461255744272</v>
      </c>
      <c r="I98" s="307">
        <v>0.0631807686838215</v>
      </c>
      <c r="J98" s="307">
        <v>0.06224552705901942</v>
      </c>
      <c r="K98" s="307">
        <v>0.061347410140797365</v>
      </c>
      <c r="L98" s="307">
        <v>0.06048595382219446</v>
      </c>
      <c r="M98" s="314"/>
      <c r="N98" s="460">
        <v>0.9828194628553584</v>
      </c>
      <c r="O98" s="460">
        <v>0.05534461255744272</v>
      </c>
      <c r="P98" s="460">
        <v>0.0631807686838215</v>
      </c>
      <c r="Q98" s="460">
        <v>0.06224552705901942</v>
      </c>
      <c r="R98" s="460">
        <v>0.061347410140797365</v>
      </c>
      <c r="S98" s="460">
        <v>0.06048595382219446</v>
      </c>
      <c r="T98" s="315"/>
      <c r="U98" s="283" t="s">
        <v>174</v>
      </c>
      <c r="V98" s="283" t="s">
        <v>174</v>
      </c>
      <c r="W98" s="283" t="s">
        <v>174</v>
      </c>
      <c r="X98" s="283" t="s">
        <v>174</v>
      </c>
      <c r="Y98" s="283" t="s">
        <v>174</v>
      </c>
      <c r="Z98" s="283" t="s">
        <v>174</v>
      </c>
      <c r="AB98" s="347"/>
    </row>
    <row r="99" spans="2:28" s="3" customFormat="1" ht="15.75">
      <c r="B99" s="85">
        <v>66</v>
      </c>
      <c r="D99" s="33" t="s">
        <v>71</v>
      </c>
      <c r="E99" s="32" t="s">
        <v>54</v>
      </c>
      <c r="F99" s="82"/>
      <c r="G99" s="307">
        <v>0</v>
      </c>
      <c r="H99" s="307">
        <v>0</v>
      </c>
      <c r="I99" s="307">
        <v>0</v>
      </c>
      <c r="J99" s="307">
        <v>0</v>
      </c>
      <c r="K99" s="307">
        <v>0</v>
      </c>
      <c r="L99" s="307">
        <v>0</v>
      </c>
      <c r="M99" s="314"/>
      <c r="N99" s="460">
        <v>0</v>
      </c>
      <c r="O99" s="460">
        <v>0</v>
      </c>
      <c r="P99" s="460">
        <v>0</v>
      </c>
      <c r="Q99" s="460">
        <v>0</v>
      </c>
      <c r="R99" s="460">
        <v>0</v>
      </c>
      <c r="S99" s="460">
        <v>0</v>
      </c>
      <c r="T99" s="315"/>
      <c r="U99" s="283" t="s">
        <v>174</v>
      </c>
      <c r="V99" s="283" t="s">
        <v>174</v>
      </c>
      <c r="W99" s="283" t="s">
        <v>174</v>
      </c>
      <c r="X99" s="283" t="s">
        <v>174</v>
      </c>
      <c r="Y99" s="283" t="s">
        <v>174</v>
      </c>
      <c r="Z99" s="283" t="s">
        <v>174</v>
      </c>
      <c r="AB99" s="347"/>
    </row>
    <row r="100" spans="2:28" s="3" customFormat="1" ht="15.75">
      <c r="B100" s="85">
        <v>67</v>
      </c>
      <c r="D100" s="33" t="s">
        <v>177</v>
      </c>
      <c r="E100" s="32" t="s">
        <v>178</v>
      </c>
      <c r="F100" s="82"/>
      <c r="G100" s="307">
        <v>0</v>
      </c>
      <c r="H100" s="307">
        <v>0</v>
      </c>
      <c r="I100" s="307">
        <v>0</v>
      </c>
      <c r="J100" s="307">
        <v>0</v>
      </c>
      <c r="K100" s="307">
        <v>0</v>
      </c>
      <c r="L100" s="307">
        <v>0</v>
      </c>
      <c r="M100" s="314"/>
      <c r="N100" s="460">
        <v>0</v>
      </c>
      <c r="O100" s="460">
        <v>0</v>
      </c>
      <c r="P100" s="460">
        <v>0</v>
      </c>
      <c r="Q100" s="460">
        <v>0</v>
      </c>
      <c r="R100" s="460">
        <v>0</v>
      </c>
      <c r="S100" s="460">
        <v>0</v>
      </c>
      <c r="T100" s="315"/>
      <c r="U100" s="283"/>
      <c r="V100" s="283"/>
      <c r="W100" s="283"/>
      <c r="X100" s="283"/>
      <c r="Y100" s="283"/>
      <c r="Z100" s="283"/>
      <c r="AB100" s="347"/>
    </row>
    <row r="101" spans="2:28" s="3" customFormat="1" ht="16.5" thickBot="1">
      <c r="B101" s="85">
        <v>68</v>
      </c>
      <c r="D101" s="33" t="s">
        <v>179</v>
      </c>
      <c r="E101" s="32" t="s">
        <v>180</v>
      </c>
      <c r="F101" s="82"/>
      <c r="G101" s="307">
        <v>0</v>
      </c>
      <c r="H101" s="307">
        <v>0</v>
      </c>
      <c r="I101" s="307">
        <v>0</v>
      </c>
      <c r="J101" s="307">
        <v>0</v>
      </c>
      <c r="K101" s="307">
        <v>0</v>
      </c>
      <c r="L101" s="307">
        <v>0</v>
      </c>
      <c r="M101" s="314"/>
      <c r="N101" s="460">
        <v>0</v>
      </c>
      <c r="O101" s="460">
        <v>0</v>
      </c>
      <c r="P101" s="460">
        <v>0</v>
      </c>
      <c r="Q101" s="460">
        <v>0</v>
      </c>
      <c r="R101" s="460">
        <v>0</v>
      </c>
      <c r="S101" s="460">
        <v>0</v>
      </c>
      <c r="T101" s="315"/>
      <c r="U101" s="283"/>
      <c r="V101" s="283"/>
      <c r="W101" s="283"/>
      <c r="X101" s="283"/>
      <c r="Y101" s="283"/>
      <c r="Z101" s="283"/>
      <c r="AB101" s="347"/>
    </row>
    <row r="102" spans="2:28" s="3" customFormat="1" ht="16.5" thickBot="1">
      <c r="B102" s="85">
        <v>69</v>
      </c>
      <c r="D102" s="226" t="s">
        <v>157</v>
      </c>
      <c r="E102" s="227"/>
      <c r="F102" s="82"/>
      <c r="G102" s="316">
        <v>0.9828194628553584</v>
      </c>
      <c r="H102" s="316">
        <v>-0.0505005655428665</v>
      </c>
      <c r="I102" s="316">
        <v>0.01839419300753717</v>
      </c>
      <c r="J102" s="316">
        <v>0.2021628032823529</v>
      </c>
      <c r="K102" s="316">
        <v>0.2338739566555336</v>
      </c>
      <c r="L102" s="316">
        <v>0.25567512695948835</v>
      </c>
      <c r="M102" s="314"/>
      <c r="N102" s="468">
        <v>0.9828194628553584</v>
      </c>
      <c r="O102" s="468">
        <v>-0.0505005655428665</v>
      </c>
      <c r="P102" s="468">
        <v>0.01839419300753717</v>
      </c>
      <c r="Q102" s="468">
        <v>0.2021628032823529</v>
      </c>
      <c r="R102" s="468">
        <v>0.2338739566555336</v>
      </c>
      <c r="S102" s="468">
        <v>0.25567512695948835</v>
      </c>
      <c r="T102" s="315"/>
      <c r="U102" s="281" t="s">
        <v>174</v>
      </c>
      <c r="V102" s="281" t="s">
        <v>174</v>
      </c>
      <c r="W102" s="281" t="s">
        <v>174</v>
      </c>
      <c r="X102" s="281" t="s">
        <v>174</v>
      </c>
      <c r="Y102" s="281" t="s">
        <v>174</v>
      </c>
      <c r="Z102" s="281" t="s">
        <v>174</v>
      </c>
      <c r="AB102" s="351"/>
    </row>
    <row r="103" spans="2:28" s="3" customFormat="1" ht="16.5" thickBot="1">
      <c r="B103" s="2"/>
      <c r="D103" s="359"/>
      <c r="E103" s="131"/>
      <c r="F103" s="82"/>
      <c r="G103" s="317"/>
      <c r="H103" s="317"/>
      <c r="I103" s="318"/>
      <c r="J103" s="318"/>
      <c r="K103" s="318"/>
      <c r="L103" s="318"/>
      <c r="M103" s="314"/>
      <c r="N103" s="469"/>
      <c r="O103" s="469"/>
      <c r="P103" s="470"/>
      <c r="Q103" s="470"/>
      <c r="R103" s="470"/>
      <c r="S103" s="470"/>
      <c r="T103" s="315"/>
      <c r="U103" s="317"/>
      <c r="V103" s="317"/>
      <c r="W103" s="318"/>
      <c r="X103" s="318"/>
      <c r="Y103" s="318"/>
      <c r="Z103" s="318"/>
      <c r="AB103" s="348"/>
    </row>
    <row r="104" spans="2:28" s="3" customFormat="1" ht="16.5" thickBot="1">
      <c r="B104" s="2">
        <v>70</v>
      </c>
      <c r="D104" s="360" t="s">
        <v>163</v>
      </c>
      <c r="E104" s="238"/>
      <c r="F104" s="119"/>
      <c r="G104" s="471">
        <v>-9.423799982349692</v>
      </c>
      <c r="H104" s="471">
        <v>-7.210347678171387</v>
      </c>
      <c r="I104" s="471">
        <v>-13.598827313197773</v>
      </c>
      <c r="J104" s="471">
        <v>-14.157014507220596</v>
      </c>
      <c r="K104" s="471">
        <v>-15.542813350882623</v>
      </c>
      <c r="L104" s="471">
        <v>-20.118287333015473</v>
      </c>
      <c r="M104" s="319"/>
      <c r="N104" s="472">
        <v>-9.423799982349692</v>
      </c>
      <c r="O104" s="472">
        <v>-7.18452551971001</v>
      </c>
      <c r="P104" s="472">
        <v>-13.598827313197773</v>
      </c>
      <c r="Q104" s="472">
        <v>-14.157014507220595</v>
      </c>
      <c r="R104" s="472">
        <v>-15.542813350882623</v>
      </c>
      <c r="S104" s="472">
        <v>-20.118287333015473</v>
      </c>
      <c r="T104" s="320"/>
      <c r="U104" s="281" t="s">
        <v>174</v>
      </c>
      <c r="V104" s="281">
        <v>-0.025822158461377143</v>
      </c>
      <c r="W104" s="281" t="s">
        <v>174</v>
      </c>
      <c r="X104" s="281">
        <v>-1.7763568394002505E-15</v>
      </c>
      <c r="Y104" s="281" t="s">
        <v>174</v>
      </c>
      <c r="Z104" s="281" t="s">
        <v>174</v>
      </c>
      <c r="AB104" s="494"/>
    </row>
    <row r="105" spans="2:28" s="3" customFormat="1" ht="16.5" thickBot="1">
      <c r="B105" s="2">
        <v>71</v>
      </c>
      <c r="D105" s="360" t="s">
        <v>118</v>
      </c>
      <c r="E105" s="238"/>
      <c r="F105" s="119"/>
      <c r="G105" s="473">
        <v>-9.423799982349692</v>
      </c>
      <c r="H105" s="473">
        <v>-7.210347678171388</v>
      </c>
      <c r="I105" s="473">
        <v>-13.598827313197773</v>
      </c>
      <c r="J105" s="473">
        <v>-14.157014507220595</v>
      </c>
      <c r="K105" s="473">
        <v>-15.542813350882625</v>
      </c>
      <c r="L105" s="473">
        <v>-20.118287333015473</v>
      </c>
      <c r="M105" s="319"/>
      <c r="N105" s="474">
        <v>-9.423799982349692</v>
      </c>
      <c r="O105" s="474">
        <v>-7.210347678171388</v>
      </c>
      <c r="P105" s="474">
        <v>-13.598827313197773</v>
      </c>
      <c r="Q105" s="474">
        <v>-14.157014507220595</v>
      </c>
      <c r="R105" s="474">
        <v>-15.542813350882625</v>
      </c>
      <c r="S105" s="474">
        <v>-20.118287333015473</v>
      </c>
      <c r="T105" s="320"/>
      <c r="U105" s="281" t="s">
        <v>174</v>
      </c>
      <c r="V105" s="281" t="s">
        <v>174</v>
      </c>
      <c r="W105" s="281" t="s">
        <v>174</v>
      </c>
      <c r="X105" s="281" t="s">
        <v>174</v>
      </c>
      <c r="Y105" s="281" t="s">
        <v>174</v>
      </c>
      <c r="Z105" s="281" t="s">
        <v>174</v>
      </c>
      <c r="AB105" s="494"/>
    </row>
    <row r="106" spans="2:28" s="3" customFormat="1" ht="16.5" thickBot="1">
      <c r="B106" s="2"/>
      <c r="D106" s="134"/>
      <c r="E106" s="135"/>
      <c r="F106" s="119"/>
      <c r="G106" s="475"/>
      <c r="H106" s="475"/>
      <c r="I106" s="475"/>
      <c r="J106" s="475"/>
      <c r="K106" s="475"/>
      <c r="L106" s="475"/>
      <c r="M106" s="319"/>
      <c r="N106" s="476"/>
      <c r="O106" s="476"/>
      <c r="P106" s="476"/>
      <c r="Q106" s="476"/>
      <c r="R106" s="476"/>
      <c r="S106" s="476"/>
      <c r="T106" s="320"/>
      <c r="U106" s="492"/>
      <c r="V106" s="492"/>
      <c r="W106" s="492"/>
      <c r="X106" s="492"/>
      <c r="Y106" s="492"/>
      <c r="Z106" s="492"/>
      <c r="AB106" s="497"/>
    </row>
    <row r="107" spans="2:28" s="3" customFormat="1" ht="16.5" thickBot="1">
      <c r="B107" s="2"/>
      <c r="D107" s="176" t="s">
        <v>158</v>
      </c>
      <c r="E107" s="135"/>
      <c r="F107" s="119"/>
      <c r="G107" s="378" t="s">
        <v>6</v>
      </c>
      <c r="H107" s="378" t="s">
        <v>7</v>
      </c>
      <c r="I107" s="378" t="s">
        <v>8</v>
      </c>
      <c r="J107" s="378" t="s">
        <v>9</v>
      </c>
      <c r="K107" s="378" t="s">
        <v>10</v>
      </c>
      <c r="L107" s="379" t="s">
        <v>11</v>
      </c>
      <c r="M107" s="355"/>
      <c r="N107" s="378" t="s">
        <v>6</v>
      </c>
      <c r="O107" s="378" t="s">
        <v>7</v>
      </c>
      <c r="P107" s="378" t="s">
        <v>8</v>
      </c>
      <c r="Q107" s="378" t="s">
        <v>9</v>
      </c>
      <c r="R107" s="378" t="s">
        <v>10</v>
      </c>
      <c r="S107" s="379" t="s">
        <v>11</v>
      </c>
      <c r="T107" s="354"/>
      <c r="U107" s="378" t="s">
        <v>6</v>
      </c>
      <c r="V107" s="378" t="s">
        <v>7</v>
      </c>
      <c r="W107" s="378" t="s">
        <v>8</v>
      </c>
      <c r="X107" s="378" t="s">
        <v>9</v>
      </c>
      <c r="Y107" s="378" t="s">
        <v>10</v>
      </c>
      <c r="Z107" s="379" t="s">
        <v>11</v>
      </c>
      <c r="AB107" s="497"/>
    </row>
    <row r="108" spans="2:28" s="3" customFormat="1" ht="12.75">
      <c r="B108" s="2"/>
      <c r="D108" s="1"/>
      <c r="E108" s="1"/>
      <c r="F108" s="1"/>
      <c r="G108" s="321"/>
      <c r="H108" s="321"/>
      <c r="I108" s="321"/>
      <c r="J108" s="321"/>
      <c r="K108" s="321"/>
      <c r="L108" s="321"/>
      <c r="M108" s="322"/>
      <c r="N108" s="477"/>
      <c r="O108" s="477"/>
      <c r="P108" s="477"/>
      <c r="Q108" s="477"/>
      <c r="R108" s="477"/>
      <c r="S108" s="477"/>
      <c r="T108" s="323"/>
      <c r="U108" s="493"/>
      <c r="V108" s="493"/>
      <c r="W108" s="493"/>
      <c r="X108" s="493"/>
      <c r="Y108" s="493"/>
      <c r="Z108" s="493"/>
      <c r="AB108" s="498"/>
    </row>
    <row r="109" spans="2:28" s="3" customFormat="1" ht="15.75">
      <c r="B109" s="2">
        <v>72</v>
      </c>
      <c r="D109" s="361" t="s">
        <v>159</v>
      </c>
      <c r="E109" s="239"/>
      <c r="F109" s="136"/>
      <c r="G109" s="288"/>
      <c r="H109" s="288"/>
      <c r="I109" s="288"/>
      <c r="J109" s="288"/>
      <c r="K109" s="288"/>
      <c r="L109" s="288"/>
      <c r="M109" s="324"/>
      <c r="N109" s="478"/>
      <c r="O109" s="478"/>
      <c r="P109" s="478"/>
      <c r="Q109" s="478"/>
      <c r="R109" s="478"/>
      <c r="S109" s="478"/>
      <c r="T109" s="325"/>
      <c r="U109" s="275" t="s">
        <v>174</v>
      </c>
      <c r="V109" s="275" t="s">
        <v>174</v>
      </c>
      <c r="W109" s="275" t="s">
        <v>174</v>
      </c>
      <c r="X109" s="275" t="s">
        <v>174</v>
      </c>
      <c r="Y109" s="275" t="s">
        <v>174</v>
      </c>
      <c r="Z109" s="275" t="s">
        <v>174</v>
      </c>
      <c r="AB109" s="349"/>
    </row>
    <row r="110" spans="2:28" s="3" customFormat="1" ht="31.5">
      <c r="B110" s="2">
        <v>73</v>
      </c>
      <c r="D110" s="362" t="s">
        <v>160</v>
      </c>
      <c r="E110" s="240"/>
      <c r="G110" s="326"/>
      <c r="H110" s="326"/>
      <c r="I110" s="326"/>
      <c r="J110" s="326"/>
      <c r="K110" s="326"/>
      <c r="L110" s="326"/>
      <c r="M110" s="145"/>
      <c r="N110" s="479"/>
      <c r="O110" s="479"/>
      <c r="P110" s="479"/>
      <c r="Q110" s="479"/>
      <c r="R110" s="480"/>
      <c r="S110" s="480"/>
      <c r="T110" s="321"/>
      <c r="U110" s="281" t="s">
        <v>174</v>
      </c>
      <c r="V110" s="281" t="s">
        <v>174</v>
      </c>
      <c r="W110" s="281" t="s">
        <v>174</v>
      </c>
      <c r="X110" s="281" t="s">
        <v>174</v>
      </c>
      <c r="Y110" s="281" t="s">
        <v>174</v>
      </c>
      <c r="Z110" s="281" t="s">
        <v>174</v>
      </c>
      <c r="AB110" s="350"/>
    </row>
    <row r="111" spans="2:28" s="3" customFormat="1" ht="15.75">
      <c r="B111" s="2">
        <v>74</v>
      </c>
      <c r="D111" s="360" t="s">
        <v>161</v>
      </c>
      <c r="E111" s="241"/>
      <c r="G111" s="288"/>
      <c r="H111" s="288"/>
      <c r="I111" s="288"/>
      <c r="J111" s="288"/>
      <c r="K111" s="288"/>
      <c r="L111" s="288"/>
      <c r="M111" s="145"/>
      <c r="N111" s="481"/>
      <c r="O111" s="481"/>
      <c r="P111" s="481"/>
      <c r="Q111" s="481"/>
      <c r="R111" s="482"/>
      <c r="S111" s="482"/>
      <c r="T111" s="321"/>
      <c r="U111" s="281" t="s">
        <v>174</v>
      </c>
      <c r="V111" s="281" t="s">
        <v>174</v>
      </c>
      <c r="W111" s="281" t="s">
        <v>174</v>
      </c>
      <c r="X111" s="281" t="s">
        <v>174</v>
      </c>
      <c r="Y111" s="281" t="s">
        <v>174</v>
      </c>
      <c r="Z111" s="281" t="s">
        <v>174</v>
      </c>
      <c r="AB111" s="350"/>
    </row>
    <row r="112" spans="2:28" s="3" customFormat="1" ht="12.75">
      <c r="B112" s="2"/>
      <c r="G112" s="321"/>
      <c r="H112" s="321"/>
      <c r="I112" s="321"/>
      <c r="J112" s="321"/>
      <c r="K112" s="321"/>
      <c r="L112" s="321"/>
      <c r="M112" s="145"/>
      <c r="N112" s="321"/>
      <c r="O112" s="321"/>
      <c r="P112" s="321"/>
      <c r="Q112" s="321"/>
      <c r="R112" s="321"/>
      <c r="S112" s="321"/>
      <c r="T112" s="321"/>
      <c r="U112" s="321"/>
      <c r="V112" s="321"/>
      <c r="W112" s="321"/>
      <c r="X112" s="321"/>
      <c r="Y112" s="321"/>
      <c r="Z112" s="321"/>
      <c r="AB112" s="249"/>
    </row>
    <row r="113" spans="2:28" s="3" customFormat="1" ht="12.75">
      <c r="B113" s="2"/>
      <c r="G113" s="321"/>
      <c r="H113" s="321"/>
      <c r="I113" s="321"/>
      <c r="J113" s="321"/>
      <c r="K113" s="321"/>
      <c r="L113" s="321"/>
      <c r="M113" s="145"/>
      <c r="N113" s="321"/>
      <c r="O113" s="321"/>
      <c r="P113" s="321"/>
      <c r="Q113" s="321"/>
      <c r="R113" s="321"/>
      <c r="S113" s="321"/>
      <c r="T113" s="321"/>
      <c r="U113" s="321"/>
      <c r="V113" s="321"/>
      <c r="W113" s="321"/>
      <c r="X113" s="321"/>
      <c r="Y113" s="321"/>
      <c r="Z113" s="321"/>
      <c r="AB113" s="249"/>
    </row>
    <row r="114" spans="2:28" s="3" customFormat="1" ht="12.75" hidden="1">
      <c r="B114" s="2"/>
      <c r="D114" s="83"/>
      <c r="E114" s="286"/>
      <c r="F114" s="286"/>
      <c r="G114" s="327"/>
      <c r="H114" s="327"/>
      <c r="I114" s="327"/>
      <c r="J114" s="328"/>
      <c r="K114" s="328"/>
      <c r="L114" s="328"/>
      <c r="M114" s="286"/>
      <c r="N114" s="327"/>
      <c r="O114" s="327"/>
      <c r="P114" s="327"/>
      <c r="Q114" s="328"/>
      <c r="R114" s="328"/>
      <c r="S114" s="328"/>
      <c r="T114" s="268"/>
      <c r="U114" s="327"/>
      <c r="V114" s="327"/>
      <c r="W114" s="327"/>
      <c r="X114" s="328"/>
      <c r="Y114" s="328"/>
      <c r="Z114" s="328"/>
      <c r="AB114" s="249"/>
    </row>
    <row r="115" spans="2:28" s="3" customFormat="1" ht="12.75" hidden="1">
      <c r="B115" s="2"/>
      <c r="D115" s="483"/>
      <c r="E115" s="19"/>
      <c r="F115" s="19"/>
      <c r="G115" s="329"/>
      <c r="H115" s="329"/>
      <c r="I115" s="329"/>
      <c r="J115" s="330"/>
      <c r="K115" s="330"/>
      <c r="L115" s="330"/>
      <c r="M115" s="287"/>
      <c r="N115" s="329"/>
      <c r="O115" s="329"/>
      <c r="P115" s="329"/>
      <c r="Q115" s="330"/>
      <c r="R115" s="330"/>
      <c r="S115" s="330"/>
      <c r="T115" s="269"/>
      <c r="U115" s="329"/>
      <c r="V115" s="329"/>
      <c r="W115" s="329"/>
      <c r="X115" s="330"/>
      <c r="Y115" s="330"/>
      <c r="Z115" s="330"/>
      <c r="AB115" s="4"/>
    </row>
    <row r="116" spans="2:28" s="3" customFormat="1" ht="12.75" hidden="1">
      <c r="B116" s="2"/>
      <c r="D116" s="20"/>
      <c r="E116" s="19"/>
      <c r="F116" s="19"/>
      <c r="G116" s="329"/>
      <c r="H116" s="329"/>
      <c r="I116" s="329"/>
      <c r="J116" s="330"/>
      <c r="K116" s="330"/>
      <c r="L116" s="330"/>
      <c r="M116" s="287"/>
      <c r="N116" s="329"/>
      <c r="O116" s="329"/>
      <c r="P116" s="329"/>
      <c r="Q116" s="330"/>
      <c r="R116" s="330"/>
      <c r="S116" s="330"/>
      <c r="T116" s="269"/>
      <c r="U116" s="329"/>
      <c r="V116" s="329"/>
      <c r="W116" s="329"/>
      <c r="X116" s="330"/>
      <c r="Y116" s="330"/>
      <c r="Z116" s="330"/>
      <c r="AB116" s="4"/>
    </row>
    <row r="117" spans="2:28" s="3" customFormat="1" ht="12.75" hidden="1">
      <c r="B117" s="2"/>
      <c r="D117" s="21"/>
      <c r="E117" s="287"/>
      <c r="F117" s="287"/>
      <c r="G117" s="269"/>
      <c r="H117" s="269"/>
      <c r="I117" s="269"/>
      <c r="J117" s="269"/>
      <c r="K117" s="269"/>
      <c r="L117" s="269"/>
      <c r="M117" s="287"/>
      <c r="N117" s="269"/>
      <c r="O117" s="269"/>
      <c r="P117" s="269"/>
      <c r="Q117" s="269"/>
      <c r="R117" s="269"/>
      <c r="S117" s="269"/>
      <c r="T117" s="269"/>
      <c r="U117" s="269"/>
      <c r="V117" s="269"/>
      <c r="W117" s="269"/>
      <c r="X117" s="269"/>
      <c r="Y117" s="269"/>
      <c r="Z117" s="269"/>
      <c r="AB117" s="4"/>
    </row>
    <row r="118" spans="2:28" s="3" customFormat="1" ht="12.75" hidden="1">
      <c r="B118" s="2"/>
      <c r="D118" s="22"/>
      <c r="E118" s="22"/>
      <c r="F118" s="22"/>
      <c r="G118" s="269"/>
      <c r="H118" s="269"/>
      <c r="I118" s="269"/>
      <c r="J118" s="269"/>
      <c r="K118" s="269"/>
      <c r="L118" s="269"/>
      <c r="M118" s="331"/>
      <c r="N118" s="269"/>
      <c r="O118" s="269"/>
      <c r="P118" s="269"/>
      <c r="Q118" s="269"/>
      <c r="R118" s="269"/>
      <c r="S118" s="269"/>
      <c r="T118" s="331"/>
      <c r="U118" s="269"/>
      <c r="V118" s="269"/>
      <c r="W118" s="269"/>
      <c r="X118" s="269"/>
      <c r="Y118" s="269"/>
      <c r="Z118" s="269"/>
      <c r="AB118" s="4"/>
    </row>
    <row r="119" spans="2:28" s="3" customFormat="1" ht="12.75" hidden="1">
      <c r="B119" s="2"/>
      <c r="D119" s="22"/>
      <c r="E119" s="22"/>
      <c r="F119" s="22"/>
      <c r="G119" s="269"/>
      <c r="H119" s="269"/>
      <c r="I119" s="269"/>
      <c r="J119" s="269"/>
      <c r="K119" s="269"/>
      <c r="L119" s="269"/>
      <c r="M119" s="331"/>
      <c r="N119" s="269"/>
      <c r="O119" s="269"/>
      <c r="P119" s="269"/>
      <c r="Q119" s="269"/>
      <c r="R119" s="269"/>
      <c r="S119" s="269"/>
      <c r="T119" s="331"/>
      <c r="U119" s="269"/>
      <c r="V119" s="269"/>
      <c r="W119" s="269"/>
      <c r="X119" s="269"/>
      <c r="Y119" s="269"/>
      <c r="Z119" s="269"/>
      <c r="AB119" s="4"/>
    </row>
    <row r="120" spans="2:28" s="3" customFormat="1" ht="12.75" hidden="1">
      <c r="B120" s="2"/>
      <c r="D120" s="22"/>
      <c r="E120" s="22"/>
      <c r="F120" s="22"/>
      <c r="G120" s="269"/>
      <c r="H120" s="269"/>
      <c r="I120" s="269"/>
      <c r="J120" s="269"/>
      <c r="K120" s="269"/>
      <c r="L120" s="269"/>
      <c r="M120" s="331"/>
      <c r="N120" s="269"/>
      <c r="O120" s="269"/>
      <c r="P120" s="269"/>
      <c r="Q120" s="269"/>
      <c r="R120" s="269"/>
      <c r="S120" s="269"/>
      <c r="T120" s="331"/>
      <c r="U120" s="269"/>
      <c r="V120" s="269"/>
      <c r="W120" s="269"/>
      <c r="X120" s="269"/>
      <c r="Y120" s="269"/>
      <c r="Z120" s="269"/>
      <c r="AB120" s="4"/>
    </row>
    <row r="121" spans="2:28" s="3" customFormat="1" ht="12.75" hidden="1">
      <c r="B121" s="2"/>
      <c r="D121" s="24"/>
      <c r="E121" s="24"/>
      <c r="F121" s="24"/>
      <c r="G121" s="269"/>
      <c r="H121" s="269"/>
      <c r="I121" s="269"/>
      <c r="J121" s="269"/>
      <c r="K121" s="269"/>
      <c r="L121" s="269"/>
      <c r="M121" s="332"/>
      <c r="N121" s="269"/>
      <c r="O121" s="269"/>
      <c r="P121" s="269"/>
      <c r="Q121" s="269"/>
      <c r="R121" s="269"/>
      <c r="S121" s="269"/>
      <c r="T121" s="333"/>
      <c r="U121" s="269"/>
      <c r="V121" s="269"/>
      <c r="W121" s="269"/>
      <c r="X121" s="269"/>
      <c r="Y121" s="269"/>
      <c r="Z121" s="269"/>
      <c r="AB121" s="4"/>
    </row>
    <row r="122" spans="2:28" s="3" customFormat="1" ht="12.75" hidden="1">
      <c r="B122" s="2"/>
      <c r="D122" s="18"/>
      <c r="E122" s="18"/>
      <c r="F122" s="18"/>
      <c r="G122" s="269"/>
      <c r="H122" s="269"/>
      <c r="I122" s="269"/>
      <c r="J122" s="269"/>
      <c r="K122" s="269"/>
      <c r="L122" s="269"/>
      <c r="M122" s="334"/>
      <c r="N122" s="269"/>
      <c r="O122" s="269"/>
      <c r="P122" s="269"/>
      <c r="Q122" s="269"/>
      <c r="R122" s="269"/>
      <c r="S122" s="269"/>
      <c r="T122" s="335"/>
      <c r="U122" s="269"/>
      <c r="V122" s="269"/>
      <c r="W122" s="269"/>
      <c r="X122" s="269"/>
      <c r="Y122" s="269"/>
      <c r="Z122" s="269"/>
      <c r="AB122" s="4"/>
    </row>
    <row r="123" spans="2:28" s="3" customFormat="1" ht="12.75" hidden="1">
      <c r="B123" s="2"/>
      <c r="D123" s="18"/>
      <c r="E123" s="18"/>
      <c r="F123" s="18"/>
      <c r="G123" s="269"/>
      <c r="H123" s="269"/>
      <c r="I123" s="269"/>
      <c r="J123" s="269"/>
      <c r="K123" s="269"/>
      <c r="L123" s="269"/>
      <c r="M123" s="334"/>
      <c r="N123" s="269"/>
      <c r="O123" s="269"/>
      <c r="P123" s="269"/>
      <c r="Q123" s="269"/>
      <c r="R123" s="269"/>
      <c r="S123" s="269"/>
      <c r="T123" s="335"/>
      <c r="U123" s="269"/>
      <c r="V123" s="269"/>
      <c r="W123" s="269"/>
      <c r="X123" s="269"/>
      <c r="Y123" s="269"/>
      <c r="Z123" s="269"/>
      <c r="AB123" s="4"/>
    </row>
    <row r="124" spans="2:28" s="3" customFormat="1" ht="12.75" hidden="1">
      <c r="B124" s="2"/>
      <c r="D124" s="25"/>
      <c r="E124" s="25"/>
      <c r="F124" s="25"/>
      <c r="G124" s="336"/>
      <c r="H124" s="336"/>
      <c r="I124" s="336"/>
      <c r="J124" s="268"/>
      <c r="K124" s="268"/>
      <c r="L124" s="268"/>
      <c r="M124" s="337"/>
      <c r="N124" s="336"/>
      <c r="O124" s="336"/>
      <c r="P124" s="336"/>
      <c r="Q124" s="268"/>
      <c r="R124" s="268"/>
      <c r="S124" s="268"/>
      <c r="T124" s="328"/>
      <c r="U124" s="336"/>
      <c r="V124" s="336"/>
      <c r="W124" s="336"/>
      <c r="X124" s="268"/>
      <c r="Y124" s="268"/>
      <c r="Z124" s="268"/>
      <c r="AB124" s="4"/>
    </row>
    <row r="125" spans="2:28" s="3" customFormat="1" ht="12.75" hidden="1">
      <c r="B125" s="2"/>
      <c r="D125" s="26"/>
      <c r="E125" s="26"/>
      <c r="F125" s="26"/>
      <c r="G125" s="327"/>
      <c r="H125" s="327"/>
      <c r="I125" s="327"/>
      <c r="J125" s="328"/>
      <c r="K125" s="328"/>
      <c r="L125" s="328"/>
      <c r="M125" s="338"/>
      <c r="N125" s="327"/>
      <c r="O125" s="327"/>
      <c r="P125" s="327"/>
      <c r="Q125" s="328"/>
      <c r="R125" s="328"/>
      <c r="S125" s="328"/>
      <c r="T125" s="330"/>
      <c r="U125" s="327"/>
      <c r="V125" s="327"/>
      <c r="W125" s="327"/>
      <c r="X125" s="328"/>
      <c r="Y125" s="328"/>
      <c r="Z125" s="328"/>
      <c r="AB125" s="4"/>
    </row>
    <row r="126" spans="2:28" s="3" customFormat="1" ht="12.75" hidden="1">
      <c r="B126" s="2"/>
      <c r="D126" s="27"/>
      <c r="E126" s="27"/>
      <c r="F126" s="27"/>
      <c r="G126" s="329"/>
      <c r="H126" s="329"/>
      <c r="I126" s="329"/>
      <c r="J126" s="330"/>
      <c r="K126" s="330"/>
      <c r="L126" s="330"/>
      <c r="M126" s="339"/>
      <c r="N126" s="329"/>
      <c r="O126" s="329"/>
      <c r="P126" s="329"/>
      <c r="Q126" s="330"/>
      <c r="R126" s="330"/>
      <c r="S126" s="330"/>
      <c r="T126" s="269"/>
      <c r="U126" s="329"/>
      <c r="V126" s="329"/>
      <c r="W126" s="329"/>
      <c r="X126" s="330"/>
      <c r="Y126" s="330"/>
      <c r="Z126" s="330"/>
      <c r="AB126" s="4"/>
    </row>
    <row r="127" spans="2:28" s="3" customFormat="1" ht="12.75" hidden="1">
      <c r="B127" s="2"/>
      <c r="D127" s="23"/>
      <c r="E127" s="23"/>
      <c r="F127" s="23"/>
      <c r="G127" s="329"/>
      <c r="H127" s="329"/>
      <c r="I127" s="329"/>
      <c r="J127" s="330"/>
      <c r="K127" s="330"/>
      <c r="L127" s="330"/>
      <c r="M127" s="269"/>
      <c r="N127" s="329"/>
      <c r="O127" s="329"/>
      <c r="P127" s="329"/>
      <c r="Q127" s="330"/>
      <c r="R127" s="330"/>
      <c r="S127" s="330"/>
      <c r="T127" s="269"/>
      <c r="U127" s="329"/>
      <c r="V127" s="329"/>
      <c r="W127" s="329"/>
      <c r="X127" s="330"/>
      <c r="Y127" s="330"/>
      <c r="Z127" s="330"/>
      <c r="AB127" s="4"/>
    </row>
    <row r="128" spans="2:28" s="3" customFormat="1" ht="12.75" hidden="1">
      <c r="B128" s="2"/>
      <c r="D128" s="23"/>
      <c r="E128" s="23"/>
      <c r="F128" s="23"/>
      <c r="G128" s="335"/>
      <c r="H128" s="335"/>
      <c r="I128" s="335"/>
      <c r="J128" s="335"/>
      <c r="K128" s="335"/>
      <c r="L128" s="335"/>
      <c r="M128" s="269"/>
      <c r="N128" s="335"/>
      <c r="O128" s="335"/>
      <c r="P128" s="335"/>
      <c r="Q128" s="335"/>
      <c r="R128" s="335"/>
      <c r="S128" s="335"/>
      <c r="T128" s="269"/>
      <c r="U128" s="335"/>
      <c r="V128" s="335"/>
      <c r="W128" s="335"/>
      <c r="X128" s="335"/>
      <c r="Y128" s="335"/>
      <c r="Z128" s="335"/>
      <c r="AB128" s="4"/>
    </row>
    <row r="129" spans="2:28" s="3" customFormat="1" ht="12.75" hidden="1">
      <c r="B129" s="2"/>
      <c r="D129" s="23"/>
      <c r="E129" s="23"/>
      <c r="F129" s="23"/>
      <c r="G129" s="269"/>
      <c r="H129" s="269"/>
      <c r="I129" s="269"/>
      <c r="J129" s="269"/>
      <c r="K129" s="269"/>
      <c r="L129" s="269"/>
      <c r="M129" s="269"/>
      <c r="N129" s="269"/>
      <c r="O129" s="269"/>
      <c r="P129" s="269"/>
      <c r="Q129" s="269"/>
      <c r="R129" s="269"/>
      <c r="S129" s="269"/>
      <c r="T129" s="269"/>
      <c r="U129" s="269"/>
      <c r="V129" s="269"/>
      <c r="W129" s="269"/>
      <c r="X129" s="269"/>
      <c r="Y129" s="269"/>
      <c r="Z129" s="269"/>
      <c r="AB129" s="4"/>
    </row>
    <row r="130" spans="2:28" s="3" customFormat="1" ht="12.75" hidden="1">
      <c r="B130" s="2"/>
      <c r="G130" s="321"/>
      <c r="H130" s="321"/>
      <c r="I130" s="321"/>
      <c r="J130" s="321"/>
      <c r="K130" s="321"/>
      <c r="L130" s="321"/>
      <c r="M130" s="145"/>
      <c r="N130" s="321"/>
      <c r="O130" s="321"/>
      <c r="P130" s="321"/>
      <c r="Q130" s="321"/>
      <c r="R130" s="321"/>
      <c r="S130" s="321"/>
      <c r="T130" s="321"/>
      <c r="U130" s="321"/>
      <c r="V130" s="321"/>
      <c r="W130" s="321"/>
      <c r="X130" s="321"/>
      <c r="Y130" s="321"/>
      <c r="Z130" s="321"/>
      <c r="AB130" s="4"/>
    </row>
    <row r="131" spans="2:28" s="3" customFormat="1" ht="12.75">
      <c r="B131" s="2"/>
      <c r="G131" s="321"/>
      <c r="H131" s="321"/>
      <c r="I131" s="321"/>
      <c r="J131" s="321"/>
      <c r="K131" s="321"/>
      <c r="L131" s="321"/>
      <c r="M131" s="145"/>
      <c r="N131" s="321"/>
      <c r="O131" s="321"/>
      <c r="P131" s="321"/>
      <c r="Q131" s="321"/>
      <c r="R131" s="321"/>
      <c r="S131" s="321"/>
      <c r="T131" s="321"/>
      <c r="U131" s="321"/>
      <c r="V131" s="321"/>
      <c r="W131" s="321"/>
      <c r="X131" s="321"/>
      <c r="Y131" s="321"/>
      <c r="Z131" s="321"/>
      <c r="AB131" s="4"/>
    </row>
    <row r="132" spans="2:28" s="3" customFormat="1" ht="12.75">
      <c r="B132" s="2"/>
      <c r="G132" s="321"/>
      <c r="H132" s="321"/>
      <c r="I132" s="321"/>
      <c r="J132" s="321"/>
      <c r="K132" s="321"/>
      <c r="L132" s="321"/>
      <c r="M132" s="145"/>
      <c r="N132" s="321"/>
      <c r="O132" s="321"/>
      <c r="P132" s="321"/>
      <c r="Q132" s="321"/>
      <c r="R132" s="321"/>
      <c r="S132" s="321"/>
      <c r="T132" s="321"/>
      <c r="U132" s="321"/>
      <c r="V132" s="321"/>
      <c r="W132" s="321"/>
      <c r="X132" s="321"/>
      <c r="Y132" s="321"/>
      <c r="Z132" s="321"/>
      <c r="AB132" s="4"/>
    </row>
    <row r="133" spans="2:28" s="3" customFormat="1" ht="12.75">
      <c r="B133" s="2"/>
      <c r="G133" s="321"/>
      <c r="H133" s="321"/>
      <c r="I133" s="321"/>
      <c r="J133" s="321"/>
      <c r="K133" s="321"/>
      <c r="L133" s="321"/>
      <c r="M133" s="145"/>
      <c r="N133" s="321"/>
      <c r="O133" s="321"/>
      <c r="P133" s="321"/>
      <c r="Q133" s="321"/>
      <c r="R133" s="321"/>
      <c r="S133" s="321"/>
      <c r="T133" s="321"/>
      <c r="U133" s="321"/>
      <c r="V133" s="321"/>
      <c r="W133" s="321"/>
      <c r="X133" s="321"/>
      <c r="Y133" s="321"/>
      <c r="Z133" s="321"/>
      <c r="AB133" s="4"/>
    </row>
    <row r="134" spans="2:28" s="3" customFormat="1" ht="12.75">
      <c r="B134" s="2"/>
      <c r="G134" s="321"/>
      <c r="H134" s="321"/>
      <c r="I134" s="321"/>
      <c r="J134" s="321"/>
      <c r="K134" s="321"/>
      <c r="L134" s="321"/>
      <c r="M134" s="145"/>
      <c r="N134" s="321"/>
      <c r="O134" s="321"/>
      <c r="P134" s="321"/>
      <c r="Q134" s="321"/>
      <c r="R134" s="321"/>
      <c r="S134" s="321"/>
      <c r="T134" s="321"/>
      <c r="U134" s="321"/>
      <c r="V134" s="321"/>
      <c r="W134" s="321"/>
      <c r="X134" s="321"/>
      <c r="Y134" s="321"/>
      <c r="Z134" s="321"/>
      <c r="AB134" s="4"/>
    </row>
    <row r="135" spans="2:28" s="3" customFormat="1" ht="12.75">
      <c r="B135" s="2"/>
      <c r="G135" s="321"/>
      <c r="H135" s="321"/>
      <c r="I135" s="321"/>
      <c r="J135" s="321"/>
      <c r="K135" s="321"/>
      <c r="L135" s="321"/>
      <c r="M135" s="145"/>
      <c r="N135" s="321"/>
      <c r="O135" s="321"/>
      <c r="P135" s="321"/>
      <c r="Q135" s="321"/>
      <c r="R135" s="321"/>
      <c r="S135" s="321"/>
      <c r="T135" s="321"/>
      <c r="U135" s="321"/>
      <c r="V135" s="321"/>
      <c r="W135" s="321"/>
      <c r="X135" s="321"/>
      <c r="Y135" s="321"/>
      <c r="Z135" s="321"/>
      <c r="AB135" s="4"/>
    </row>
    <row r="136" spans="2:28" s="3" customFormat="1" ht="12.75">
      <c r="B136" s="2"/>
      <c r="G136" s="321"/>
      <c r="H136" s="321"/>
      <c r="I136" s="321"/>
      <c r="J136" s="321"/>
      <c r="K136" s="321"/>
      <c r="L136" s="321"/>
      <c r="M136" s="145"/>
      <c r="N136" s="321"/>
      <c r="O136" s="321"/>
      <c r="P136" s="321"/>
      <c r="Q136" s="321"/>
      <c r="R136" s="321"/>
      <c r="S136" s="321"/>
      <c r="T136" s="321"/>
      <c r="U136" s="321"/>
      <c r="V136" s="321"/>
      <c r="W136" s="321"/>
      <c r="X136" s="321"/>
      <c r="Y136" s="321"/>
      <c r="Z136" s="321"/>
      <c r="AB136" s="4"/>
    </row>
    <row r="137" spans="2:28" s="3" customFormat="1" ht="12.75">
      <c r="B137" s="2"/>
      <c r="G137" s="321"/>
      <c r="H137" s="321"/>
      <c r="I137" s="321"/>
      <c r="J137" s="321"/>
      <c r="K137" s="321"/>
      <c r="L137" s="321"/>
      <c r="M137" s="145"/>
      <c r="N137" s="321"/>
      <c r="O137" s="321"/>
      <c r="P137" s="321"/>
      <c r="Q137" s="321"/>
      <c r="R137" s="321"/>
      <c r="S137" s="321"/>
      <c r="T137" s="321"/>
      <c r="U137" s="321"/>
      <c r="V137" s="321"/>
      <c r="W137" s="321"/>
      <c r="X137" s="321"/>
      <c r="Y137" s="321"/>
      <c r="Z137" s="321"/>
      <c r="AB137" s="4"/>
    </row>
    <row r="138" spans="2:28" s="3" customFormat="1" ht="12.75">
      <c r="B138" s="2"/>
      <c r="G138" s="321"/>
      <c r="H138" s="321"/>
      <c r="I138" s="321"/>
      <c r="J138" s="321"/>
      <c r="K138" s="321"/>
      <c r="L138" s="321"/>
      <c r="M138" s="145"/>
      <c r="N138" s="321"/>
      <c r="O138" s="321"/>
      <c r="P138" s="321"/>
      <c r="Q138" s="321"/>
      <c r="R138" s="321"/>
      <c r="S138" s="321"/>
      <c r="T138" s="321"/>
      <c r="U138" s="321"/>
      <c r="V138" s="321"/>
      <c r="W138" s="321"/>
      <c r="X138" s="321"/>
      <c r="Y138" s="321"/>
      <c r="Z138" s="321"/>
      <c r="AB138" s="4"/>
    </row>
    <row r="139" spans="2:28" s="3" customFormat="1" ht="12.75">
      <c r="B139" s="2"/>
      <c r="G139" s="321"/>
      <c r="H139" s="321"/>
      <c r="I139" s="321"/>
      <c r="J139" s="321"/>
      <c r="K139" s="321"/>
      <c r="L139" s="321"/>
      <c r="M139" s="145"/>
      <c r="N139" s="321"/>
      <c r="O139" s="321"/>
      <c r="P139" s="321"/>
      <c r="Q139" s="321"/>
      <c r="R139" s="321"/>
      <c r="S139" s="321"/>
      <c r="T139" s="321"/>
      <c r="U139" s="321"/>
      <c r="V139" s="321"/>
      <c r="W139" s="321"/>
      <c r="X139" s="321"/>
      <c r="Y139" s="321"/>
      <c r="Z139" s="321"/>
      <c r="AB139" s="4"/>
    </row>
    <row r="140" spans="2:28" s="3" customFormat="1" ht="12.75">
      <c r="B140" s="2"/>
      <c r="G140" s="321"/>
      <c r="H140" s="321"/>
      <c r="I140" s="321"/>
      <c r="J140" s="321"/>
      <c r="K140" s="321"/>
      <c r="L140" s="321"/>
      <c r="M140" s="145"/>
      <c r="N140" s="321"/>
      <c r="O140" s="321"/>
      <c r="P140" s="321"/>
      <c r="Q140" s="321"/>
      <c r="R140" s="321"/>
      <c r="S140" s="321"/>
      <c r="T140" s="321"/>
      <c r="U140" s="321"/>
      <c r="V140" s="321"/>
      <c r="W140" s="321"/>
      <c r="X140" s="321"/>
      <c r="Y140" s="321"/>
      <c r="Z140" s="321"/>
      <c r="AB140" s="4"/>
    </row>
    <row r="141" spans="2:28" s="3" customFormat="1" ht="12.75">
      <c r="B141" s="2"/>
      <c r="G141" s="321"/>
      <c r="H141" s="321"/>
      <c r="I141" s="321"/>
      <c r="J141" s="321"/>
      <c r="K141" s="321"/>
      <c r="L141" s="321"/>
      <c r="M141" s="145"/>
      <c r="N141" s="321"/>
      <c r="O141" s="321"/>
      <c r="P141" s="321"/>
      <c r="Q141" s="321"/>
      <c r="R141" s="321"/>
      <c r="S141" s="321"/>
      <c r="T141" s="321"/>
      <c r="U141" s="321"/>
      <c r="V141" s="321"/>
      <c r="W141" s="321"/>
      <c r="X141" s="321"/>
      <c r="Y141" s="321"/>
      <c r="Z141" s="321"/>
      <c r="AB141" s="4"/>
    </row>
    <row r="142" spans="2:28" s="3" customFormat="1" ht="12.75">
      <c r="B142" s="2"/>
      <c r="G142" s="321"/>
      <c r="H142" s="321"/>
      <c r="I142" s="321"/>
      <c r="J142" s="321"/>
      <c r="K142" s="321"/>
      <c r="L142" s="321"/>
      <c r="M142" s="145"/>
      <c r="N142" s="321"/>
      <c r="O142" s="321"/>
      <c r="P142" s="321"/>
      <c r="Q142" s="321"/>
      <c r="R142" s="321"/>
      <c r="S142" s="321"/>
      <c r="T142" s="321"/>
      <c r="U142" s="321"/>
      <c r="V142" s="321"/>
      <c r="W142" s="321"/>
      <c r="X142" s="321"/>
      <c r="Y142" s="321"/>
      <c r="Z142" s="321"/>
      <c r="AB142" s="4"/>
    </row>
    <row r="143" spans="2:28" s="3" customFormat="1" ht="12.75">
      <c r="B143" s="2"/>
      <c r="G143" s="321"/>
      <c r="H143" s="321"/>
      <c r="I143" s="321"/>
      <c r="J143" s="321"/>
      <c r="K143" s="321"/>
      <c r="L143" s="321"/>
      <c r="M143" s="145"/>
      <c r="N143" s="321"/>
      <c r="O143" s="321"/>
      <c r="P143" s="321"/>
      <c r="Q143" s="321"/>
      <c r="R143" s="321"/>
      <c r="S143" s="321"/>
      <c r="T143" s="321"/>
      <c r="U143" s="321"/>
      <c r="V143" s="321"/>
      <c r="W143" s="321"/>
      <c r="X143" s="321"/>
      <c r="Y143" s="321"/>
      <c r="Z143" s="321"/>
      <c r="AB143" s="4"/>
    </row>
    <row r="144" spans="2:28" s="3" customFormat="1" ht="12.75">
      <c r="B144" s="2"/>
      <c r="G144" s="321"/>
      <c r="H144" s="321"/>
      <c r="I144" s="321"/>
      <c r="J144" s="321"/>
      <c r="K144" s="321"/>
      <c r="L144" s="321"/>
      <c r="M144" s="145"/>
      <c r="N144" s="321"/>
      <c r="O144" s="321"/>
      <c r="P144" s="321"/>
      <c r="Q144" s="321"/>
      <c r="R144" s="321"/>
      <c r="S144" s="321"/>
      <c r="T144" s="321"/>
      <c r="U144" s="321"/>
      <c r="V144" s="321"/>
      <c r="W144" s="321"/>
      <c r="X144" s="321"/>
      <c r="Y144" s="321"/>
      <c r="Z144" s="321"/>
      <c r="AB144" s="4"/>
    </row>
    <row r="145" spans="2:28" s="3" customFormat="1" ht="12.75">
      <c r="B145" s="2"/>
      <c r="G145" s="321"/>
      <c r="H145" s="321"/>
      <c r="I145" s="321"/>
      <c r="J145" s="321"/>
      <c r="K145" s="321"/>
      <c r="L145" s="321"/>
      <c r="M145" s="145"/>
      <c r="N145" s="321"/>
      <c r="O145" s="321"/>
      <c r="P145" s="321"/>
      <c r="Q145" s="321"/>
      <c r="R145" s="321"/>
      <c r="S145" s="321"/>
      <c r="T145" s="321"/>
      <c r="U145" s="321"/>
      <c r="V145" s="321"/>
      <c r="W145" s="321"/>
      <c r="X145" s="321"/>
      <c r="Y145" s="321"/>
      <c r="Z145" s="321"/>
      <c r="AB145" s="4"/>
    </row>
    <row r="146" spans="2:28" s="3" customFormat="1" ht="12.75">
      <c r="B146" s="2"/>
      <c r="G146" s="321"/>
      <c r="H146" s="321"/>
      <c r="I146" s="321"/>
      <c r="J146" s="321"/>
      <c r="K146" s="321"/>
      <c r="L146" s="321"/>
      <c r="M146" s="145"/>
      <c r="N146" s="321"/>
      <c r="O146" s="321"/>
      <c r="P146" s="321"/>
      <c r="Q146" s="321"/>
      <c r="R146" s="321"/>
      <c r="S146" s="321"/>
      <c r="T146" s="321"/>
      <c r="U146" s="321"/>
      <c r="V146" s="321"/>
      <c r="W146" s="321"/>
      <c r="X146" s="321"/>
      <c r="Y146" s="321"/>
      <c r="Z146" s="321"/>
      <c r="AB146" s="4"/>
    </row>
    <row r="147" spans="2:28" s="3" customFormat="1" ht="12.75">
      <c r="B147" s="2"/>
      <c r="G147" s="321"/>
      <c r="H147" s="321"/>
      <c r="I147" s="321"/>
      <c r="J147" s="321"/>
      <c r="K147" s="321"/>
      <c r="L147" s="321"/>
      <c r="M147" s="145"/>
      <c r="N147" s="321"/>
      <c r="O147" s="321"/>
      <c r="P147" s="321"/>
      <c r="Q147" s="321"/>
      <c r="R147" s="321"/>
      <c r="S147" s="321"/>
      <c r="T147" s="321"/>
      <c r="U147" s="321"/>
      <c r="V147" s="321"/>
      <c r="W147" s="321"/>
      <c r="X147" s="321"/>
      <c r="Y147" s="321"/>
      <c r="Z147" s="321"/>
      <c r="AB147" s="4"/>
    </row>
    <row r="148" spans="2:28" s="3" customFormat="1" ht="12.75">
      <c r="B148" s="2"/>
      <c r="G148" s="321"/>
      <c r="H148" s="321"/>
      <c r="I148" s="321"/>
      <c r="J148" s="321"/>
      <c r="K148" s="321"/>
      <c r="L148" s="321"/>
      <c r="M148" s="145"/>
      <c r="N148" s="321"/>
      <c r="O148" s="321"/>
      <c r="P148" s="321"/>
      <c r="Q148" s="321"/>
      <c r="R148" s="321"/>
      <c r="S148" s="321"/>
      <c r="T148" s="321"/>
      <c r="U148" s="321"/>
      <c r="V148" s="321"/>
      <c r="W148" s="321"/>
      <c r="X148" s="321"/>
      <c r="Y148" s="321"/>
      <c r="Z148" s="321"/>
      <c r="AB148" s="4"/>
    </row>
    <row r="149" spans="2:28" s="3" customFormat="1" ht="12.75">
      <c r="B149" s="2"/>
      <c r="G149" s="321"/>
      <c r="H149" s="321"/>
      <c r="I149" s="321"/>
      <c r="J149" s="321"/>
      <c r="K149" s="321"/>
      <c r="L149" s="321"/>
      <c r="M149" s="145"/>
      <c r="N149" s="321"/>
      <c r="O149" s="321"/>
      <c r="P149" s="321"/>
      <c r="Q149" s="321"/>
      <c r="R149" s="321"/>
      <c r="S149" s="321"/>
      <c r="T149" s="321"/>
      <c r="U149" s="321"/>
      <c r="V149" s="321"/>
      <c r="W149" s="321"/>
      <c r="X149" s="321"/>
      <c r="Y149" s="321"/>
      <c r="Z149" s="321"/>
      <c r="AB149" s="4"/>
    </row>
    <row r="150" spans="2:28" s="3" customFormat="1" ht="12.75">
      <c r="B150" s="2"/>
      <c r="G150" s="321"/>
      <c r="H150" s="321"/>
      <c r="I150" s="321"/>
      <c r="J150" s="321"/>
      <c r="K150" s="321"/>
      <c r="L150" s="321"/>
      <c r="M150" s="145"/>
      <c r="N150" s="321"/>
      <c r="O150" s="321"/>
      <c r="P150" s="321"/>
      <c r="Q150" s="321"/>
      <c r="R150" s="321"/>
      <c r="S150" s="321"/>
      <c r="T150" s="321"/>
      <c r="U150" s="321"/>
      <c r="V150" s="321"/>
      <c r="W150" s="321"/>
      <c r="X150" s="321"/>
      <c r="Y150" s="321"/>
      <c r="Z150" s="321"/>
      <c r="AB150" s="4"/>
    </row>
    <row r="151" spans="2:28" s="3" customFormat="1" ht="12.75">
      <c r="B151" s="2"/>
      <c r="G151" s="321"/>
      <c r="H151" s="321"/>
      <c r="I151" s="321"/>
      <c r="J151" s="321"/>
      <c r="K151" s="321"/>
      <c r="L151" s="321"/>
      <c r="M151" s="145"/>
      <c r="N151" s="321"/>
      <c r="O151" s="321"/>
      <c r="P151" s="321"/>
      <c r="Q151" s="321"/>
      <c r="R151" s="321"/>
      <c r="S151" s="321"/>
      <c r="T151" s="321"/>
      <c r="U151" s="321"/>
      <c r="V151" s="321"/>
      <c r="W151" s="321"/>
      <c r="X151" s="321"/>
      <c r="Y151" s="321"/>
      <c r="Z151" s="321"/>
      <c r="AB151" s="4"/>
    </row>
    <row r="152" spans="2:28" s="3" customFormat="1" ht="12.75">
      <c r="B152" s="2"/>
      <c r="G152" s="321"/>
      <c r="H152" s="321"/>
      <c r="I152" s="321"/>
      <c r="J152" s="321"/>
      <c r="K152" s="321"/>
      <c r="L152" s="321"/>
      <c r="M152" s="145"/>
      <c r="N152" s="321"/>
      <c r="O152" s="321"/>
      <c r="P152" s="321"/>
      <c r="Q152" s="321"/>
      <c r="R152" s="321"/>
      <c r="S152" s="321"/>
      <c r="T152" s="321"/>
      <c r="U152" s="321"/>
      <c r="V152" s="321"/>
      <c r="W152" s="321"/>
      <c r="X152" s="321"/>
      <c r="Y152" s="321"/>
      <c r="Z152" s="321"/>
      <c r="AB152" s="4"/>
    </row>
    <row r="153" spans="2:28" s="3" customFormat="1" ht="12.75">
      <c r="B153" s="2"/>
      <c r="G153" s="321"/>
      <c r="H153" s="321"/>
      <c r="I153" s="321"/>
      <c r="J153" s="321"/>
      <c r="K153" s="321"/>
      <c r="L153" s="321"/>
      <c r="M153" s="145"/>
      <c r="N153" s="321"/>
      <c r="O153" s="321"/>
      <c r="P153" s="321"/>
      <c r="Q153" s="321"/>
      <c r="R153" s="321"/>
      <c r="S153" s="321"/>
      <c r="T153" s="321"/>
      <c r="U153" s="321"/>
      <c r="V153" s="321"/>
      <c r="W153" s="321"/>
      <c r="X153" s="321"/>
      <c r="Y153" s="321"/>
      <c r="Z153" s="321"/>
      <c r="AB153" s="4"/>
    </row>
    <row r="154" spans="2:28" s="3" customFormat="1" ht="12.75">
      <c r="B154" s="2"/>
      <c r="G154" s="144"/>
      <c r="H154" s="144"/>
      <c r="I154" s="144"/>
      <c r="J154" s="144"/>
      <c r="K154" s="144"/>
      <c r="L154" s="144"/>
      <c r="N154" s="144"/>
      <c r="O154" s="144"/>
      <c r="P154" s="144"/>
      <c r="Q154" s="144"/>
      <c r="R154" s="144"/>
      <c r="S154" s="144"/>
      <c r="T154" s="144"/>
      <c r="U154" s="144"/>
      <c r="V154" s="144"/>
      <c r="W154" s="144"/>
      <c r="X154" s="144"/>
      <c r="Y154" s="144"/>
      <c r="Z154" s="144"/>
      <c r="AB154" s="4"/>
    </row>
    <row r="155" spans="2:28" s="3" customFormat="1" ht="12.75">
      <c r="B155" s="2"/>
      <c r="G155" s="144"/>
      <c r="H155" s="144"/>
      <c r="I155" s="144"/>
      <c r="J155" s="144"/>
      <c r="K155" s="144"/>
      <c r="L155" s="144"/>
      <c r="N155" s="144"/>
      <c r="O155" s="144"/>
      <c r="P155" s="144"/>
      <c r="Q155" s="144"/>
      <c r="R155" s="144"/>
      <c r="S155" s="144"/>
      <c r="T155" s="144"/>
      <c r="U155" s="144"/>
      <c r="V155" s="144"/>
      <c r="W155" s="144"/>
      <c r="X155" s="144"/>
      <c r="Y155" s="144"/>
      <c r="Z155" s="144"/>
      <c r="AB155" s="4"/>
    </row>
    <row r="156" spans="2:28" s="3" customFormat="1" ht="12.75">
      <c r="B156" s="2"/>
      <c r="G156" s="144"/>
      <c r="H156" s="144"/>
      <c r="I156" s="144"/>
      <c r="J156" s="144"/>
      <c r="K156" s="144"/>
      <c r="L156" s="144"/>
      <c r="N156" s="144"/>
      <c r="O156" s="144"/>
      <c r="P156" s="144"/>
      <c r="Q156" s="144"/>
      <c r="R156" s="144"/>
      <c r="S156" s="144"/>
      <c r="T156" s="144"/>
      <c r="U156" s="144"/>
      <c r="V156" s="144"/>
      <c r="W156" s="144"/>
      <c r="X156" s="144"/>
      <c r="Y156" s="144"/>
      <c r="Z156" s="144"/>
      <c r="AB156" s="4"/>
    </row>
    <row r="157" spans="2:28" s="3" customFormat="1" ht="12.75">
      <c r="B157" s="2"/>
      <c r="G157" s="144"/>
      <c r="H157" s="144"/>
      <c r="I157" s="144"/>
      <c r="J157" s="144"/>
      <c r="K157" s="144"/>
      <c r="L157" s="144"/>
      <c r="N157" s="144"/>
      <c r="O157" s="144"/>
      <c r="P157" s="144"/>
      <c r="Q157" s="144"/>
      <c r="R157" s="144"/>
      <c r="S157" s="144"/>
      <c r="T157" s="144"/>
      <c r="U157" s="144"/>
      <c r="V157" s="144"/>
      <c r="W157" s="144"/>
      <c r="X157" s="144"/>
      <c r="Y157" s="144"/>
      <c r="Z157" s="144"/>
      <c r="AB157" s="4"/>
    </row>
    <row r="158" spans="2:28" s="3" customFormat="1" ht="12.75">
      <c r="B158" s="2"/>
      <c r="G158" s="144"/>
      <c r="H158" s="144"/>
      <c r="I158" s="144"/>
      <c r="J158" s="144"/>
      <c r="K158" s="144"/>
      <c r="L158" s="144"/>
      <c r="N158" s="144"/>
      <c r="O158" s="144"/>
      <c r="P158" s="144"/>
      <c r="Q158" s="144"/>
      <c r="R158" s="144"/>
      <c r="S158" s="144"/>
      <c r="T158" s="144"/>
      <c r="U158" s="144"/>
      <c r="V158" s="144"/>
      <c r="W158" s="144"/>
      <c r="X158" s="144"/>
      <c r="Y158" s="144"/>
      <c r="Z158" s="144"/>
      <c r="AB158" s="4"/>
    </row>
    <row r="159" spans="2:28" s="3" customFormat="1" ht="12.75">
      <c r="B159" s="2"/>
      <c r="G159" s="144"/>
      <c r="H159" s="144"/>
      <c r="I159" s="144"/>
      <c r="J159" s="144"/>
      <c r="K159" s="144"/>
      <c r="L159" s="144"/>
      <c r="N159" s="144"/>
      <c r="O159" s="144"/>
      <c r="P159" s="144"/>
      <c r="Q159" s="144"/>
      <c r="R159" s="144"/>
      <c r="S159" s="144"/>
      <c r="T159" s="144"/>
      <c r="U159" s="144"/>
      <c r="V159" s="144"/>
      <c r="W159" s="144"/>
      <c r="X159" s="144"/>
      <c r="Y159" s="144"/>
      <c r="Z159" s="144"/>
      <c r="AB159" s="4"/>
    </row>
    <row r="160" spans="2:28" s="3" customFormat="1" ht="12.75">
      <c r="B160" s="2"/>
      <c r="G160" s="144"/>
      <c r="H160" s="144"/>
      <c r="I160" s="144"/>
      <c r="J160" s="144"/>
      <c r="K160" s="144"/>
      <c r="L160" s="144"/>
      <c r="N160" s="144"/>
      <c r="O160" s="144"/>
      <c r="P160" s="144"/>
      <c r="Q160" s="144"/>
      <c r="R160" s="144"/>
      <c r="S160" s="144"/>
      <c r="T160" s="144"/>
      <c r="U160" s="144"/>
      <c r="V160" s="144"/>
      <c r="W160" s="144"/>
      <c r="X160" s="144"/>
      <c r="Y160" s="144"/>
      <c r="Z160" s="144"/>
      <c r="AB160" s="4"/>
    </row>
    <row r="161" spans="2:28" s="3" customFormat="1" ht="12.75">
      <c r="B161" s="2"/>
      <c r="G161" s="144"/>
      <c r="H161" s="144"/>
      <c r="I161" s="144"/>
      <c r="J161" s="144"/>
      <c r="K161" s="144"/>
      <c r="L161" s="144"/>
      <c r="N161" s="144"/>
      <c r="O161" s="144"/>
      <c r="P161" s="144"/>
      <c r="Q161" s="144"/>
      <c r="R161" s="144"/>
      <c r="S161" s="144"/>
      <c r="T161" s="144"/>
      <c r="U161" s="144"/>
      <c r="V161" s="144"/>
      <c r="W161" s="144"/>
      <c r="X161" s="144"/>
      <c r="Y161" s="144"/>
      <c r="Z161" s="144"/>
      <c r="AB161" s="4"/>
    </row>
    <row r="162" spans="2:28" s="3" customFormat="1" ht="12.75">
      <c r="B162" s="2"/>
      <c r="G162" s="144"/>
      <c r="H162" s="144"/>
      <c r="I162" s="144"/>
      <c r="J162" s="144"/>
      <c r="K162" s="144"/>
      <c r="L162" s="144"/>
      <c r="N162" s="144"/>
      <c r="O162" s="144"/>
      <c r="P162" s="144"/>
      <c r="Q162" s="144"/>
      <c r="R162" s="144"/>
      <c r="S162" s="144"/>
      <c r="T162" s="144"/>
      <c r="U162" s="144"/>
      <c r="V162" s="144"/>
      <c r="W162" s="144"/>
      <c r="X162" s="144"/>
      <c r="Y162" s="144"/>
      <c r="Z162" s="144"/>
      <c r="AB162" s="4"/>
    </row>
    <row r="163" spans="2:28" s="3" customFormat="1" ht="12.75">
      <c r="B163" s="2"/>
      <c r="G163" s="144"/>
      <c r="H163" s="144"/>
      <c r="I163" s="144"/>
      <c r="J163" s="144"/>
      <c r="K163" s="144"/>
      <c r="L163" s="144"/>
      <c r="N163" s="144"/>
      <c r="O163" s="144"/>
      <c r="P163" s="144"/>
      <c r="Q163" s="144"/>
      <c r="R163" s="144"/>
      <c r="S163" s="144"/>
      <c r="T163" s="144"/>
      <c r="U163" s="144"/>
      <c r="V163" s="144"/>
      <c r="W163" s="144"/>
      <c r="X163" s="144"/>
      <c r="Y163" s="144"/>
      <c r="Z163" s="144"/>
      <c r="AB163" s="4"/>
    </row>
    <row r="164" spans="2:28" s="3" customFormat="1" ht="12.75">
      <c r="B164" s="2"/>
      <c r="G164" s="144"/>
      <c r="H164" s="144"/>
      <c r="I164" s="144"/>
      <c r="J164" s="144"/>
      <c r="K164" s="144"/>
      <c r="L164" s="144"/>
      <c r="N164" s="144"/>
      <c r="O164" s="144"/>
      <c r="P164" s="144"/>
      <c r="Q164" s="144"/>
      <c r="R164" s="144"/>
      <c r="S164" s="144"/>
      <c r="T164" s="144"/>
      <c r="U164" s="144"/>
      <c r="V164" s="144"/>
      <c r="W164" s="144"/>
      <c r="X164" s="144"/>
      <c r="Y164" s="144"/>
      <c r="Z164" s="144"/>
      <c r="AB164" s="4"/>
    </row>
    <row r="165" spans="2:28" s="3" customFormat="1" ht="12.75">
      <c r="B165" s="2"/>
      <c r="G165" s="144"/>
      <c r="H165" s="144"/>
      <c r="I165" s="144"/>
      <c r="J165" s="144"/>
      <c r="K165" s="144"/>
      <c r="L165" s="144"/>
      <c r="N165" s="144"/>
      <c r="O165" s="144"/>
      <c r="P165" s="144"/>
      <c r="Q165" s="144"/>
      <c r="R165" s="144"/>
      <c r="S165" s="144"/>
      <c r="T165" s="144"/>
      <c r="U165" s="144"/>
      <c r="V165" s="144"/>
      <c r="W165" s="144"/>
      <c r="X165" s="144"/>
      <c r="Y165" s="144"/>
      <c r="Z165" s="144"/>
      <c r="AB165" s="4"/>
    </row>
    <row r="166" spans="2:28" s="3" customFormat="1" ht="12.75">
      <c r="B166" s="2"/>
      <c r="G166" s="144"/>
      <c r="H166" s="144"/>
      <c r="I166" s="144"/>
      <c r="J166" s="144"/>
      <c r="K166" s="144"/>
      <c r="L166" s="144"/>
      <c r="N166" s="144"/>
      <c r="O166" s="144"/>
      <c r="P166" s="144"/>
      <c r="Q166" s="144"/>
      <c r="R166" s="144"/>
      <c r="S166" s="144"/>
      <c r="T166" s="144"/>
      <c r="U166" s="144"/>
      <c r="V166" s="144"/>
      <c r="W166" s="144"/>
      <c r="X166" s="144"/>
      <c r="Y166" s="144"/>
      <c r="Z166" s="144"/>
      <c r="AB166" s="4"/>
    </row>
    <row r="167" spans="2:28" s="3" customFormat="1" ht="12.75">
      <c r="B167" s="2"/>
      <c r="G167" s="144"/>
      <c r="H167" s="144"/>
      <c r="I167" s="144"/>
      <c r="J167" s="144"/>
      <c r="K167" s="144"/>
      <c r="L167" s="144"/>
      <c r="N167" s="144"/>
      <c r="O167" s="144"/>
      <c r="P167" s="144"/>
      <c r="Q167" s="144"/>
      <c r="R167" s="144"/>
      <c r="S167" s="144"/>
      <c r="T167" s="144"/>
      <c r="U167" s="144"/>
      <c r="V167" s="144"/>
      <c r="W167" s="144"/>
      <c r="X167" s="144"/>
      <c r="Y167" s="144"/>
      <c r="Z167" s="144"/>
      <c r="AB167" s="4"/>
    </row>
    <row r="168" spans="2:28" s="3" customFormat="1" ht="12.75">
      <c r="B168" s="2"/>
      <c r="G168" s="144"/>
      <c r="H168" s="144"/>
      <c r="I168" s="144"/>
      <c r="J168" s="144"/>
      <c r="K168" s="144"/>
      <c r="L168" s="144"/>
      <c r="N168" s="144"/>
      <c r="O168" s="144"/>
      <c r="P168" s="144"/>
      <c r="Q168" s="144"/>
      <c r="R168" s="144"/>
      <c r="S168" s="144"/>
      <c r="T168" s="144"/>
      <c r="U168" s="144"/>
      <c r="V168" s="144"/>
      <c r="W168" s="144"/>
      <c r="X168" s="144"/>
      <c r="Y168" s="144"/>
      <c r="Z168" s="144"/>
      <c r="AB168" s="4"/>
    </row>
    <row r="169" spans="2:28" s="3" customFormat="1" ht="12.75">
      <c r="B169" s="2"/>
      <c r="G169" s="144"/>
      <c r="H169" s="144"/>
      <c r="I169" s="144"/>
      <c r="J169" s="144"/>
      <c r="K169" s="144"/>
      <c r="L169" s="144"/>
      <c r="N169" s="144"/>
      <c r="O169" s="144"/>
      <c r="P169" s="144"/>
      <c r="Q169" s="144"/>
      <c r="R169" s="144"/>
      <c r="S169" s="144"/>
      <c r="T169" s="144"/>
      <c r="U169" s="144"/>
      <c r="V169" s="144"/>
      <c r="W169" s="144"/>
      <c r="X169" s="144"/>
      <c r="Y169" s="144"/>
      <c r="Z169" s="144"/>
      <c r="AB169" s="4"/>
    </row>
    <row r="170" spans="2:28" s="3" customFormat="1" ht="12.75">
      <c r="B170" s="2"/>
      <c r="G170" s="144"/>
      <c r="H170" s="144"/>
      <c r="I170" s="144"/>
      <c r="J170" s="144"/>
      <c r="K170" s="144"/>
      <c r="L170" s="144"/>
      <c r="N170" s="144"/>
      <c r="O170" s="144"/>
      <c r="P170" s="144"/>
      <c r="Q170" s="144"/>
      <c r="R170" s="144"/>
      <c r="S170" s="144"/>
      <c r="T170" s="144"/>
      <c r="U170" s="144"/>
      <c r="V170" s="144"/>
      <c r="W170" s="144"/>
      <c r="X170" s="144"/>
      <c r="Y170" s="144"/>
      <c r="Z170" s="144"/>
      <c r="AB170" s="4"/>
    </row>
    <row r="171" spans="2:28" s="3" customFormat="1" ht="12.75">
      <c r="B171" s="2"/>
      <c r="G171" s="144"/>
      <c r="H171" s="144"/>
      <c r="I171" s="144"/>
      <c r="J171" s="144"/>
      <c r="K171" s="144"/>
      <c r="L171" s="144"/>
      <c r="N171" s="144"/>
      <c r="O171" s="144"/>
      <c r="P171" s="144"/>
      <c r="Q171" s="144"/>
      <c r="R171" s="144"/>
      <c r="S171" s="144"/>
      <c r="T171" s="144"/>
      <c r="U171" s="144"/>
      <c r="V171" s="144"/>
      <c r="W171" s="144"/>
      <c r="X171" s="144"/>
      <c r="Y171" s="144"/>
      <c r="Z171" s="144"/>
      <c r="AB171" s="4"/>
    </row>
    <row r="172" spans="2:28" s="3" customFormat="1" ht="12.75">
      <c r="B172" s="2"/>
      <c r="G172" s="144"/>
      <c r="H172" s="144"/>
      <c r="I172" s="144"/>
      <c r="J172" s="144"/>
      <c r="K172" s="144"/>
      <c r="L172" s="144"/>
      <c r="N172" s="144"/>
      <c r="O172" s="144"/>
      <c r="P172" s="144"/>
      <c r="Q172" s="144"/>
      <c r="R172" s="144"/>
      <c r="S172" s="144"/>
      <c r="T172" s="144"/>
      <c r="U172" s="144"/>
      <c r="V172" s="144"/>
      <c r="W172" s="144"/>
      <c r="X172" s="144"/>
      <c r="Y172" s="144"/>
      <c r="Z172" s="144"/>
      <c r="AB172" s="4"/>
    </row>
    <row r="173" spans="2:28" s="3" customFormat="1" ht="12.75">
      <c r="B173" s="2"/>
      <c r="G173" s="144"/>
      <c r="H173" s="144"/>
      <c r="I173" s="144"/>
      <c r="J173" s="144"/>
      <c r="K173" s="144"/>
      <c r="L173" s="144"/>
      <c r="N173" s="144"/>
      <c r="O173" s="144"/>
      <c r="P173" s="144"/>
      <c r="Q173" s="144"/>
      <c r="R173" s="144"/>
      <c r="S173" s="144"/>
      <c r="T173" s="144"/>
      <c r="U173" s="144"/>
      <c r="V173" s="144"/>
      <c r="W173" s="144"/>
      <c r="X173" s="144"/>
      <c r="Y173" s="144"/>
      <c r="Z173" s="144"/>
      <c r="AB173" s="4"/>
    </row>
    <row r="174" spans="2:28" s="3" customFormat="1" ht="12.75">
      <c r="B174" s="2"/>
      <c r="G174" s="144"/>
      <c r="H174" s="144"/>
      <c r="I174" s="144"/>
      <c r="J174" s="144"/>
      <c r="K174" s="144"/>
      <c r="L174" s="144"/>
      <c r="N174" s="144"/>
      <c r="O174" s="144"/>
      <c r="P174" s="144"/>
      <c r="Q174" s="144"/>
      <c r="R174" s="144"/>
      <c r="S174" s="144"/>
      <c r="T174" s="144"/>
      <c r="U174" s="144"/>
      <c r="V174" s="144"/>
      <c r="W174" s="144"/>
      <c r="X174" s="144"/>
      <c r="Y174" s="144"/>
      <c r="Z174" s="144"/>
      <c r="AB174" s="4"/>
    </row>
    <row r="175" spans="2:28" s="3" customFormat="1" ht="12.75">
      <c r="B175" s="2"/>
      <c r="G175" s="144"/>
      <c r="H175" s="144"/>
      <c r="I175" s="144"/>
      <c r="J175" s="144"/>
      <c r="K175" s="144"/>
      <c r="L175" s="144"/>
      <c r="N175" s="144"/>
      <c r="O175" s="144"/>
      <c r="P175" s="144"/>
      <c r="Q175" s="144"/>
      <c r="R175" s="144"/>
      <c r="S175" s="144"/>
      <c r="T175" s="144"/>
      <c r="U175" s="144"/>
      <c r="V175" s="144"/>
      <c r="W175" s="144"/>
      <c r="X175" s="144"/>
      <c r="Y175" s="144"/>
      <c r="Z175" s="144"/>
      <c r="AB175" s="4"/>
    </row>
    <row r="176" spans="2:28" s="3" customFormat="1" ht="12.75">
      <c r="B176" s="2"/>
      <c r="G176" s="144"/>
      <c r="H176" s="144"/>
      <c r="I176" s="144"/>
      <c r="J176" s="144"/>
      <c r="K176" s="144"/>
      <c r="L176" s="144"/>
      <c r="N176" s="144"/>
      <c r="O176" s="144"/>
      <c r="P176" s="144"/>
      <c r="Q176" s="144"/>
      <c r="R176" s="144"/>
      <c r="S176" s="144"/>
      <c r="T176" s="144"/>
      <c r="U176" s="144"/>
      <c r="V176" s="144"/>
      <c r="W176" s="144"/>
      <c r="X176" s="144"/>
      <c r="Y176" s="144"/>
      <c r="Z176" s="144"/>
      <c r="AB176" s="4"/>
    </row>
    <row r="177" spans="2:28" s="3" customFormat="1" ht="12.75">
      <c r="B177" s="2"/>
      <c r="G177" s="144"/>
      <c r="H177" s="144"/>
      <c r="I177" s="144"/>
      <c r="J177" s="144"/>
      <c r="K177" s="144"/>
      <c r="L177" s="144"/>
      <c r="N177" s="144"/>
      <c r="O177" s="144"/>
      <c r="P177" s="144"/>
      <c r="Q177" s="144"/>
      <c r="R177" s="144"/>
      <c r="S177" s="144"/>
      <c r="T177" s="144"/>
      <c r="U177" s="144"/>
      <c r="V177" s="144"/>
      <c r="W177" s="144"/>
      <c r="X177" s="144"/>
      <c r="Y177" s="144"/>
      <c r="Z177" s="144"/>
      <c r="AB177" s="4"/>
    </row>
    <row r="178" spans="2:28" s="3" customFormat="1" ht="12.75">
      <c r="B178" s="2"/>
      <c r="G178" s="144"/>
      <c r="H178" s="144"/>
      <c r="I178" s="144"/>
      <c r="J178" s="144"/>
      <c r="K178" s="144"/>
      <c r="L178" s="144"/>
      <c r="N178" s="144"/>
      <c r="O178" s="144"/>
      <c r="P178" s="144"/>
      <c r="Q178" s="144"/>
      <c r="R178" s="144"/>
      <c r="S178" s="144"/>
      <c r="T178" s="144"/>
      <c r="U178" s="144"/>
      <c r="V178" s="144"/>
      <c r="W178" s="144"/>
      <c r="X178" s="144"/>
      <c r="Y178" s="144"/>
      <c r="Z178" s="144"/>
      <c r="AB178" s="4"/>
    </row>
    <row r="179" spans="2:28" s="3" customFormat="1" ht="12.75">
      <c r="B179" s="2"/>
      <c r="G179" s="144"/>
      <c r="H179" s="144"/>
      <c r="I179" s="144"/>
      <c r="J179" s="144"/>
      <c r="K179" s="144"/>
      <c r="L179" s="144"/>
      <c r="N179" s="144"/>
      <c r="O179" s="144"/>
      <c r="P179" s="144"/>
      <c r="Q179" s="144"/>
      <c r="R179" s="144"/>
      <c r="S179" s="144"/>
      <c r="T179" s="144"/>
      <c r="U179" s="144"/>
      <c r="V179" s="144"/>
      <c r="W179" s="144"/>
      <c r="X179" s="144"/>
      <c r="Y179" s="144"/>
      <c r="Z179" s="144"/>
      <c r="AB179" s="4"/>
    </row>
    <row r="180" spans="2:28" s="3" customFormat="1" ht="12.75">
      <c r="B180" s="2"/>
      <c r="G180" s="144"/>
      <c r="H180" s="144"/>
      <c r="I180" s="144"/>
      <c r="J180" s="144"/>
      <c r="K180" s="144"/>
      <c r="L180" s="144"/>
      <c r="N180" s="144"/>
      <c r="O180" s="144"/>
      <c r="P180" s="144"/>
      <c r="Q180" s="144"/>
      <c r="R180" s="144"/>
      <c r="S180" s="144"/>
      <c r="T180" s="144"/>
      <c r="U180" s="144"/>
      <c r="V180" s="144"/>
      <c r="W180" s="144"/>
      <c r="X180" s="144"/>
      <c r="Y180" s="144"/>
      <c r="Z180" s="144"/>
      <c r="AB180" s="4"/>
    </row>
    <row r="181" spans="2:28" s="3" customFormat="1" ht="12.75">
      <c r="B181" s="2"/>
      <c r="G181" s="144"/>
      <c r="H181" s="144"/>
      <c r="I181" s="144"/>
      <c r="J181" s="144"/>
      <c r="K181" s="144"/>
      <c r="L181" s="144"/>
      <c r="N181" s="144"/>
      <c r="O181" s="144"/>
      <c r="P181" s="144"/>
      <c r="Q181" s="144"/>
      <c r="R181" s="144"/>
      <c r="S181" s="144"/>
      <c r="T181" s="144"/>
      <c r="U181" s="144"/>
      <c r="V181" s="144"/>
      <c r="W181" s="144"/>
      <c r="X181" s="144"/>
      <c r="Y181" s="144"/>
      <c r="Z181" s="144"/>
      <c r="AB181" s="4"/>
    </row>
    <row r="182" spans="2:28" s="3" customFormat="1" ht="12.75">
      <c r="B182" s="2"/>
      <c r="G182" s="144"/>
      <c r="H182" s="144"/>
      <c r="I182" s="144"/>
      <c r="J182" s="144"/>
      <c r="K182" s="144"/>
      <c r="L182" s="144"/>
      <c r="N182" s="144"/>
      <c r="O182" s="144"/>
      <c r="P182" s="144"/>
      <c r="Q182" s="144"/>
      <c r="R182" s="144"/>
      <c r="S182" s="144"/>
      <c r="T182" s="144"/>
      <c r="U182" s="144"/>
      <c r="V182" s="144"/>
      <c r="W182" s="144"/>
      <c r="X182" s="144"/>
      <c r="Y182" s="144"/>
      <c r="Z182" s="144"/>
      <c r="AB182" s="4"/>
    </row>
    <row r="183" spans="2:28" s="3" customFormat="1" ht="12.75">
      <c r="B183" s="2"/>
      <c r="G183" s="144"/>
      <c r="H183" s="144"/>
      <c r="I183" s="144"/>
      <c r="J183" s="144"/>
      <c r="K183" s="144"/>
      <c r="L183" s="144"/>
      <c r="N183" s="144"/>
      <c r="O183" s="144"/>
      <c r="P183" s="144"/>
      <c r="Q183" s="144"/>
      <c r="R183" s="144"/>
      <c r="S183" s="144"/>
      <c r="T183" s="144"/>
      <c r="U183" s="144"/>
      <c r="V183" s="144"/>
      <c r="W183" s="144"/>
      <c r="X183" s="144"/>
      <c r="Y183" s="144"/>
      <c r="Z183" s="144"/>
      <c r="AB183" s="4"/>
    </row>
    <row r="184" spans="2:28" s="3" customFormat="1" ht="12.75">
      <c r="B184" s="2"/>
      <c r="G184" s="144"/>
      <c r="H184" s="144"/>
      <c r="I184" s="144"/>
      <c r="J184" s="144"/>
      <c r="K184" s="144"/>
      <c r="L184" s="144"/>
      <c r="N184" s="144"/>
      <c r="O184" s="144"/>
      <c r="P184" s="144"/>
      <c r="Q184" s="144"/>
      <c r="R184" s="144"/>
      <c r="S184" s="144"/>
      <c r="T184" s="144"/>
      <c r="U184" s="144"/>
      <c r="V184" s="144"/>
      <c r="W184" s="144"/>
      <c r="X184" s="144"/>
      <c r="Y184" s="144"/>
      <c r="Z184" s="144"/>
      <c r="AB184" s="4"/>
    </row>
    <row r="185" spans="2:28" s="3" customFormat="1" ht="12.75">
      <c r="B185" s="2"/>
      <c r="G185" s="144"/>
      <c r="H185" s="144"/>
      <c r="I185" s="144"/>
      <c r="J185" s="144"/>
      <c r="K185" s="144"/>
      <c r="L185" s="144"/>
      <c r="N185" s="144"/>
      <c r="O185" s="144"/>
      <c r="P185" s="144"/>
      <c r="Q185" s="144"/>
      <c r="R185" s="144"/>
      <c r="S185" s="144"/>
      <c r="T185" s="144"/>
      <c r="U185" s="144"/>
      <c r="V185" s="144"/>
      <c r="W185" s="144"/>
      <c r="X185" s="144"/>
      <c r="Y185" s="144"/>
      <c r="Z185" s="144"/>
      <c r="AB185" s="4"/>
    </row>
    <row r="186" spans="2:28" s="3" customFormat="1" ht="12.75">
      <c r="B186" s="2"/>
      <c r="G186" s="144"/>
      <c r="H186" s="144"/>
      <c r="I186" s="144"/>
      <c r="J186" s="144"/>
      <c r="K186" s="144"/>
      <c r="L186" s="144"/>
      <c r="N186" s="144"/>
      <c r="O186" s="144"/>
      <c r="P186" s="144"/>
      <c r="Q186" s="144"/>
      <c r="R186" s="144"/>
      <c r="S186" s="144"/>
      <c r="T186" s="144"/>
      <c r="U186" s="144"/>
      <c r="V186" s="144"/>
      <c r="W186" s="144"/>
      <c r="X186" s="144"/>
      <c r="Y186" s="144"/>
      <c r="Z186" s="144"/>
      <c r="AB186" s="4"/>
    </row>
    <row r="187" spans="2:28" s="3" customFormat="1" ht="12.75">
      <c r="B187" s="2"/>
      <c r="G187" s="144"/>
      <c r="H187" s="144"/>
      <c r="I187" s="144"/>
      <c r="J187" s="144"/>
      <c r="K187" s="144"/>
      <c r="L187" s="144"/>
      <c r="N187" s="144"/>
      <c r="O187" s="144"/>
      <c r="P187" s="144"/>
      <c r="Q187" s="144"/>
      <c r="R187" s="144"/>
      <c r="S187" s="144"/>
      <c r="T187" s="144"/>
      <c r="U187" s="144"/>
      <c r="V187" s="144"/>
      <c r="W187" s="144"/>
      <c r="X187" s="144"/>
      <c r="Y187" s="144"/>
      <c r="Z187" s="144"/>
      <c r="AB187" s="4"/>
    </row>
    <row r="188" spans="2:28" s="3" customFormat="1" ht="12.75">
      <c r="B188" s="2"/>
      <c r="G188" s="144"/>
      <c r="H188" s="144"/>
      <c r="I188" s="144"/>
      <c r="J188" s="144"/>
      <c r="K188" s="144"/>
      <c r="L188" s="144"/>
      <c r="N188" s="144"/>
      <c r="O188" s="144"/>
      <c r="P188" s="144"/>
      <c r="Q188" s="144"/>
      <c r="R188" s="144"/>
      <c r="S188" s="144"/>
      <c r="T188" s="144"/>
      <c r="U188" s="144"/>
      <c r="V188" s="144"/>
      <c r="W188" s="144"/>
      <c r="X188" s="144"/>
      <c r="Y188" s="144"/>
      <c r="Z188" s="144"/>
      <c r="AB188" s="4"/>
    </row>
    <row r="189" spans="2:28" s="3" customFormat="1" ht="12.75">
      <c r="B189" s="2"/>
      <c r="G189" s="144"/>
      <c r="H189" s="144"/>
      <c r="I189" s="144"/>
      <c r="J189" s="144"/>
      <c r="K189" s="144"/>
      <c r="L189" s="144"/>
      <c r="N189" s="144"/>
      <c r="O189" s="144"/>
      <c r="P189" s="144"/>
      <c r="Q189" s="144"/>
      <c r="R189" s="144"/>
      <c r="S189" s="144"/>
      <c r="T189" s="144"/>
      <c r="U189" s="144"/>
      <c r="V189" s="144"/>
      <c r="W189" s="144"/>
      <c r="X189" s="144"/>
      <c r="Y189" s="144"/>
      <c r="Z189" s="144"/>
      <c r="AB189" s="4"/>
    </row>
    <row r="190" spans="2:28" s="3" customFormat="1" ht="12.75">
      <c r="B190" s="2"/>
      <c r="G190" s="144"/>
      <c r="H190" s="144"/>
      <c r="I190" s="144"/>
      <c r="J190" s="144"/>
      <c r="K190" s="144"/>
      <c r="L190" s="144"/>
      <c r="N190" s="144"/>
      <c r="O190" s="144"/>
      <c r="P190" s="144"/>
      <c r="Q190" s="144"/>
      <c r="R190" s="144"/>
      <c r="S190" s="144"/>
      <c r="T190" s="144"/>
      <c r="U190" s="144"/>
      <c r="V190" s="144"/>
      <c r="W190" s="144"/>
      <c r="X190" s="144"/>
      <c r="Y190" s="144"/>
      <c r="Z190" s="144"/>
      <c r="AB190" s="4"/>
    </row>
    <row r="191" spans="2:28" s="3" customFormat="1" ht="12.75">
      <c r="B191" s="2"/>
      <c r="G191" s="144"/>
      <c r="H191" s="144"/>
      <c r="I191" s="144"/>
      <c r="J191" s="144"/>
      <c r="K191" s="144"/>
      <c r="L191" s="144"/>
      <c r="N191" s="144"/>
      <c r="O191" s="144"/>
      <c r="P191" s="144"/>
      <c r="Q191" s="144"/>
      <c r="R191" s="144"/>
      <c r="S191" s="144"/>
      <c r="T191" s="144"/>
      <c r="U191" s="144"/>
      <c r="V191" s="144"/>
      <c r="W191" s="144"/>
      <c r="X191" s="144"/>
      <c r="Y191" s="144"/>
      <c r="Z191" s="144"/>
      <c r="AB191" s="4"/>
    </row>
    <row r="192" spans="2:28" s="3" customFormat="1" ht="12.75">
      <c r="B192" s="2"/>
      <c r="G192" s="144"/>
      <c r="H192" s="144"/>
      <c r="I192" s="144"/>
      <c r="J192" s="144"/>
      <c r="K192" s="144"/>
      <c r="L192" s="144"/>
      <c r="N192" s="144"/>
      <c r="O192" s="144"/>
      <c r="P192" s="144"/>
      <c r="Q192" s="144"/>
      <c r="R192" s="144"/>
      <c r="S192" s="144"/>
      <c r="T192" s="144"/>
      <c r="U192" s="144"/>
      <c r="V192" s="144"/>
      <c r="W192" s="144"/>
      <c r="X192" s="144"/>
      <c r="Y192" s="144"/>
      <c r="Z192" s="144"/>
      <c r="AB192" s="4"/>
    </row>
    <row r="193" spans="2:28" s="3" customFormat="1" ht="12.75">
      <c r="B193" s="2"/>
      <c r="G193" s="144"/>
      <c r="H193" s="144"/>
      <c r="I193" s="144"/>
      <c r="J193" s="144"/>
      <c r="K193" s="144"/>
      <c r="L193" s="144"/>
      <c r="N193" s="144"/>
      <c r="O193" s="144"/>
      <c r="P193" s="144"/>
      <c r="Q193" s="144"/>
      <c r="R193" s="144"/>
      <c r="S193" s="144"/>
      <c r="T193" s="144"/>
      <c r="U193" s="144"/>
      <c r="V193" s="144"/>
      <c r="W193" s="144"/>
      <c r="X193" s="144"/>
      <c r="Y193" s="144"/>
      <c r="Z193" s="144"/>
      <c r="AB193" s="4"/>
    </row>
    <row r="194" spans="2:28" s="3" customFormat="1" ht="12.75">
      <c r="B194" s="2"/>
      <c r="G194" s="144"/>
      <c r="H194" s="144"/>
      <c r="I194" s="144"/>
      <c r="J194" s="144"/>
      <c r="K194" s="144"/>
      <c r="L194" s="144"/>
      <c r="N194" s="144"/>
      <c r="O194" s="144"/>
      <c r="P194" s="144"/>
      <c r="Q194" s="144"/>
      <c r="R194" s="144"/>
      <c r="S194" s="144"/>
      <c r="T194" s="144"/>
      <c r="U194" s="144"/>
      <c r="V194" s="144"/>
      <c r="W194" s="144"/>
      <c r="X194" s="144"/>
      <c r="Y194" s="144"/>
      <c r="Z194" s="144"/>
      <c r="AB194" s="4"/>
    </row>
    <row r="195" spans="2:28" s="3" customFormat="1" ht="12.75">
      <c r="B195" s="2"/>
      <c r="G195" s="144"/>
      <c r="H195" s="144"/>
      <c r="I195" s="144"/>
      <c r="J195" s="144"/>
      <c r="K195" s="144"/>
      <c r="L195" s="144"/>
      <c r="N195" s="144"/>
      <c r="O195" s="144"/>
      <c r="P195" s="144"/>
      <c r="Q195" s="144"/>
      <c r="R195" s="144"/>
      <c r="S195" s="144"/>
      <c r="T195" s="144"/>
      <c r="U195" s="144"/>
      <c r="V195" s="144"/>
      <c r="W195" s="144"/>
      <c r="X195" s="144"/>
      <c r="Y195" s="144"/>
      <c r="Z195" s="144"/>
      <c r="AB195" s="4"/>
    </row>
    <row r="196" spans="2:28" s="3" customFormat="1" ht="12.75">
      <c r="B196" s="2"/>
      <c r="G196" s="144"/>
      <c r="H196" s="144"/>
      <c r="I196" s="144"/>
      <c r="J196" s="144"/>
      <c r="K196" s="144"/>
      <c r="L196" s="144"/>
      <c r="N196" s="144"/>
      <c r="O196" s="144"/>
      <c r="P196" s="144"/>
      <c r="Q196" s="144"/>
      <c r="R196" s="144"/>
      <c r="S196" s="144"/>
      <c r="T196" s="144"/>
      <c r="U196" s="144"/>
      <c r="V196" s="144"/>
      <c r="W196" s="144"/>
      <c r="X196" s="144"/>
      <c r="Y196" s="144"/>
      <c r="Z196" s="144"/>
      <c r="AB196" s="4"/>
    </row>
    <row r="197" spans="2:28" s="3" customFormat="1" ht="12.75">
      <c r="B197" s="2"/>
      <c r="G197" s="144"/>
      <c r="H197" s="144"/>
      <c r="I197" s="144"/>
      <c r="J197" s="144"/>
      <c r="K197" s="144"/>
      <c r="L197" s="144"/>
      <c r="N197" s="144"/>
      <c r="O197" s="144"/>
      <c r="P197" s="144"/>
      <c r="Q197" s="144"/>
      <c r="R197" s="144"/>
      <c r="S197" s="144"/>
      <c r="T197" s="144"/>
      <c r="U197" s="144"/>
      <c r="V197" s="144"/>
      <c r="W197" s="144"/>
      <c r="X197" s="144"/>
      <c r="Y197" s="144"/>
      <c r="Z197" s="144"/>
      <c r="AB197" s="4"/>
    </row>
    <row r="198" spans="2:28" s="3" customFormat="1" ht="12.75">
      <c r="B198" s="2"/>
      <c r="G198" s="144"/>
      <c r="H198" s="144"/>
      <c r="I198" s="144"/>
      <c r="J198" s="144"/>
      <c r="K198" s="144"/>
      <c r="L198" s="144"/>
      <c r="N198" s="144"/>
      <c r="O198" s="144"/>
      <c r="P198" s="144"/>
      <c r="Q198" s="144"/>
      <c r="R198" s="144"/>
      <c r="S198" s="144"/>
      <c r="T198" s="144"/>
      <c r="U198" s="144"/>
      <c r="V198" s="144"/>
      <c r="W198" s="144"/>
      <c r="X198" s="144"/>
      <c r="Y198" s="144"/>
      <c r="Z198" s="144"/>
      <c r="AB198" s="4"/>
    </row>
    <row r="199" spans="2:28" s="3" customFormat="1" ht="12.75">
      <c r="B199" s="2"/>
      <c r="G199" s="144"/>
      <c r="H199" s="144"/>
      <c r="I199" s="144"/>
      <c r="J199" s="144"/>
      <c r="K199" s="144"/>
      <c r="L199" s="144"/>
      <c r="N199" s="144"/>
      <c r="O199" s="144"/>
      <c r="P199" s="144"/>
      <c r="Q199" s="144"/>
      <c r="R199" s="144"/>
      <c r="S199" s="144"/>
      <c r="T199" s="144"/>
      <c r="U199" s="144"/>
      <c r="V199" s="144"/>
      <c r="W199" s="144"/>
      <c r="X199" s="144"/>
      <c r="Y199" s="144"/>
      <c r="Z199" s="144"/>
      <c r="AB199" s="4"/>
    </row>
    <row r="200" spans="2:28" s="3" customFormat="1" ht="12.75">
      <c r="B200" s="2"/>
      <c r="G200" s="144"/>
      <c r="H200" s="144"/>
      <c r="I200" s="144"/>
      <c r="J200" s="144"/>
      <c r="K200" s="144"/>
      <c r="L200" s="144"/>
      <c r="N200" s="144"/>
      <c r="O200" s="144"/>
      <c r="P200" s="144"/>
      <c r="Q200" s="144"/>
      <c r="R200" s="144"/>
      <c r="S200" s="144"/>
      <c r="T200" s="144"/>
      <c r="U200" s="144"/>
      <c r="V200" s="144"/>
      <c r="W200" s="144"/>
      <c r="X200" s="144"/>
      <c r="Y200" s="144"/>
      <c r="Z200" s="144"/>
      <c r="AB200" s="4"/>
    </row>
    <row r="201" spans="2:28" s="3" customFormat="1" ht="12.75">
      <c r="B201" s="2"/>
      <c r="G201" s="144"/>
      <c r="H201" s="144"/>
      <c r="I201" s="144"/>
      <c r="J201" s="144"/>
      <c r="K201" s="144"/>
      <c r="L201" s="144"/>
      <c r="N201" s="144"/>
      <c r="O201" s="144"/>
      <c r="P201" s="144"/>
      <c r="Q201" s="144"/>
      <c r="R201" s="144"/>
      <c r="S201" s="144"/>
      <c r="T201" s="144"/>
      <c r="U201" s="144"/>
      <c r="V201" s="144"/>
      <c r="W201" s="144"/>
      <c r="X201" s="144"/>
      <c r="Y201" s="144"/>
      <c r="Z201" s="144"/>
      <c r="AB201" s="4"/>
    </row>
    <row r="202" spans="2:28" s="3" customFormat="1" ht="12.75">
      <c r="B202" s="2"/>
      <c r="G202" s="144"/>
      <c r="H202" s="144"/>
      <c r="I202" s="144"/>
      <c r="J202" s="144"/>
      <c r="K202" s="144"/>
      <c r="L202" s="144"/>
      <c r="N202" s="144"/>
      <c r="O202" s="144"/>
      <c r="P202" s="144"/>
      <c r="Q202" s="144"/>
      <c r="R202" s="144"/>
      <c r="S202" s="144"/>
      <c r="T202" s="144"/>
      <c r="U202" s="144"/>
      <c r="V202" s="144"/>
      <c r="W202" s="144"/>
      <c r="X202" s="144"/>
      <c r="Y202" s="144"/>
      <c r="Z202" s="144"/>
      <c r="AB202" s="4"/>
    </row>
    <row r="203" spans="2:28" s="3" customFormat="1" ht="12.75">
      <c r="B203" s="2"/>
      <c r="G203" s="144"/>
      <c r="H203" s="144"/>
      <c r="I203" s="144"/>
      <c r="J203" s="144"/>
      <c r="K203" s="144"/>
      <c r="L203" s="144"/>
      <c r="N203" s="144"/>
      <c r="O203" s="144"/>
      <c r="P203" s="144"/>
      <c r="Q203" s="144"/>
      <c r="R203" s="144"/>
      <c r="S203" s="144"/>
      <c r="T203" s="144"/>
      <c r="U203" s="144"/>
      <c r="V203" s="144"/>
      <c r="W203" s="144"/>
      <c r="X203" s="144"/>
      <c r="Y203" s="144"/>
      <c r="Z203" s="144"/>
      <c r="AB203" s="4"/>
    </row>
    <row r="204" spans="2:28" s="3" customFormat="1" ht="12.75">
      <c r="B204" s="2"/>
      <c r="G204" s="144"/>
      <c r="H204" s="144"/>
      <c r="I204" s="144"/>
      <c r="J204" s="144"/>
      <c r="K204" s="144"/>
      <c r="L204" s="144"/>
      <c r="N204" s="144"/>
      <c r="O204" s="144"/>
      <c r="P204" s="144"/>
      <c r="Q204" s="144"/>
      <c r="R204" s="144"/>
      <c r="S204" s="144"/>
      <c r="T204" s="144"/>
      <c r="U204" s="144"/>
      <c r="V204" s="144"/>
      <c r="W204" s="144"/>
      <c r="X204" s="144"/>
      <c r="Y204" s="144"/>
      <c r="Z204" s="144"/>
      <c r="AB204" s="4"/>
    </row>
    <row r="205" spans="2:28" s="3" customFormat="1" ht="12.75">
      <c r="B205" s="2"/>
      <c r="G205" s="144"/>
      <c r="H205" s="144"/>
      <c r="I205" s="144"/>
      <c r="J205" s="144"/>
      <c r="K205" s="144"/>
      <c r="L205" s="144"/>
      <c r="N205" s="144"/>
      <c r="O205" s="144"/>
      <c r="P205" s="144"/>
      <c r="Q205" s="144"/>
      <c r="R205" s="144"/>
      <c r="S205" s="144"/>
      <c r="T205" s="144"/>
      <c r="U205" s="144"/>
      <c r="V205" s="144"/>
      <c r="W205" s="144"/>
      <c r="X205" s="144"/>
      <c r="Y205" s="144"/>
      <c r="Z205" s="144"/>
      <c r="AB205" s="4"/>
    </row>
    <row r="206" spans="2:28" s="3" customFormat="1" ht="12.75">
      <c r="B206" s="2"/>
      <c r="G206" s="144"/>
      <c r="H206" s="144"/>
      <c r="I206" s="144"/>
      <c r="J206" s="144"/>
      <c r="K206" s="144"/>
      <c r="L206" s="144"/>
      <c r="N206" s="144"/>
      <c r="O206" s="144"/>
      <c r="P206" s="144"/>
      <c r="Q206" s="144"/>
      <c r="R206" s="144"/>
      <c r="S206" s="144"/>
      <c r="T206" s="144"/>
      <c r="U206" s="144"/>
      <c r="V206" s="144"/>
      <c r="W206" s="144"/>
      <c r="X206" s="144"/>
      <c r="Y206" s="144"/>
      <c r="Z206" s="144"/>
      <c r="AB206" s="4"/>
    </row>
    <row r="207" spans="2:28" s="3" customFormat="1" ht="12.75">
      <c r="B207" s="2"/>
      <c r="G207" s="144"/>
      <c r="H207" s="144"/>
      <c r="I207" s="144"/>
      <c r="J207" s="144"/>
      <c r="K207" s="144"/>
      <c r="L207" s="144"/>
      <c r="N207" s="144"/>
      <c r="O207" s="144"/>
      <c r="P207" s="144"/>
      <c r="Q207" s="144"/>
      <c r="R207" s="144"/>
      <c r="S207" s="144"/>
      <c r="T207" s="144"/>
      <c r="U207" s="144"/>
      <c r="V207" s="144"/>
      <c r="W207" s="144"/>
      <c r="X207" s="144"/>
      <c r="Y207" s="144"/>
      <c r="Z207" s="144"/>
      <c r="AB207" s="4"/>
    </row>
    <row r="208" spans="2:28" s="3" customFormat="1" ht="12.75">
      <c r="B208" s="2"/>
      <c r="G208" s="144"/>
      <c r="H208" s="144"/>
      <c r="I208" s="144"/>
      <c r="J208" s="144"/>
      <c r="K208" s="144"/>
      <c r="L208" s="144"/>
      <c r="N208" s="144"/>
      <c r="O208" s="144"/>
      <c r="P208" s="144"/>
      <c r="Q208" s="144"/>
      <c r="R208" s="144"/>
      <c r="S208" s="144"/>
      <c r="T208" s="144"/>
      <c r="U208" s="144"/>
      <c r="V208" s="144"/>
      <c r="W208" s="144"/>
      <c r="X208" s="144"/>
      <c r="Y208" s="144"/>
      <c r="Z208" s="144"/>
      <c r="AB208" s="4"/>
    </row>
    <row r="209" spans="2:28" s="3" customFormat="1" ht="12.75">
      <c r="B209" s="2"/>
      <c r="G209" s="144"/>
      <c r="H209" s="144"/>
      <c r="I209" s="144"/>
      <c r="J209" s="144"/>
      <c r="K209" s="144"/>
      <c r="L209" s="144"/>
      <c r="N209" s="144"/>
      <c r="O209" s="144"/>
      <c r="P209" s="144"/>
      <c r="Q209" s="144"/>
      <c r="R209" s="144"/>
      <c r="S209" s="144"/>
      <c r="T209" s="144"/>
      <c r="U209" s="144"/>
      <c r="V209" s="144"/>
      <c r="W209" s="144"/>
      <c r="X209" s="144"/>
      <c r="Y209" s="144"/>
      <c r="Z209" s="144"/>
      <c r="AB209" s="4"/>
    </row>
    <row r="210" spans="2:28" s="3" customFormat="1" ht="12.75">
      <c r="B210" s="2"/>
      <c r="G210" s="144"/>
      <c r="H210" s="144"/>
      <c r="I210" s="144"/>
      <c r="J210" s="144"/>
      <c r="K210" s="144"/>
      <c r="L210" s="144"/>
      <c r="N210" s="144"/>
      <c r="O210" s="144"/>
      <c r="P210" s="144"/>
      <c r="Q210" s="144"/>
      <c r="R210" s="144"/>
      <c r="S210" s="144"/>
      <c r="T210" s="144"/>
      <c r="U210" s="144"/>
      <c r="V210" s="144"/>
      <c r="W210" s="144"/>
      <c r="X210" s="144"/>
      <c r="Y210" s="144"/>
      <c r="Z210" s="144"/>
      <c r="AB210" s="4"/>
    </row>
    <row r="211" spans="2:28" s="3" customFormat="1" ht="12.75">
      <c r="B211" s="2"/>
      <c r="G211" s="144"/>
      <c r="H211" s="144"/>
      <c r="I211" s="144"/>
      <c r="J211" s="144"/>
      <c r="K211" s="144"/>
      <c r="L211" s="144"/>
      <c r="N211" s="144"/>
      <c r="O211" s="144"/>
      <c r="P211" s="144"/>
      <c r="Q211" s="144"/>
      <c r="R211" s="144"/>
      <c r="S211" s="144"/>
      <c r="T211" s="144"/>
      <c r="U211" s="144"/>
      <c r="V211" s="144"/>
      <c r="W211" s="144"/>
      <c r="X211" s="144"/>
      <c r="Y211" s="144"/>
      <c r="Z211" s="144"/>
      <c r="AB211" s="4"/>
    </row>
    <row r="212" spans="2:28" s="3" customFormat="1" ht="12.75">
      <c r="B212" s="2"/>
      <c r="G212" s="144"/>
      <c r="H212" s="144"/>
      <c r="I212" s="144"/>
      <c r="J212" s="144"/>
      <c r="K212" s="144"/>
      <c r="L212" s="144"/>
      <c r="N212" s="144"/>
      <c r="O212" s="144"/>
      <c r="P212" s="144"/>
      <c r="Q212" s="144"/>
      <c r="R212" s="144"/>
      <c r="S212" s="144"/>
      <c r="T212" s="144"/>
      <c r="U212" s="144"/>
      <c r="V212" s="144"/>
      <c r="W212" s="144"/>
      <c r="X212" s="144"/>
      <c r="Y212" s="144"/>
      <c r="Z212" s="144"/>
      <c r="AB212" s="4"/>
    </row>
    <row r="213" spans="2:28" s="3" customFormat="1" ht="12.75">
      <c r="B213" s="2"/>
      <c r="G213" s="144"/>
      <c r="H213" s="144"/>
      <c r="I213" s="144"/>
      <c r="J213" s="144"/>
      <c r="K213" s="144"/>
      <c r="L213" s="144"/>
      <c r="N213" s="144"/>
      <c r="O213" s="144"/>
      <c r="P213" s="144"/>
      <c r="Q213" s="144"/>
      <c r="R213" s="144"/>
      <c r="S213" s="144"/>
      <c r="T213" s="144"/>
      <c r="U213" s="144"/>
      <c r="V213" s="144"/>
      <c r="W213" s="144"/>
      <c r="X213" s="144"/>
      <c r="Y213" s="144"/>
      <c r="Z213" s="144"/>
      <c r="AB213" s="4"/>
    </row>
    <row r="214" spans="2:28" s="3" customFormat="1" ht="12.75">
      <c r="B214" s="2"/>
      <c r="G214" s="144"/>
      <c r="H214" s="144"/>
      <c r="I214" s="144"/>
      <c r="J214" s="144"/>
      <c r="K214" s="144"/>
      <c r="L214" s="144"/>
      <c r="N214" s="144"/>
      <c r="O214" s="144"/>
      <c r="P214" s="144"/>
      <c r="Q214" s="144"/>
      <c r="R214" s="144"/>
      <c r="S214" s="144"/>
      <c r="T214" s="144"/>
      <c r="U214" s="144"/>
      <c r="V214" s="144"/>
      <c r="W214" s="144"/>
      <c r="X214" s="144"/>
      <c r="Y214" s="144"/>
      <c r="Z214" s="144"/>
      <c r="AB214" s="4"/>
    </row>
    <row r="215" spans="2:28" s="3" customFormat="1" ht="12.75">
      <c r="B215" s="2"/>
      <c r="G215" s="144"/>
      <c r="H215" s="144"/>
      <c r="I215" s="144"/>
      <c r="J215" s="144"/>
      <c r="K215" s="144"/>
      <c r="L215" s="144"/>
      <c r="N215" s="144"/>
      <c r="O215" s="144"/>
      <c r="P215" s="144"/>
      <c r="Q215" s="144"/>
      <c r="R215" s="144"/>
      <c r="S215" s="144"/>
      <c r="T215" s="144"/>
      <c r="U215" s="144"/>
      <c r="V215" s="144"/>
      <c r="W215" s="144"/>
      <c r="X215" s="144"/>
      <c r="Y215" s="144"/>
      <c r="Z215" s="144"/>
      <c r="AB215" s="4"/>
    </row>
    <row r="216" spans="2:28" s="3" customFormat="1" ht="12.75">
      <c r="B216" s="2"/>
      <c r="G216" s="144"/>
      <c r="H216" s="144"/>
      <c r="I216" s="144"/>
      <c r="J216" s="144"/>
      <c r="K216" s="144"/>
      <c r="L216" s="144"/>
      <c r="N216" s="144"/>
      <c r="O216" s="144"/>
      <c r="P216" s="144"/>
      <c r="Q216" s="144"/>
      <c r="R216" s="144"/>
      <c r="S216" s="144"/>
      <c r="T216" s="144"/>
      <c r="U216" s="144"/>
      <c r="V216" s="144"/>
      <c r="W216" s="144"/>
      <c r="X216" s="144"/>
      <c r="Y216" s="144"/>
      <c r="Z216" s="144"/>
      <c r="AB216" s="4"/>
    </row>
    <row r="217" spans="2:28" s="3" customFormat="1" ht="12.75">
      <c r="B217" s="2"/>
      <c r="G217" s="144"/>
      <c r="H217" s="144"/>
      <c r="I217" s="144"/>
      <c r="J217" s="144"/>
      <c r="K217" s="144"/>
      <c r="L217" s="144"/>
      <c r="N217" s="144"/>
      <c r="O217" s="144"/>
      <c r="P217" s="144"/>
      <c r="Q217" s="144"/>
      <c r="R217" s="144"/>
      <c r="S217" s="144"/>
      <c r="T217" s="144"/>
      <c r="U217" s="144"/>
      <c r="V217" s="144"/>
      <c r="W217" s="144"/>
      <c r="X217" s="144"/>
      <c r="Y217" s="144"/>
      <c r="Z217" s="144"/>
      <c r="AB217" s="4"/>
    </row>
    <row r="218" spans="2:28" s="3" customFormat="1" ht="12.75">
      <c r="B218" s="2"/>
      <c r="G218" s="144"/>
      <c r="H218" s="144"/>
      <c r="I218" s="144"/>
      <c r="J218" s="144"/>
      <c r="K218" s="144"/>
      <c r="L218" s="144"/>
      <c r="N218" s="144"/>
      <c r="O218" s="144"/>
      <c r="P218" s="144"/>
      <c r="Q218" s="144"/>
      <c r="R218" s="144"/>
      <c r="S218" s="144"/>
      <c r="T218" s="144"/>
      <c r="U218" s="144"/>
      <c r="V218" s="144"/>
      <c r="W218" s="144"/>
      <c r="X218" s="144"/>
      <c r="Y218" s="144"/>
      <c r="Z218" s="144"/>
      <c r="AB218" s="4"/>
    </row>
    <row r="219" spans="2:28" s="3" customFormat="1" ht="12.75">
      <c r="B219" s="2"/>
      <c r="G219" s="144"/>
      <c r="H219" s="144"/>
      <c r="I219" s="144"/>
      <c r="J219" s="144"/>
      <c r="K219" s="144"/>
      <c r="L219" s="144"/>
      <c r="N219" s="144"/>
      <c r="O219" s="144"/>
      <c r="P219" s="144"/>
      <c r="Q219" s="144"/>
      <c r="R219" s="144"/>
      <c r="S219" s="144"/>
      <c r="T219" s="144"/>
      <c r="U219" s="144"/>
      <c r="V219" s="144"/>
      <c r="W219" s="144"/>
      <c r="X219" s="144"/>
      <c r="Y219" s="144"/>
      <c r="Z219" s="144"/>
      <c r="AB219" s="4"/>
    </row>
    <row r="220" spans="2:28" s="3" customFormat="1" ht="12.75">
      <c r="B220" s="2"/>
      <c r="G220" s="144"/>
      <c r="H220" s="144"/>
      <c r="I220" s="144"/>
      <c r="J220" s="144"/>
      <c r="K220" s="144"/>
      <c r="L220" s="144"/>
      <c r="N220" s="144"/>
      <c r="O220" s="144"/>
      <c r="P220" s="144"/>
      <c r="Q220" s="144"/>
      <c r="R220" s="144"/>
      <c r="S220" s="144"/>
      <c r="T220" s="144"/>
      <c r="U220" s="144"/>
      <c r="V220" s="144"/>
      <c r="W220" s="144"/>
      <c r="X220" s="144"/>
      <c r="Y220" s="144"/>
      <c r="Z220" s="144"/>
      <c r="AB220" s="4"/>
    </row>
    <row r="221" spans="2:28" s="3" customFormat="1" ht="12.75">
      <c r="B221" s="2"/>
      <c r="G221" s="144"/>
      <c r="H221" s="144"/>
      <c r="I221" s="144"/>
      <c r="J221" s="144"/>
      <c r="K221" s="144"/>
      <c r="L221" s="144"/>
      <c r="N221" s="144"/>
      <c r="O221" s="144"/>
      <c r="P221" s="144"/>
      <c r="Q221" s="144"/>
      <c r="R221" s="144"/>
      <c r="S221" s="144"/>
      <c r="T221" s="144"/>
      <c r="U221" s="144"/>
      <c r="V221" s="144"/>
      <c r="W221" s="144"/>
      <c r="X221" s="144"/>
      <c r="Y221" s="144"/>
      <c r="Z221" s="144"/>
      <c r="AB221" s="4"/>
    </row>
    <row r="222" spans="2:28" s="3" customFormat="1" ht="12.75">
      <c r="B222" s="2"/>
      <c r="G222" s="144"/>
      <c r="H222" s="144"/>
      <c r="I222" s="144"/>
      <c r="J222" s="144"/>
      <c r="K222" s="144"/>
      <c r="L222" s="144"/>
      <c r="N222" s="144"/>
      <c r="O222" s="144"/>
      <c r="P222" s="144"/>
      <c r="Q222" s="144"/>
      <c r="R222" s="144"/>
      <c r="S222" s="144"/>
      <c r="T222" s="144"/>
      <c r="U222" s="144"/>
      <c r="V222" s="144"/>
      <c r="W222" s="144"/>
      <c r="X222" s="144"/>
      <c r="Y222" s="144"/>
      <c r="Z222" s="144"/>
      <c r="AB222" s="4"/>
    </row>
    <row r="223" spans="2:28" s="3" customFormat="1" ht="12.75">
      <c r="B223" s="2"/>
      <c r="G223" s="144"/>
      <c r="H223" s="144"/>
      <c r="I223" s="144"/>
      <c r="J223" s="144"/>
      <c r="K223" s="144"/>
      <c r="L223" s="144"/>
      <c r="N223" s="144"/>
      <c r="O223" s="144"/>
      <c r="P223" s="144"/>
      <c r="Q223" s="144"/>
      <c r="R223" s="144"/>
      <c r="S223" s="144"/>
      <c r="T223" s="144"/>
      <c r="U223" s="144"/>
      <c r="V223" s="144"/>
      <c r="W223" s="144"/>
      <c r="X223" s="144"/>
      <c r="Y223" s="144"/>
      <c r="Z223" s="144"/>
      <c r="AB223" s="4"/>
    </row>
    <row r="224" spans="2:28" s="3" customFormat="1" ht="12.75">
      <c r="B224" s="2"/>
      <c r="G224" s="144"/>
      <c r="H224" s="144"/>
      <c r="I224" s="144"/>
      <c r="J224" s="144"/>
      <c r="K224" s="144"/>
      <c r="L224" s="144"/>
      <c r="N224" s="144"/>
      <c r="O224" s="144"/>
      <c r="P224" s="144"/>
      <c r="Q224" s="144"/>
      <c r="R224" s="144"/>
      <c r="S224" s="144"/>
      <c r="T224" s="144"/>
      <c r="U224" s="144"/>
      <c r="V224" s="144"/>
      <c r="W224" s="144"/>
      <c r="X224" s="144"/>
      <c r="Y224" s="144"/>
      <c r="Z224" s="144"/>
      <c r="AB224" s="4"/>
    </row>
    <row r="225" spans="2:28" s="3" customFormat="1" ht="12.75">
      <c r="B225" s="2"/>
      <c r="G225" s="144"/>
      <c r="H225" s="144"/>
      <c r="I225" s="144"/>
      <c r="J225" s="144"/>
      <c r="K225" s="144"/>
      <c r="L225" s="144"/>
      <c r="N225" s="144"/>
      <c r="O225" s="144"/>
      <c r="P225" s="144"/>
      <c r="Q225" s="144"/>
      <c r="R225" s="144"/>
      <c r="S225" s="144"/>
      <c r="T225" s="144"/>
      <c r="U225" s="144"/>
      <c r="V225" s="144"/>
      <c r="W225" s="144"/>
      <c r="X225" s="144"/>
      <c r="Y225" s="144"/>
      <c r="Z225" s="144"/>
      <c r="AB225" s="4"/>
    </row>
    <row r="226" spans="2:28" s="3" customFormat="1" ht="12.75">
      <c r="B226" s="2"/>
      <c r="G226" s="144"/>
      <c r="H226" s="144"/>
      <c r="I226" s="144"/>
      <c r="J226" s="144"/>
      <c r="K226" s="144"/>
      <c r="L226" s="144"/>
      <c r="N226" s="144"/>
      <c r="O226" s="144"/>
      <c r="P226" s="144"/>
      <c r="Q226" s="144"/>
      <c r="R226" s="144"/>
      <c r="S226" s="144"/>
      <c r="T226" s="144"/>
      <c r="U226" s="144"/>
      <c r="V226" s="144"/>
      <c r="W226" s="144"/>
      <c r="X226" s="144"/>
      <c r="Y226" s="144"/>
      <c r="Z226" s="144"/>
      <c r="AB226" s="4"/>
    </row>
    <row r="227" spans="2:28" s="3" customFormat="1" ht="12.75">
      <c r="B227" s="2"/>
      <c r="G227" s="144"/>
      <c r="H227" s="144"/>
      <c r="I227" s="144"/>
      <c r="J227" s="144"/>
      <c r="K227" s="144"/>
      <c r="L227" s="144"/>
      <c r="N227" s="144"/>
      <c r="O227" s="144"/>
      <c r="P227" s="144"/>
      <c r="Q227" s="144"/>
      <c r="R227" s="144"/>
      <c r="S227" s="144"/>
      <c r="T227" s="144"/>
      <c r="U227" s="144"/>
      <c r="V227" s="144"/>
      <c r="W227" s="144"/>
      <c r="X227" s="144"/>
      <c r="Y227" s="144"/>
      <c r="Z227" s="144"/>
      <c r="AB227" s="4"/>
    </row>
    <row r="228" spans="2:28" s="3" customFormat="1" ht="12.75">
      <c r="B228" s="2"/>
      <c r="G228" s="144"/>
      <c r="H228" s="144"/>
      <c r="I228" s="144"/>
      <c r="J228" s="144"/>
      <c r="K228" s="144"/>
      <c r="L228" s="144"/>
      <c r="N228" s="144"/>
      <c r="O228" s="144"/>
      <c r="P228" s="144"/>
      <c r="Q228" s="144"/>
      <c r="R228" s="144"/>
      <c r="S228" s="144"/>
      <c r="T228" s="144"/>
      <c r="U228" s="144"/>
      <c r="V228" s="144"/>
      <c r="W228" s="144"/>
      <c r="X228" s="144"/>
      <c r="Y228" s="144"/>
      <c r="Z228" s="144"/>
      <c r="AB228" s="4"/>
    </row>
    <row r="229" spans="2:28" s="3" customFormat="1" ht="12.75">
      <c r="B229" s="2"/>
      <c r="G229" s="144"/>
      <c r="H229" s="144"/>
      <c r="I229" s="144"/>
      <c r="J229" s="144"/>
      <c r="K229" s="144"/>
      <c r="L229" s="144"/>
      <c r="N229" s="144"/>
      <c r="O229" s="144"/>
      <c r="P229" s="144"/>
      <c r="Q229" s="144"/>
      <c r="R229" s="144"/>
      <c r="S229" s="144"/>
      <c r="T229" s="144"/>
      <c r="U229" s="144"/>
      <c r="V229" s="144"/>
      <c r="W229" s="144"/>
      <c r="X229" s="144"/>
      <c r="Y229" s="144"/>
      <c r="Z229" s="144"/>
      <c r="AB229" s="4"/>
    </row>
    <row r="230" spans="2:28" s="3" customFormat="1" ht="12.75">
      <c r="B230" s="2"/>
      <c r="G230" s="144"/>
      <c r="H230" s="144"/>
      <c r="I230" s="144"/>
      <c r="J230" s="144"/>
      <c r="K230" s="144"/>
      <c r="L230" s="144"/>
      <c r="N230" s="144"/>
      <c r="O230" s="144"/>
      <c r="P230" s="144"/>
      <c r="Q230" s="144"/>
      <c r="R230" s="144"/>
      <c r="S230" s="144"/>
      <c r="T230" s="144"/>
      <c r="U230" s="144"/>
      <c r="V230" s="144"/>
      <c r="W230" s="144"/>
      <c r="X230" s="144"/>
      <c r="Y230" s="144"/>
      <c r="Z230" s="144"/>
      <c r="AB230" s="4"/>
    </row>
    <row r="231" spans="2:28" s="3" customFormat="1" ht="12.75">
      <c r="B231" s="2"/>
      <c r="G231" s="144"/>
      <c r="H231" s="144"/>
      <c r="I231" s="144"/>
      <c r="J231" s="144"/>
      <c r="K231" s="144"/>
      <c r="L231" s="144"/>
      <c r="N231" s="144"/>
      <c r="O231" s="144"/>
      <c r="P231" s="144"/>
      <c r="Q231" s="144"/>
      <c r="R231" s="144"/>
      <c r="S231" s="144"/>
      <c r="T231" s="144"/>
      <c r="U231" s="144"/>
      <c r="V231" s="144"/>
      <c r="W231" s="144"/>
      <c r="X231" s="144"/>
      <c r="Y231" s="144"/>
      <c r="Z231" s="144"/>
      <c r="AB231" s="4"/>
    </row>
    <row r="232" spans="2:28" s="3" customFormat="1" ht="12.75">
      <c r="B232" s="2"/>
      <c r="G232" s="144"/>
      <c r="H232" s="144"/>
      <c r="I232" s="144"/>
      <c r="J232" s="144"/>
      <c r="K232" s="144"/>
      <c r="L232" s="144"/>
      <c r="N232" s="144"/>
      <c r="O232" s="144"/>
      <c r="P232" s="144"/>
      <c r="Q232" s="144"/>
      <c r="R232" s="144"/>
      <c r="S232" s="144"/>
      <c r="T232" s="144"/>
      <c r="U232" s="144"/>
      <c r="V232" s="144"/>
      <c r="W232" s="144"/>
      <c r="X232" s="144"/>
      <c r="Y232" s="144"/>
      <c r="Z232" s="144"/>
      <c r="AB232" s="4"/>
    </row>
    <row r="233" spans="2:28" s="3" customFormat="1" ht="12.75">
      <c r="B233" s="2"/>
      <c r="G233" s="144"/>
      <c r="H233" s="144"/>
      <c r="I233" s="144"/>
      <c r="J233" s="144"/>
      <c r="K233" s="144"/>
      <c r="L233" s="144"/>
      <c r="N233" s="144"/>
      <c r="O233" s="144"/>
      <c r="P233" s="144"/>
      <c r="Q233" s="144"/>
      <c r="R233" s="144"/>
      <c r="S233" s="144"/>
      <c r="T233" s="144"/>
      <c r="U233" s="144"/>
      <c r="V233" s="144"/>
      <c r="W233" s="144"/>
      <c r="X233" s="144"/>
      <c r="Y233" s="144"/>
      <c r="Z233" s="144"/>
      <c r="AB233" s="4"/>
    </row>
    <row r="234" spans="2:28" s="3" customFormat="1" ht="12.75">
      <c r="B234" s="2"/>
      <c r="G234" s="144"/>
      <c r="H234" s="144"/>
      <c r="I234" s="144"/>
      <c r="J234" s="144"/>
      <c r="K234" s="144"/>
      <c r="L234" s="144"/>
      <c r="N234" s="144"/>
      <c r="O234" s="144"/>
      <c r="P234" s="144"/>
      <c r="Q234" s="144"/>
      <c r="R234" s="144"/>
      <c r="S234" s="144"/>
      <c r="T234" s="144"/>
      <c r="U234" s="144"/>
      <c r="V234" s="144"/>
      <c r="W234" s="144"/>
      <c r="X234" s="144"/>
      <c r="Y234" s="144"/>
      <c r="Z234" s="144"/>
      <c r="AB234" s="4"/>
    </row>
    <row r="235" spans="2:28" s="3" customFormat="1" ht="12.75">
      <c r="B235" s="2"/>
      <c r="G235" s="144"/>
      <c r="H235" s="144"/>
      <c r="I235" s="144"/>
      <c r="J235" s="144"/>
      <c r="K235" s="144"/>
      <c r="L235" s="144"/>
      <c r="N235" s="144"/>
      <c r="O235" s="144"/>
      <c r="P235" s="144"/>
      <c r="Q235" s="144"/>
      <c r="R235" s="144"/>
      <c r="S235" s="144"/>
      <c r="T235" s="144"/>
      <c r="U235" s="144"/>
      <c r="V235" s="144"/>
      <c r="W235" s="144"/>
      <c r="X235" s="144"/>
      <c r="Y235" s="144"/>
      <c r="Z235" s="144"/>
      <c r="AB235" s="4"/>
    </row>
    <row r="236" spans="2:28" s="3" customFormat="1" ht="12.75">
      <c r="B236" s="2"/>
      <c r="G236" s="144"/>
      <c r="H236" s="144"/>
      <c r="I236" s="144"/>
      <c r="J236" s="144"/>
      <c r="K236" s="144"/>
      <c r="L236" s="144"/>
      <c r="N236" s="144"/>
      <c r="O236" s="144"/>
      <c r="P236" s="144"/>
      <c r="Q236" s="144"/>
      <c r="R236" s="144"/>
      <c r="S236" s="144"/>
      <c r="T236" s="144"/>
      <c r="U236" s="144"/>
      <c r="V236" s="144"/>
      <c r="W236" s="144"/>
      <c r="X236" s="144"/>
      <c r="Y236" s="144"/>
      <c r="Z236" s="144"/>
      <c r="AB236" s="4"/>
    </row>
    <row r="237" spans="2:28" s="3" customFormat="1" ht="12.75">
      <c r="B237" s="2"/>
      <c r="G237" s="144"/>
      <c r="H237" s="144"/>
      <c r="I237" s="144"/>
      <c r="J237" s="144"/>
      <c r="K237" s="144"/>
      <c r="L237" s="144"/>
      <c r="N237" s="144"/>
      <c r="O237" s="144"/>
      <c r="P237" s="144"/>
      <c r="Q237" s="144"/>
      <c r="R237" s="144"/>
      <c r="S237" s="144"/>
      <c r="T237" s="144"/>
      <c r="U237" s="144"/>
      <c r="V237" s="144"/>
      <c r="W237" s="144"/>
      <c r="X237" s="144"/>
      <c r="Y237" s="144"/>
      <c r="Z237" s="144"/>
      <c r="AB237" s="4"/>
    </row>
    <row r="238" spans="2:28" s="3" customFormat="1" ht="12.75">
      <c r="B238" s="2"/>
      <c r="G238" s="144"/>
      <c r="H238" s="144"/>
      <c r="I238" s="144"/>
      <c r="J238" s="144"/>
      <c r="K238" s="144"/>
      <c r="L238" s="144"/>
      <c r="N238" s="144"/>
      <c r="O238" s="144"/>
      <c r="P238" s="144"/>
      <c r="Q238" s="144"/>
      <c r="R238" s="144"/>
      <c r="S238" s="144"/>
      <c r="T238" s="144"/>
      <c r="U238" s="144"/>
      <c r="V238" s="144"/>
      <c r="W238" s="144"/>
      <c r="X238" s="144"/>
      <c r="Y238" s="144"/>
      <c r="Z238" s="144"/>
      <c r="AB238" s="4"/>
    </row>
    <row r="239" spans="2:28" s="3" customFormat="1" ht="12.75">
      <c r="B239" s="2"/>
      <c r="G239" s="144"/>
      <c r="H239" s="144"/>
      <c r="I239" s="144"/>
      <c r="J239" s="144"/>
      <c r="K239" s="144"/>
      <c r="L239" s="144"/>
      <c r="N239" s="144"/>
      <c r="O239" s="144"/>
      <c r="P239" s="144"/>
      <c r="Q239" s="144"/>
      <c r="R239" s="144"/>
      <c r="S239" s="144"/>
      <c r="T239" s="144"/>
      <c r="U239" s="144"/>
      <c r="V239" s="144"/>
      <c r="W239" s="144"/>
      <c r="X239" s="144"/>
      <c r="Y239" s="144"/>
      <c r="Z239" s="144"/>
      <c r="AB239" s="4"/>
    </row>
    <row r="240" spans="2:28" s="3" customFormat="1" ht="12.75">
      <c r="B240" s="2"/>
      <c r="G240" s="144"/>
      <c r="H240" s="144"/>
      <c r="I240" s="144"/>
      <c r="J240" s="144"/>
      <c r="K240" s="144"/>
      <c r="L240" s="144"/>
      <c r="N240" s="144"/>
      <c r="O240" s="144"/>
      <c r="P240" s="144"/>
      <c r="Q240" s="144"/>
      <c r="R240" s="144"/>
      <c r="S240" s="144"/>
      <c r="T240" s="144"/>
      <c r="U240" s="144"/>
      <c r="V240" s="144"/>
      <c r="W240" s="144"/>
      <c r="X240" s="144"/>
      <c r="Y240" s="144"/>
      <c r="Z240" s="144"/>
      <c r="AB240" s="4"/>
    </row>
    <row r="241" spans="2:28" s="3" customFormat="1" ht="12.75">
      <c r="B241" s="2"/>
      <c r="G241" s="144"/>
      <c r="H241" s="144"/>
      <c r="I241" s="144"/>
      <c r="J241" s="144"/>
      <c r="K241" s="144"/>
      <c r="L241" s="144"/>
      <c r="N241" s="144"/>
      <c r="O241" s="144"/>
      <c r="P241" s="144"/>
      <c r="Q241" s="144"/>
      <c r="R241" s="144"/>
      <c r="S241" s="144"/>
      <c r="T241" s="144"/>
      <c r="U241" s="144"/>
      <c r="V241" s="144"/>
      <c r="W241" s="144"/>
      <c r="X241" s="144"/>
      <c r="Y241" s="144"/>
      <c r="Z241" s="144"/>
      <c r="AB241" s="4"/>
    </row>
    <row r="242" spans="2:28" s="3" customFormat="1" ht="12.75">
      <c r="B242" s="2"/>
      <c r="G242" s="144"/>
      <c r="H242" s="144"/>
      <c r="I242" s="144"/>
      <c r="J242" s="144"/>
      <c r="K242" s="144"/>
      <c r="L242" s="144"/>
      <c r="N242" s="144"/>
      <c r="O242" s="144"/>
      <c r="P242" s="144"/>
      <c r="Q242" s="144"/>
      <c r="R242" s="144"/>
      <c r="S242" s="144"/>
      <c r="T242" s="144"/>
      <c r="U242" s="144"/>
      <c r="V242" s="144"/>
      <c r="W242" s="144"/>
      <c r="X242" s="144"/>
      <c r="Y242" s="144"/>
      <c r="Z242" s="144"/>
      <c r="AB242" s="4"/>
    </row>
    <row r="243" spans="2:28" s="3" customFormat="1" ht="12.75">
      <c r="B243" s="2"/>
      <c r="G243" s="144"/>
      <c r="H243" s="144"/>
      <c r="I243" s="144"/>
      <c r="J243" s="144"/>
      <c r="K243" s="144"/>
      <c r="L243" s="144"/>
      <c r="N243" s="144"/>
      <c r="O243" s="144"/>
      <c r="P243" s="144"/>
      <c r="Q243" s="144"/>
      <c r="R243" s="144"/>
      <c r="S243" s="144"/>
      <c r="T243" s="144"/>
      <c r="U243" s="144"/>
      <c r="V243" s="144"/>
      <c r="W243" s="144"/>
      <c r="X243" s="144"/>
      <c r="Y243" s="144"/>
      <c r="Z243" s="144"/>
      <c r="AB243" s="4"/>
    </row>
    <row r="244" spans="2:28" s="3" customFormat="1" ht="12.75">
      <c r="B244" s="2"/>
      <c r="G244" s="144"/>
      <c r="H244" s="144"/>
      <c r="I244" s="144"/>
      <c r="J244" s="144"/>
      <c r="K244" s="144"/>
      <c r="L244" s="144"/>
      <c r="N244" s="144"/>
      <c r="O244" s="144"/>
      <c r="P244" s="144"/>
      <c r="Q244" s="144"/>
      <c r="R244" s="144"/>
      <c r="S244" s="144"/>
      <c r="T244" s="144"/>
      <c r="U244" s="144"/>
      <c r="V244" s="144"/>
      <c r="W244" s="144"/>
      <c r="X244" s="144"/>
      <c r="Y244" s="144"/>
      <c r="Z244" s="144"/>
      <c r="AB244" s="4"/>
    </row>
    <row r="245" spans="2:28" s="3" customFormat="1" ht="12.75">
      <c r="B245" s="2"/>
      <c r="G245" s="144"/>
      <c r="H245" s="144"/>
      <c r="I245" s="144"/>
      <c r="J245" s="144"/>
      <c r="K245" s="144"/>
      <c r="L245" s="144"/>
      <c r="N245" s="144"/>
      <c r="O245" s="144"/>
      <c r="P245" s="144"/>
      <c r="Q245" s="144"/>
      <c r="R245" s="144"/>
      <c r="S245" s="144"/>
      <c r="T245" s="144"/>
      <c r="U245" s="144"/>
      <c r="V245" s="144"/>
      <c r="W245" s="144"/>
      <c r="X245" s="144"/>
      <c r="Y245" s="144"/>
      <c r="Z245" s="144"/>
      <c r="AB245" s="4"/>
    </row>
    <row r="246" spans="2:28" s="3" customFormat="1" ht="12.75">
      <c r="B246" s="2"/>
      <c r="G246" s="144"/>
      <c r="H246" s="144"/>
      <c r="I246" s="144"/>
      <c r="J246" s="144"/>
      <c r="K246" s="144"/>
      <c r="L246" s="144"/>
      <c r="N246" s="144"/>
      <c r="O246" s="144"/>
      <c r="P246" s="144"/>
      <c r="Q246" s="144"/>
      <c r="R246" s="144"/>
      <c r="S246" s="144"/>
      <c r="T246" s="144"/>
      <c r="U246" s="144"/>
      <c r="V246" s="144"/>
      <c r="W246" s="144"/>
      <c r="X246" s="144"/>
      <c r="Y246" s="144"/>
      <c r="Z246" s="144"/>
      <c r="AB246" s="4"/>
    </row>
    <row r="247" spans="2:28" s="3" customFormat="1" ht="12.75">
      <c r="B247" s="2"/>
      <c r="G247" s="144"/>
      <c r="H247" s="144"/>
      <c r="I247" s="144"/>
      <c r="J247" s="144"/>
      <c r="K247" s="144"/>
      <c r="L247" s="144"/>
      <c r="N247" s="144"/>
      <c r="O247" s="144"/>
      <c r="P247" s="144"/>
      <c r="Q247" s="144"/>
      <c r="R247" s="144"/>
      <c r="S247" s="144"/>
      <c r="T247" s="144"/>
      <c r="U247" s="144"/>
      <c r="V247" s="144"/>
      <c r="W247" s="144"/>
      <c r="X247" s="144"/>
      <c r="Y247" s="144"/>
      <c r="Z247" s="144"/>
      <c r="AB247" s="4"/>
    </row>
    <row r="248" spans="2:28" s="3" customFormat="1" ht="12.75">
      <c r="B248" s="2"/>
      <c r="G248" s="144"/>
      <c r="H248" s="144"/>
      <c r="I248" s="144"/>
      <c r="J248" s="144"/>
      <c r="K248" s="144"/>
      <c r="L248" s="144"/>
      <c r="N248" s="144"/>
      <c r="O248" s="144"/>
      <c r="P248" s="144"/>
      <c r="Q248" s="144"/>
      <c r="R248" s="144"/>
      <c r="S248" s="144"/>
      <c r="T248" s="144"/>
      <c r="U248" s="144"/>
      <c r="V248" s="144"/>
      <c r="W248" s="144"/>
      <c r="X248" s="144"/>
      <c r="Y248" s="144"/>
      <c r="Z248" s="144"/>
      <c r="AB248" s="4"/>
    </row>
    <row r="249" spans="2:28" s="3" customFormat="1" ht="12.75">
      <c r="B249" s="2"/>
      <c r="G249" s="144"/>
      <c r="H249" s="144"/>
      <c r="I249" s="144"/>
      <c r="J249" s="144"/>
      <c r="K249" s="144"/>
      <c r="L249" s="144"/>
      <c r="N249" s="144"/>
      <c r="O249" s="144"/>
      <c r="P249" s="144"/>
      <c r="Q249" s="144"/>
      <c r="R249" s="144"/>
      <c r="S249" s="144"/>
      <c r="T249" s="144"/>
      <c r="U249" s="144"/>
      <c r="V249" s="144"/>
      <c r="W249" s="144"/>
      <c r="X249" s="144"/>
      <c r="Y249" s="144"/>
      <c r="Z249" s="144"/>
      <c r="AB249" s="4"/>
    </row>
    <row r="250" spans="2:28" s="3" customFormat="1" ht="12.75">
      <c r="B250" s="2"/>
      <c r="G250" s="144"/>
      <c r="H250" s="144"/>
      <c r="I250" s="144"/>
      <c r="J250" s="144"/>
      <c r="K250" s="144"/>
      <c r="L250" s="144"/>
      <c r="N250" s="144"/>
      <c r="O250" s="144"/>
      <c r="P250" s="144"/>
      <c r="Q250" s="144"/>
      <c r="R250" s="144"/>
      <c r="S250" s="144"/>
      <c r="T250" s="144"/>
      <c r="U250" s="144"/>
      <c r="V250" s="144"/>
      <c r="W250" s="144"/>
      <c r="X250" s="144"/>
      <c r="Y250" s="144"/>
      <c r="Z250" s="144"/>
      <c r="AB250" s="4"/>
    </row>
    <row r="251" spans="2:28" s="3" customFormat="1" ht="12.75">
      <c r="B251" s="2"/>
      <c r="G251" s="144"/>
      <c r="H251" s="144"/>
      <c r="I251" s="144"/>
      <c r="J251" s="144"/>
      <c r="K251" s="144"/>
      <c r="L251" s="144"/>
      <c r="N251" s="144"/>
      <c r="O251" s="144"/>
      <c r="P251" s="144"/>
      <c r="Q251" s="144"/>
      <c r="R251" s="144"/>
      <c r="S251" s="144"/>
      <c r="T251" s="144"/>
      <c r="U251" s="144"/>
      <c r="V251" s="144"/>
      <c r="W251" s="144"/>
      <c r="X251" s="144"/>
      <c r="Y251" s="144"/>
      <c r="Z251" s="144"/>
      <c r="AB251" s="4"/>
    </row>
    <row r="252" spans="2:28" s="3" customFormat="1" ht="12.75">
      <c r="B252" s="2"/>
      <c r="G252" s="144"/>
      <c r="H252" s="144"/>
      <c r="I252" s="144"/>
      <c r="J252" s="144"/>
      <c r="K252" s="144"/>
      <c r="L252" s="144"/>
      <c r="N252" s="144"/>
      <c r="O252" s="144"/>
      <c r="P252" s="144"/>
      <c r="Q252" s="144"/>
      <c r="R252" s="144"/>
      <c r="S252" s="144"/>
      <c r="T252" s="144"/>
      <c r="U252" s="144"/>
      <c r="V252" s="144"/>
      <c r="W252" s="144"/>
      <c r="X252" s="144"/>
      <c r="Y252" s="144"/>
      <c r="Z252" s="144"/>
      <c r="AB252" s="4"/>
    </row>
    <row r="253" spans="2:28" s="3" customFormat="1" ht="12.75">
      <c r="B253" s="2"/>
      <c r="G253" s="144"/>
      <c r="H253" s="144"/>
      <c r="I253" s="144"/>
      <c r="J253" s="144"/>
      <c r="K253" s="144"/>
      <c r="L253" s="144"/>
      <c r="N253" s="144"/>
      <c r="O253" s="144"/>
      <c r="P253" s="144"/>
      <c r="Q253" s="144"/>
      <c r="R253" s="144"/>
      <c r="S253" s="144"/>
      <c r="T253" s="144"/>
      <c r="U253" s="144"/>
      <c r="V253" s="144"/>
      <c r="W253" s="144"/>
      <c r="X253" s="144"/>
      <c r="Y253" s="144"/>
      <c r="Z253" s="144"/>
      <c r="AB253" s="4"/>
    </row>
    <row r="254" spans="2:28" s="3" customFormat="1" ht="12.75">
      <c r="B254" s="2"/>
      <c r="G254" s="144"/>
      <c r="H254" s="144"/>
      <c r="I254" s="144"/>
      <c r="J254" s="144"/>
      <c r="K254" s="144"/>
      <c r="L254" s="144"/>
      <c r="N254" s="144"/>
      <c r="O254" s="144"/>
      <c r="P254" s="144"/>
      <c r="Q254" s="144"/>
      <c r="R254" s="144"/>
      <c r="S254" s="144"/>
      <c r="T254" s="144"/>
      <c r="U254" s="144"/>
      <c r="V254" s="144"/>
      <c r="W254" s="144"/>
      <c r="X254" s="144"/>
      <c r="Y254" s="144"/>
      <c r="Z254" s="144"/>
      <c r="AB254" s="4"/>
    </row>
    <row r="255" spans="2:28" s="3" customFormat="1" ht="12.75">
      <c r="B255" s="2"/>
      <c r="G255" s="144"/>
      <c r="H255" s="144"/>
      <c r="I255" s="144"/>
      <c r="J255" s="144"/>
      <c r="K255" s="144"/>
      <c r="L255" s="144"/>
      <c r="N255" s="144"/>
      <c r="O255" s="144"/>
      <c r="P255" s="144"/>
      <c r="Q255" s="144"/>
      <c r="R255" s="144"/>
      <c r="S255" s="144"/>
      <c r="T255" s="144"/>
      <c r="U255" s="144"/>
      <c r="V255" s="144"/>
      <c r="W255" s="144"/>
      <c r="X255" s="144"/>
      <c r="Y255" s="144"/>
      <c r="Z255" s="144"/>
      <c r="AB255" s="4"/>
    </row>
    <row r="256" spans="2:28" s="3" customFormat="1" ht="12.75">
      <c r="B256" s="2"/>
      <c r="G256" s="144"/>
      <c r="H256" s="144"/>
      <c r="I256" s="144"/>
      <c r="J256" s="144"/>
      <c r="K256" s="144"/>
      <c r="L256" s="144"/>
      <c r="N256" s="144"/>
      <c r="O256" s="144"/>
      <c r="P256" s="144"/>
      <c r="Q256" s="144"/>
      <c r="R256" s="144"/>
      <c r="S256" s="144"/>
      <c r="T256" s="144"/>
      <c r="U256" s="144"/>
      <c r="V256" s="144"/>
      <c r="W256" s="144"/>
      <c r="X256" s="144"/>
      <c r="Y256" s="144"/>
      <c r="Z256" s="144"/>
      <c r="AB256" s="4"/>
    </row>
    <row r="257" spans="2:28" s="3" customFormat="1" ht="12.75">
      <c r="B257" s="2"/>
      <c r="G257" s="144"/>
      <c r="H257" s="144"/>
      <c r="I257" s="144"/>
      <c r="J257" s="144"/>
      <c r="K257" s="144"/>
      <c r="L257" s="144"/>
      <c r="N257" s="144"/>
      <c r="O257" s="144"/>
      <c r="P257" s="144"/>
      <c r="Q257" s="144"/>
      <c r="R257" s="144"/>
      <c r="S257" s="144"/>
      <c r="T257" s="144"/>
      <c r="U257" s="144"/>
      <c r="V257" s="144"/>
      <c r="W257" s="144"/>
      <c r="X257" s="144"/>
      <c r="Y257" s="144"/>
      <c r="Z257" s="144"/>
      <c r="AB257" s="4"/>
    </row>
    <row r="258" spans="2:28" s="3" customFormat="1" ht="12.75">
      <c r="B258" s="2"/>
      <c r="G258" s="144"/>
      <c r="H258" s="144"/>
      <c r="I258" s="144"/>
      <c r="J258" s="144"/>
      <c r="K258" s="144"/>
      <c r="L258" s="144"/>
      <c r="N258" s="144"/>
      <c r="O258" s="144"/>
      <c r="P258" s="144"/>
      <c r="Q258" s="144"/>
      <c r="R258" s="144"/>
      <c r="S258" s="144"/>
      <c r="T258" s="144"/>
      <c r="U258" s="144"/>
      <c r="V258" s="144"/>
      <c r="W258" s="144"/>
      <c r="X258" s="144"/>
      <c r="Y258" s="144"/>
      <c r="Z258" s="144"/>
      <c r="AB258" s="4"/>
    </row>
    <row r="259" spans="2:28" s="3" customFormat="1" ht="12.75">
      <c r="B259" s="2"/>
      <c r="G259" s="144"/>
      <c r="H259" s="144"/>
      <c r="I259" s="144"/>
      <c r="J259" s="144"/>
      <c r="K259" s="144"/>
      <c r="L259" s="144"/>
      <c r="N259" s="144"/>
      <c r="O259" s="144"/>
      <c r="P259" s="144"/>
      <c r="Q259" s="144"/>
      <c r="R259" s="144"/>
      <c r="S259" s="144"/>
      <c r="T259" s="144"/>
      <c r="U259" s="144"/>
      <c r="V259" s="144"/>
      <c r="W259" s="144"/>
      <c r="X259" s="144"/>
      <c r="Y259" s="144"/>
      <c r="Z259" s="144"/>
      <c r="AB259" s="4"/>
    </row>
    <row r="260" spans="2:28" s="3" customFormat="1" ht="12.75">
      <c r="B260" s="2"/>
      <c r="G260" s="144"/>
      <c r="H260" s="144"/>
      <c r="I260" s="144"/>
      <c r="J260" s="144"/>
      <c r="K260" s="144"/>
      <c r="L260" s="144"/>
      <c r="N260" s="144"/>
      <c r="O260" s="144"/>
      <c r="P260" s="144"/>
      <c r="Q260" s="144"/>
      <c r="R260" s="144"/>
      <c r="S260" s="144"/>
      <c r="T260" s="144"/>
      <c r="U260" s="144"/>
      <c r="V260" s="144"/>
      <c r="W260" s="144"/>
      <c r="X260" s="144"/>
      <c r="Y260" s="144"/>
      <c r="Z260" s="144"/>
      <c r="AB260" s="4"/>
    </row>
    <row r="261" spans="2:28" s="3" customFormat="1" ht="12.75">
      <c r="B261" s="2"/>
      <c r="G261" s="144"/>
      <c r="H261" s="144"/>
      <c r="I261" s="144"/>
      <c r="J261" s="144"/>
      <c r="K261" s="144"/>
      <c r="L261" s="144"/>
      <c r="N261" s="144"/>
      <c r="O261" s="144"/>
      <c r="P261" s="144"/>
      <c r="Q261" s="144"/>
      <c r="R261" s="144"/>
      <c r="S261" s="144"/>
      <c r="T261" s="144"/>
      <c r="U261" s="144"/>
      <c r="V261" s="144"/>
      <c r="W261" s="144"/>
      <c r="X261" s="144"/>
      <c r="Y261" s="144"/>
      <c r="Z261" s="144"/>
      <c r="AB261" s="4"/>
    </row>
    <row r="262" spans="2:28" s="3" customFormat="1" ht="12.75">
      <c r="B262" s="2"/>
      <c r="G262" s="144"/>
      <c r="H262" s="144"/>
      <c r="I262" s="144"/>
      <c r="J262" s="144"/>
      <c r="K262" s="144"/>
      <c r="L262" s="144"/>
      <c r="N262" s="144"/>
      <c r="O262" s="144"/>
      <c r="P262" s="144"/>
      <c r="Q262" s="144"/>
      <c r="R262" s="144"/>
      <c r="S262" s="144"/>
      <c r="T262" s="144"/>
      <c r="U262" s="144"/>
      <c r="V262" s="144"/>
      <c r="W262" s="144"/>
      <c r="X262" s="144"/>
      <c r="Y262" s="144"/>
      <c r="Z262" s="144"/>
      <c r="AB262" s="4"/>
    </row>
    <row r="263" spans="2:28" s="3" customFormat="1" ht="12.75">
      <c r="B263" s="2"/>
      <c r="G263" s="144"/>
      <c r="H263" s="144"/>
      <c r="I263" s="144"/>
      <c r="J263" s="144"/>
      <c r="K263" s="144"/>
      <c r="L263" s="144"/>
      <c r="N263" s="144"/>
      <c r="O263" s="144"/>
      <c r="P263" s="144"/>
      <c r="Q263" s="144"/>
      <c r="R263" s="144"/>
      <c r="S263" s="144"/>
      <c r="T263" s="144"/>
      <c r="U263" s="144"/>
      <c r="V263" s="144"/>
      <c r="W263" s="144"/>
      <c r="X263" s="144"/>
      <c r="Y263" s="144"/>
      <c r="Z263" s="144"/>
      <c r="AB263" s="4"/>
    </row>
    <row r="264" spans="2:28" s="3" customFormat="1" ht="12.75">
      <c r="B264" s="2"/>
      <c r="G264" s="144"/>
      <c r="H264" s="144"/>
      <c r="I264" s="144"/>
      <c r="J264" s="144"/>
      <c r="K264" s="144"/>
      <c r="L264" s="144"/>
      <c r="N264" s="144"/>
      <c r="O264" s="144"/>
      <c r="P264" s="144"/>
      <c r="Q264" s="144"/>
      <c r="R264" s="144"/>
      <c r="S264" s="144"/>
      <c r="T264" s="144"/>
      <c r="U264" s="144"/>
      <c r="V264" s="144"/>
      <c r="W264" s="144"/>
      <c r="X264" s="144"/>
      <c r="Y264" s="144"/>
      <c r="Z264" s="144"/>
      <c r="AB264" s="4"/>
    </row>
    <row r="265" spans="2:28" s="3" customFormat="1" ht="12.75">
      <c r="B265" s="2"/>
      <c r="G265" s="144"/>
      <c r="H265" s="144"/>
      <c r="I265" s="144"/>
      <c r="J265" s="144"/>
      <c r="K265" s="144"/>
      <c r="L265" s="144"/>
      <c r="N265" s="144"/>
      <c r="O265" s="144"/>
      <c r="P265" s="144"/>
      <c r="Q265" s="144"/>
      <c r="R265" s="144"/>
      <c r="S265" s="144"/>
      <c r="T265" s="144"/>
      <c r="U265" s="144"/>
      <c r="V265" s="144"/>
      <c r="W265" s="144"/>
      <c r="X265" s="144"/>
      <c r="Y265" s="144"/>
      <c r="Z265" s="144"/>
      <c r="AB265" s="4"/>
    </row>
    <row r="266" spans="2:28" s="3" customFormat="1" ht="12.75">
      <c r="B266" s="2"/>
      <c r="G266" s="144"/>
      <c r="H266" s="144"/>
      <c r="I266" s="144"/>
      <c r="J266" s="144"/>
      <c r="K266" s="144"/>
      <c r="L266" s="144"/>
      <c r="N266" s="144"/>
      <c r="O266" s="144"/>
      <c r="P266" s="144"/>
      <c r="Q266" s="144"/>
      <c r="R266" s="144"/>
      <c r="S266" s="144"/>
      <c r="T266" s="144"/>
      <c r="U266" s="144"/>
      <c r="V266" s="144"/>
      <c r="W266" s="144"/>
      <c r="X266" s="144"/>
      <c r="Y266" s="144"/>
      <c r="Z266" s="144"/>
      <c r="AB266" s="4"/>
    </row>
    <row r="267" spans="2:28" s="3" customFormat="1" ht="12.75">
      <c r="B267" s="2"/>
      <c r="G267" s="144"/>
      <c r="H267" s="144"/>
      <c r="I267" s="144"/>
      <c r="J267" s="144"/>
      <c r="K267" s="144"/>
      <c r="L267" s="144"/>
      <c r="N267" s="144"/>
      <c r="O267" s="144"/>
      <c r="P267" s="144"/>
      <c r="Q267" s="144"/>
      <c r="R267" s="144"/>
      <c r="S267" s="144"/>
      <c r="T267" s="144"/>
      <c r="U267" s="144"/>
      <c r="V267" s="144"/>
      <c r="W267" s="144"/>
      <c r="X267" s="144"/>
      <c r="Y267" s="144"/>
      <c r="Z267" s="144"/>
      <c r="AB267" s="4"/>
    </row>
    <row r="268" spans="2:28" s="3" customFormat="1" ht="12.75">
      <c r="B268" s="2"/>
      <c r="G268" s="144"/>
      <c r="H268" s="144"/>
      <c r="I268" s="144"/>
      <c r="J268" s="144"/>
      <c r="K268" s="144"/>
      <c r="L268" s="144"/>
      <c r="N268" s="144"/>
      <c r="O268" s="144"/>
      <c r="P268" s="144"/>
      <c r="Q268" s="144"/>
      <c r="R268" s="144"/>
      <c r="S268" s="144"/>
      <c r="T268" s="144"/>
      <c r="U268" s="144"/>
      <c r="V268" s="144"/>
      <c r="W268" s="144"/>
      <c r="X268" s="144"/>
      <c r="Y268" s="144"/>
      <c r="Z268" s="144"/>
      <c r="AB268" s="4"/>
    </row>
    <row r="269" spans="2:28" s="3" customFormat="1" ht="12.75">
      <c r="B269" s="2"/>
      <c r="G269" s="144"/>
      <c r="H269" s="144"/>
      <c r="I269" s="144"/>
      <c r="J269" s="144"/>
      <c r="K269" s="144"/>
      <c r="L269" s="144"/>
      <c r="N269" s="144"/>
      <c r="O269" s="144"/>
      <c r="P269" s="144"/>
      <c r="Q269" s="144"/>
      <c r="R269" s="144"/>
      <c r="S269" s="144"/>
      <c r="T269" s="144"/>
      <c r="U269" s="144"/>
      <c r="V269" s="144"/>
      <c r="W269" s="144"/>
      <c r="X269" s="144"/>
      <c r="Y269" s="144"/>
      <c r="Z269" s="144"/>
      <c r="AB269" s="4"/>
    </row>
    <row r="270" spans="2:28" s="3" customFormat="1" ht="12.75">
      <c r="B270" s="2"/>
      <c r="G270" s="144"/>
      <c r="H270" s="144"/>
      <c r="I270" s="144"/>
      <c r="J270" s="144"/>
      <c r="K270" s="144"/>
      <c r="L270" s="144"/>
      <c r="N270" s="144"/>
      <c r="O270" s="144"/>
      <c r="P270" s="144"/>
      <c r="Q270" s="144"/>
      <c r="R270" s="144"/>
      <c r="S270" s="144"/>
      <c r="T270" s="144"/>
      <c r="U270" s="144"/>
      <c r="V270" s="144"/>
      <c r="W270" s="144"/>
      <c r="X270" s="144"/>
      <c r="Y270" s="144"/>
      <c r="Z270" s="144"/>
      <c r="AB270" s="4"/>
    </row>
    <row r="271" spans="2:28" s="3" customFormat="1" ht="12.75">
      <c r="B271" s="2"/>
      <c r="G271" s="144"/>
      <c r="H271" s="144"/>
      <c r="I271" s="144"/>
      <c r="J271" s="144"/>
      <c r="K271" s="144"/>
      <c r="L271" s="144"/>
      <c r="N271" s="144"/>
      <c r="O271" s="144"/>
      <c r="P271" s="144"/>
      <c r="Q271" s="144"/>
      <c r="R271" s="144"/>
      <c r="S271" s="144"/>
      <c r="T271" s="144"/>
      <c r="U271" s="144"/>
      <c r="V271" s="144"/>
      <c r="W271" s="144"/>
      <c r="X271" s="144"/>
      <c r="Y271" s="144"/>
      <c r="Z271" s="144"/>
      <c r="AB271" s="4"/>
    </row>
    <row r="272" spans="2:28" s="3" customFormat="1" ht="12.75">
      <c r="B272" s="2"/>
      <c r="G272" s="144"/>
      <c r="H272" s="144"/>
      <c r="I272" s="144"/>
      <c r="J272" s="144"/>
      <c r="K272" s="144"/>
      <c r="L272" s="144"/>
      <c r="N272" s="144"/>
      <c r="O272" s="144"/>
      <c r="P272" s="144"/>
      <c r="Q272" s="144"/>
      <c r="R272" s="144"/>
      <c r="S272" s="144"/>
      <c r="T272" s="144"/>
      <c r="U272" s="144"/>
      <c r="V272" s="144"/>
      <c r="W272" s="144"/>
      <c r="X272" s="144"/>
      <c r="Y272" s="144"/>
      <c r="Z272" s="144"/>
      <c r="AB272" s="4"/>
    </row>
    <row r="273" spans="2:28" s="3" customFormat="1" ht="12.75">
      <c r="B273" s="2"/>
      <c r="G273" s="144"/>
      <c r="H273" s="144"/>
      <c r="I273" s="144"/>
      <c r="J273" s="144"/>
      <c r="K273" s="144"/>
      <c r="L273" s="144"/>
      <c r="N273" s="144"/>
      <c r="O273" s="144"/>
      <c r="P273" s="144"/>
      <c r="Q273" s="144"/>
      <c r="R273" s="144"/>
      <c r="S273" s="144"/>
      <c r="T273" s="144"/>
      <c r="U273" s="144"/>
      <c r="V273" s="144"/>
      <c r="W273" s="144"/>
      <c r="X273" s="144"/>
      <c r="Y273" s="144"/>
      <c r="Z273" s="144"/>
      <c r="AB273" s="4"/>
    </row>
    <row r="274" spans="2:28" s="3" customFormat="1" ht="12.75">
      <c r="B274" s="2"/>
      <c r="G274" s="144"/>
      <c r="H274" s="144"/>
      <c r="I274" s="144"/>
      <c r="J274" s="144"/>
      <c r="K274" s="144"/>
      <c r="L274" s="144"/>
      <c r="N274" s="144"/>
      <c r="O274" s="144"/>
      <c r="P274" s="144"/>
      <c r="Q274" s="144"/>
      <c r="R274" s="144"/>
      <c r="S274" s="144"/>
      <c r="T274" s="144"/>
      <c r="U274" s="144"/>
      <c r="V274" s="144"/>
      <c r="W274" s="144"/>
      <c r="X274" s="144"/>
      <c r="Y274" s="144"/>
      <c r="Z274" s="144"/>
      <c r="AB274" s="4"/>
    </row>
    <row r="275" spans="2:28" s="3" customFormat="1" ht="12.75">
      <c r="B275" s="2"/>
      <c r="G275" s="144"/>
      <c r="H275" s="144"/>
      <c r="I275" s="144"/>
      <c r="J275" s="144"/>
      <c r="K275" s="144"/>
      <c r="L275" s="144"/>
      <c r="N275" s="144"/>
      <c r="O275" s="144"/>
      <c r="P275" s="144"/>
      <c r="Q275" s="144"/>
      <c r="R275" s="144"/>
      <c r="S275" s="144"/>
      <c r="T275" s="144"/>
      <c r="U275" s="144"/>
      <c r="V275" s="144"/>
      <c r="W275" s="144"/>
      <c r="X275" s="144"/>
      <c r="Y275" s="144"/>
      <c r="Z275" s="144"/>
      <c r="AB275" s="4"/>
    </row>
    <row r="276" spans="2:28" s="3" customFormat="1" ht="12.75">
      <c r="B276" s="2"/>
      <c r="G276" s="144"/>
      <c r="H276" s="144"/>
      <c r="I276" s="144"/>
      <c r="J276" s="144"/>
      <c r="K276" s="144"/>
      <c r="L276" s="144"/>
      <c r="N276" s="144"/>
      <c r="O276" s="144"/>
      <c r="P276" s="144"/>
      <c r="Q276" s="144"/>
      <c r="R276" s="144"/>
      <c r="S276" s="144"/>
      <c r="T276" s="144"/>
      <c r="U276" s="144"/>
      <c r="V276" s="144"/>
      <c r="W276" s="144"/>
      <c r="X276" s="144"/>
      <c r="Y276" s="144"/>
      <c r="Z276" s="144"/>
      <c r="AB276" s="4"/>
    </row>
    <row r="277" spans="2:28" s="3" customFormat="1" ht="12.75">
      <c r="B277" s="2"/>
      <c r="G277" s="144"/>
      <c r="H277" s="144"/>
      <c r="I277" s="144"/>
      <c r="J277" s="144"/>
      <c r="K277" s="144"/>
      <c r="L277" s="144"/>
      <c r="N277" s="144"/>
      <c r="O277" s="144"/>
      <c r="P277" s="144"/>
      <c r="Q277" s="144"/>
      <c r="R277" s="144"/>
      <c r="S277" s="144"/>
      <c r="T277" s="144"/>
      <c r="U277" s="144"/>
      <c r="V277" s="144"/>
      <c r="W277" s="144"/>
      <c r="X277" s="144"/>
      <c r="Y277" s="144"/>
      <c r="Z277" s="144"/>
      <c r="AB277" s="4"/>
    </row>
    <row r="278" spans="2:28" s="3" customFormat="1" ht="12.75">
      <c r="B278" s="2"/>
      <c r="G278" s="144"/>
      <c r="H278" s="144"/>
      <c r="I278" s="144"/>
      <c r="J278" s="144"/>
      <c r="K278" s="144"/>
      <c r="L278" s="144"/>
      <c r="N278" s="144"/>
      <c r="O278" s="144"/>
      <c r="P278" s="144"/>
      <c r="Q278" s="144"/>
      <c r="R278" s="144"/>
      <c r="S278" s="144"/>
      <c r="T278" s="144"/>
      <c r="U278" s="144"/>
      <c r="V278" s="144"/>
      <c r="W278" s="144"/>
      <c r="X278" s="144"/>
      <c r="Y278" s="144"/>
      <c r="Z278" s="144"/>
      <c r="AB278" s="4"/>
    </row>
    <row r="279" spans="2:28" s="3" customFormat="1" ht="12.75">
      <c r="B279" s="2"/>
      <c r="G279" s="144"/>
      <c r="H279" s="144"/>
      <c r="I279" s="144"/>
      <c r="J279" s="144"/>
      <c r="K279" s="144"/>
      <c r="L279" s="144"/>
      <c r="N279" s="144"/>
      <c r="O279" s="144"/>
      <c r="P279" s="144"/>
      <c r="Q279" s="144"/>
      <c r="R279" s="144"/>
      <c r="S279" s="144"/>
      <c r="T279" s="144"/>
      <c r="U279" s="144"/>
      <c r="V279" s="144"/>
      <c r="W279" s="144"/>
      <c r="X279" s="144"/>
      <c r="Y279" s="144"/>
      <c r="Z279" s="144"/>
      <c r="AB279" s="4"/>
    </row>
    <row r="280" spans="2:28" s="3" customFormat="1" ht="12.75">
      <c r="B280" s="2"/>
      <c r="G280" s="144"/>
      <c r="H280" s="144"/>
      <c r="I280" s="144"/>
      <c r="J280" s="144"/>
      <c r="K280" s="144"/>
      <c r="L280" s="144"/>
      <c r="N280" s="144"/>
      <c r="O280" s="144"/>
      <c r="P280" s="144"/>
      <c r="Q280" s="144"/>
      <c r="R280" s="144"/>
      <c r="S280" s="144"/>
      <c r="T280" s="144"/>
      <c r="U280" s="144"/>
      <c r="V280" s="144"/>
      <c r="W280" s="144"/>
      <c r="X280" s="144"/>
      <c r="Y280" s="144"/>
      <c r="Z280" s="144"/>
      <c r="AB280" s="4"/>
    </row>
    <row r="281" spans="2:28" s="3" customFormat="1" ht="12.75">
      <c r="B281" s="2"/>
      <c r="G281" s="144"/>
      <c r="H281" s="144"/>
      <c r="I281" s="144"/>
      <c r="J281" s="144"/>
      <c r="K281" s="144"/>
      <c r="L281" s="144"/>
      <c r="N281" s="144"/>
      <c r="O281" s="144"/>
      <c r="P281" s="144"/>
      <c r="Q281" s="144"/>
      <c r="R281" s="144"/>
      <c r="S281" s="144"/>
      <c r="T281" s="144"/>
      <c r="U281" s="144"/>
      <c r="V281" s="144"/>
      <c r="W281" s="144"/>
      <c r="X281" s="144"/>
      <c r="Y281" s="144"/>
      <c r="Z281" s="144"/>
      <c r="AB281" s="4"/>
    </row>
    <row r="282" spans="2:28" s="3" customFormat="1" ht="12.75">
      <c r="B282" s="2"/>
      <c r="G282" s="144"/>
      <c r="H282" s="144"/>
      <c r="I282" s="144"/>
      <c r="J282" s="144"/>
      <c r="K282" s="144"/>
      <c r="L282" s="144"/>
      <c r="N282" s="144"/>
      <c r="O282" s="144"/>
      <c r="P282" s="144"/>
      <c r="Q282" s="144"/>
      <c r="R282" s="144"/>
      <c r="S282" s="144"/>
      <c r="T282" s="144"/>
      <c r="U282" s="144"/>
      <c r="V282" s="144"/>
      <c r="W282" s="144"/>
      <c r="X282" s="144"/>
      <c r="Y282" s="144"/>
      <c r="Z282" s="144"/>
      <c r="AB282" s="4"/>
    </row>
    <row r="283" spans="2:28" s="3" customFormat="1" ht="12.75">
      <c r="B283" s="2"/>
      <c r="G283" s="144"/>
      <c r="H283" s="144"/>
      <c r="I283" s="144"/>
      <c r="J283" s="144"/>
      <c r="K283" s="144"/>
      <c r="L283" s="144"/>
      <c r="N283" s="144"/>
      <c r="O283" s="144"/>
      <c r="P283" s="144"/>
      <c r="Q283" s="144"/>
      <c r="R283" s="144"/>
      <c r="S283" s="144"/>
      <c r="T283" s="144"/>
      <c r="U283" s="144"/>
      <c r="V283" s="144"/>
      <c r="W283" s="144"/>
      <c r="X283" s="144"/>
      <c r="Y283" s="144"/>
      <c r="Z283" s="144"/>
      <c r="AB283" s="4"/>
    </row>
    <row r="284" spans="2:28" s="3" customFormat="1" ht="12.75">
      <c r="B284" s="2"/>
      <c r="G284" s="144"/>
      <c r="H284" s="144"/>
      <c r="I284" s="144"/>
      <c r="J284" s="144"/>
      <c r="K284" s="144"/>
      <c r="L284" s="144"/>
      <c r="N284" s="144"/>
      <c r="O284" s="144"/>
      <c r="P284" s="144"/>
      <c r="Q284" s="144"/>
      <c r="R284" s="144"/>
      <c r="S284" s="144"/>
      <c r="T284" s="144"/>
      <c r="U284" s="144"/>
      <c r="V284" s="144"/>
      <c r="W284" s="144"/>
      <c r="X284" s="144"/>
      <c r="Y284" s="144"/>
      <c r="Z284" s="144"/>
      <c r="AB284" s="4"/>
    </row>
    <row r="285" spans="2:28" s="3" customFormat="1" ht="12.75">
      <c r="B285" s="2"/>
      <c r="G285" s="144"/>
      <c r="H285" s="144"/>
      <c r="I285" s="144"/>
      <c r="J285" s="144"/>
      <c r="K285" s="144"/>
      <c r="L285" s="144"/>
      <c r="N285" s="144"/>
      <c r="O285" s="144"/>
      <c r="P285" s="144"/>
      <c r="Q285" s="144"/>
      <c r="R285" s="144"/>
      <c r="S285" s="144"/>
      <c r="T285" s="144"/>
      <c r="U285" s="144"/>
      <c r="V285" s="144"/>
      <c r="W285" s="144"/>
      <c r="X285" s="144"/>
      <c r="Y285" s="144"/>
      <c r="Z285" s="144"/>
      <c r="AB285" s="4"/>
    </row>
    <row r="286" spans="2:28" s="3" customFormat="1" ht="12.75">
      <c r="B286" s="2"/>
      <c r="G286" s="144"/>
      <c r="H286" s="144"/>
      <c r="I286" s="144"/>
      <c r="J286" s="144"/>
      <c r="K286" s="144"/>
      <c r="L286" s="144"/>
      <c r="N286" s="144"/>
      <c r="O286" s="144"/>
      <c r="P286" s="144"/>
      <c r="Q286" s="144"/>
      <c r="R286" s="144"/>
      <c r="S286" s="144"/>
      <c r="T286" s="144"/>
      <c r="U286" s="144"/>
      <c r="V286" s="144"/>
      <c r="W286" s="144"/>
      <c r="X286" s="144"/>
      <c r="Y286" s="144"/>
      <c r="Z286" s="144"/>
      <c r="AB286" s="4"/>
    </row>
    <row r="287" spans="2:28" s="3" customFormat="1" ht="12.75">
      <c r="B287" s="2"/>
      <c r="G287" s="144"/>
      <c r="H287" s="144"/>
      <c r="I287" s="144"/>
      <c r="J287" s="144"/>
      <c r="K287" s="144"/>
      <c r="L287" s="144"/>
      <c r="N287" s="144"/>
      <c r="O287" s="144"/>
      <c r="P287" s="144"/>
      <c r="Q287" s="144"/>
      <c r="R287" s="144"/>
      <c r="S287" s="144"/>
      <c r="T287" s="144"/>
      <c r="U287" s="144"/>
      <c r="V287" s="144"/>
      <c r="W287" s="144"/>
      <c r="X287" s="144"/>
      <c r="Y287" s="144"/>
      <c r="Z287" s="144"/>
      <c r="AB287" s="4"/>
    </row>
    <row r="288" spans="2:28" s="3" customFormat="1" ht="12.75">
      <c r="B288" s="2"/>
      <c r="G288" s="144"/>
      <c r="H288" s="144"/>
      <c r="I288" s="144"/>
      <c r="J288" s="144"/>
      <c r="K288" s="144"/>
      <c r="L288" s="144"/>
      <c r="N288" s="144"/>
      <c r="O288" s="144"/>
      <c r="P288" s="144"/>
      <c r="Q288" s="144"/>
      <c r="R288" s="144"/>
      <c r="S288" s="144"/>
      <c r="T288" s="144"/>
      <c r="U288" s="144"/>
      <c r="V288" s="144"/>
      <c r="W288" s="144"/>
      <c r="X288" s="144"/>
      <c r="Y288" s="144"/>
      <c r="Z288" s="144"/>
      <c r="AB288" s="4"/>
    </row>
    <row r="289" spans="2:28" s="3" customFormat="1" ht="12.75">
      <c r="B289" s="2"/>
      <c r="G289" s="144"/>
      <c r="H289" s="144"/>
      <c r="I289" s="144"/>
      <c r="J289" s="144"/>
      <c r="K289" s="144"/>
      <c r="L289" s="144"/>
      <c r="N289" s="144"/>
      <c r="O289" s="144"/>
      <c r="P289" s="144"/>
      <c r="Q289" s="144"/>
      <c r="R289" s="144"/>
      <c r="S289" s="144"/>
      <c r="T289" s="144"/>
      <c r="U289" s="144"/>
      <c r="V289" s="144"/>
      <c r="W289" s="144"/>
      <c r="X289" s="144"/>
      <c r="Y289" s="144"/>
      <c r="Z289" s="144"/>
      <c r="AB289" s="4"/>
    </row>
  </sheetData>
  <sheetProtection/>
  <mergeCells count="4">
    <mergeCell ref="D2:AB2"/>
    <mergeCell ref="G4:L4"/>
    <mergeCell ref="N4:S4"/>
    <mergeCell ref="U4:Z4"/>
  </mergeCells>
  <conditionalFormatting sqref="D73 G45:I45 G52:I52 G63:I63 G70:I70 G77:I77 G58:I58 G75:H76 E109:F109 G106:I107 G109:I111 G47:L47 G78 G6:I6 N58:P58 N75:O76 N78 N45:P45 N77:P77 N52:P52 N63:P63 N70:P70 N47:Q47 N106:P107 N109:P111 N6:P6 U6:W6 U75:V76 U70:W70 U45:W45 U52:W52 U63:W63 U77:W77 U106:W107">
    <cfRule type="cellIs" priority="279" dxfId="0" operator="lessThan">
      <formula>0</formula>
    </cfRule>
  </conditionalFormatting>
  <conditionalFormatting sqref="D75:E77 F75:F76">
    <cfRule type="cellIs" priority="278" dxfId="0" operator="lessThan">
      <formula>0</formula>
    </cfRule>
  </conditionalFormatting>
  <conditionalFormatting sqref="D109">
    <cfRule type="cellIs" priority="273" dxfId="0" operator="lessThan">
      <formula>0</formula>
    </cfRule>
  </conditionalFormatting>
  <conditionalFormatting sqref="Q109">
    <cfRule type="cellIs" priority="180" dxfId="0" operator="lessThan">
      <formula>0</formula>
    </cfRule>
  </conditionalFormatting>
  <conditionalFormatting sqref="X6:Z6">
    <cfRule type="cellIs" priority="140" dxfId="0" operator="lessThan">
      <formula>0</formula>
    </cfRule>
  </conditionalFormatting>
  <conditionalFormatting sqref="J45">
    <cfRule type="cellIs" priority="137" dxfId="0" operator="lessThan">
      <formula>0</formula>
    </cfRule>
  </conditionalFormatting>
  <conditionalFormatting sqref="Q45">
    <cfRule type="cellIs" priority="134" dxfId="0" operator="lessThan">
      <formula>0</formula>
    </cfRule>
  </conditionalFormatting>
  <conditionalFormatting sqref="J52">
    <cfRule type="cellIs" priority="128" dxfId="0" operator="lessThan">
      <formula>0</formula>
    </cfRule>
  </conditionalFormatting>
  <conditionalFormatting sqref="J63">
    <cfRule type="cellIs" priority="122" dxfId="0" operator="lessThan">
      <formula>0</formula>
    </cfRule>
  </conditionalFormatting>
  <conditionalFormatting sqref="J70">
    <cfRule type="cellIs" priority="116" dxfId="0" operator="lessThan">
      <formula>0</formula>
    </cfRule>
  </conditionalFormatting>
  <conditionalFormatting sqref="J77">
    <cfRule type="cellIs" priority="113" dxfId="0" operator="lessThan">
      <formula>0</formula>
    </cfRule>
  </conditionalFormatting>
  <conditionalFormatting sqref="Q77">
    <cfRule type="cellIs" priority="110" dxfId="0" operator="lessThan">
      <formula>0</formula>
    </cfRule>
  </conditionalFormatting>
  <conditionalFormatting sqref="J107">
    <cfRule type="cellIs" priority="104" dxfId="0" operator="lessThan">
      <formula>0</formula>
    </cfRule>
  </conditionalFormatting>
  <conditionalFormatting sqref="R58:S58">
    <cfRule type="cellIs" priority="99" dxfId="0" operator="lessThan">
      <formula>0</formula>
    </cfRule>
  </conditionalFormatting>
  <conditionalFormatting sqref="R106:S106">
    <cfRule type="cellIs" priority="98" dxfId="0" operator="lessThan">
      <formula>0</formula>
    </cfRule>
  </conditionalFormatting>
  <conditionalFormatting sqref="R109:S109">
    <cfRule type="cellIs" priority="94" dxfId="0" operator="lessThan">
      <formula>0</formula>
    </cfRule>
  </conditionalFormatting>
  <conditionalFormatting sqref="R109:S109">
    <cfRule type="cellIs" priority="90" dxfId="0" operator="lessThan">
      <formula>0</formula>
    </cfRule>
  </conditionalFormatting>
  <conditionalFormatting sqref="K70:L70">
    <cfRule type="cellIs" priority="57" dxfId="0" operator="lessThan">
      <formula>0</formula>
    </cfRule>
  </conditionalFormatting>
  <conditionalFormatting sqref="R110:S111">
    <cfRule type="cellIs" priority="86" dxfId="0" operator="lessThan">
      <formula>0</formula>
    </cfRule>
  </conditionalFormatting>
  <conditionalFormatting sqref="R110:S111 G106:I106 E109:F109 G109:I111 N106:P106 N109:P111 U106:W106">
    <cfRule type="cellIs" priority="83" dxfId="0" operator="lessThan">
      <formula>0</formula>
    </cfRule>
    <cfRule type="cellIs" priority="84" dxfId="0" operator="lessThan">
      <formula>0</formula>
    </cfRule>
    <cfRule type="cellIs" priority="85" dxfId="13" operator="lessThan">
      <formula>0</formula>
    </cfRule>
  </conditionalFormatting>
  <conditionalFormatting sqref="R110:S111">
    <cfRule type="cellIs" priority="82" dxfId="0" operator="lessThan">
      <formula>0</formula>
    </cfRule>
  </conditionalFormatting>
  <conditionalFormatting sqref="R110:S111">
    <cfRule type="cellIs" priority="79" dxfId="0" operator="lessThan">
      <formula>0</formula>
    </cfRule>
    <cfRule type="cellIs" priority="80" dxfId="0" operator="lessThan">
      <formula>0</formula>
    </cfRule>
    <cfRule type="cellIs" priority="81" dxfId="13" operator="lessThan">
      <formula>0</formula>
    </cfRule>
  </conditionalFormatting>
  <conditionalFormatting sqref="R47:S47">
    <cfRule type="cellIs" priority="78" dxfId="0" operator="lessThan">
      <formula>0</formula>
    </cfRule>
  </conditionalFormatting>
  <conditionalFormatting sqref="K77:L77">
    <cfRule type="cellIs" priority="56" dxfId="0" operator="lessThan">
      <formula>0</formula>
    </cfRule>
  </conditionalFormatting>
  <conditionalFormatting sqref="K107:L107">
    <cfRule type="cellIs" priority="55" dxfId="0" operator="lessThan">
      <formula>0</formula>
    </cfRule>
  </conditionalFormatting>
  <conditionalFormatting sqref="Q52">
    <cfRule type="cellIs" priority="53" dxfId="0" operator="lessThan">
      <formula>0</formula>
    </cfRule>
  </conditionalFormatting>
  <conditionalFormatting sqref="R52:S52">
    <cfRule type="cellIs" priority="51" dxfId="0" operator="lessThan">
      <formula>0</formula>
    </cfRule>
  </conditionalFormatting>
  <conditionalFormatting sqref="Q63">
    <cfRule type="cellIs" priority="49" dxfId="0" operator="lessThan">
      <formula>0</formula>
    </cfRule>
  </conditionalFormatting>
  <conditionalFormatting sqref="R63:S63">
    <cfRule type="cellIs" priority="47" dxfId="0" operator="lessThan">
      <formula>0</formula>
    </cfRule>
  </conditionalFormatting>
  <conditionalFormatting sqref="Q70">
    <cfRule type="cellIs" priority="45" dxfId="0" operator="lessThan">
      <formula>0</formula>
    </cfRule>
  </conditionalFormatting>
  <conditionalFormatting sqref="R70:S70">
    <cfRule type="cellIs" priority="43" dxfId="0" operator="lessThan">
      <formula>0</formula>
    </cfRule>
  </conditionalFormatting>
  <conditionalFormatting sqref="Q107">
    <cfRule type="cellIs" priority="41" dxfId="0" operator="lessThan">
      <formula>0</formula>
    </cfRule>
  </conditionalFormatting>
  <conditionalFormatting sqref="R107:S107">
    <cfRule type="cellIs" priority="39" dxfId="0" operator="lessThan">
      <formula>0</formula>
    </cfRule>
  </conditionalFormatting>
  <conditionalFormatting sqref="D70:D71">
    <cfRule type="cellIs" priority="259" dxfId="0" operator="lessThan">
      <formula>0</formula>
    </cfRule>
  </conditionalFormatting>
  <conditionalFormatting sqref="D104:D107">
    <cfRule type="cellIs" priority="277" dxfId="0" operator="lessThan">
      <formula>0</formula>
    </cfRule>
  </conditionalFormatting>
  <conditionalFormatting sqref="D109">
    <cfRule type="cellIs" priority="272" dxfId="0" operator="lessThan">
      <formula>0</formula>
    </cfRule>
  </conditionalFormatting>
  <conditionalFormatting sqref="D110:D111">
    <cfRule type="cellIs" priority="263" dxfId="0" operator="lessThan">
      <formula>0</formula>
    </cfRule>
  </conditionalFormatting>
  <conditionalFormatting sqref="D110:D111">
    <cfRule type="cellIs" priority="262" dxfId="0" operator="lessThan">
      <formula>0</formula>
    </cfRule>
  </conditionalFormatting>
  <conditionalFormatting sqref="D54:D61">
    <cfRule type="cellIs" priority="261" dxfId="0" operator="lessThan">
      <formula>0</formula>
    </cfRule>
  </conditionalFormatting>
  <conditionalFormatting sqref="D63:D68">
    <cfRule type="cellIs" priority="260" dxfId="0" operator="lessThan">
      <formula>0</formula>
    </cfRule>
  </conditionalFormatting>
  <conditionalFormatting sqref="J58:L58">
    <cfRule type="cellIs" priority="258" dxfId="0" operator="lessThan">
      <formula>0</formula>
    </cfRule>
  </conditionalFormatting>
  <conditionalFormatting sqref="J106:L106">
    <cfRule type="cellIs" priority="257" dxfId="0" operator="lessThan">
      <formula>0</formula>
    </cfRule>
  </conditionalFormatting>
  <conditionalFormatting sqref="J106:L106">
    <cfRule type="cellIs" priority="254" dxfId="0" operator="lessThan">
      <formula>0</formula>
    </cfRule>
    <cfRule type="cellIs" priority="255" dxfId="0" operator="lessThan">
      <formula>0</formula>
    </cfRule>
    <cfRule type="cellIs" priority="256" dxfId="13" operator="lessThan">
      <formula>0</formula>
    </cfRule>
  </conditionalFormatting>
  <conditionalFormatting sqref="J109:L109">
    <cfRule type="cellIs" priority="253" dxfId="0" operator="lessThan">
      <formula>0</formula>
    </cfRule>
  </conditionalFormatting>
  <conditionalFormatting sqref="J109:L109">
    <cfRule type="cellIs" priority="250" dxfId="0" operator="lessThan">
      <formula>0</formula>
    </cfRule>
    <cfRule type="cellIs" priority="251" dxfId="0" operator="lessThan">
      <formula>0</formula>
    </cfRule>
    <cfRule type="cellIs" priority="252" dxfId="13" operator="lessThan">
      <formula>0</formula>
    </cfRule>
  </conditionalFormatting>
  <conditionalFormatting sqref="J109:L109">
    <cfRule type="cellIs" priority="249" dxfId="0" operator="lessThan">
      <formula>0</formula>
    </cfRule>
  </conditionalFormatting>
  <conditionalFormatting sqref="J109:L109">
    <cfRule type="cellIs" priority="246" dxfId="0" operator="lessThan">
      <formula>0</formula>
    </cfRule>
    <cfRule type="cellIs" priority="247" dxfId="0" operator="lessThan">
      <formula>0</formula>
    </cfRule>
    <cfRule type="cellIs" priority="248" dxfId="13" operator="lessThan">
      <formula>0</formula>
    </cfRule>
  </conditionalFormatting>
  <conditionalFormatting sqref="J110:L111">
    <cfRule type="cellIs" priority="245" dxfId="0" operator="lessThan">
      <formula>0</formula>
    </cfRule>
  </conditionalFormatting>
  <conditionalFormatting sqref="J110:L111">
    <cfRule type="cellIs" priority="242" dxfId="0" operator="lessThan">
      <formula>0</formula>
    </cfRule>
    <cfRule type="cellIs" priority="243" dxfId="0" operator="lessThan">
      <formula>0</formula>
    </cfRule>
    <cfRule type="cellIs" priority="244" dxfId="13" operator="lessThan">
      <formula>0</formula>
    </cfRule>
  </conditionalFormatting>
  <conditionalFormatting sqref="J110:L111">
    <cfRule type="cellIs" priority="241" dxfId="0" operator="lessThan">
      <formula>0</formula>
    </cfRule>
  </conditionalFormatting>
  <conditionalFormatting sqref="J110:L111">
    <cfRule type="cellIs" priority="238" dxfId="0" operator="lessThan">
      <formula>0</formula>
    </cfRule>
    <cfRule type="cellIs" priority="239" dxfId="0" operator="lessThan">
      <formula>0</formula>
    </cfRule>
    <cfRule type="cellIs" priority="240" dxfId="13" operator="lessThan">
      <formula>0</formula>
    </cfRule>
  </conditionalFormatting>
  <conditionalFormatting sqref="D78">
    <cfRule type="cellIs" priority="231" dxfId="0" operator="lessThan">
      <formula>0</formula>
    </cfRule>
  </conditionalFormatting>
  <conditionalFormatting sqref="D47">
    <cfRule type="cellIs" priority="233" dxfId="0" operator="lessThan">
      <formula>0</formula>
    </cfRule>
  </conditionalFormatting>
  <conditionalFormatting sqref="G104:L104">
    <cfRule type="cellIs" priority="230" dxfId="0" operator="lessThan">
      <formula>0</formula>
    </cfRule>
  </conditionalFormatting>
  <conditionalFormatting sqref="G104:L104">
    <cfRule type="cellIs" priority="227" dxfId="0" operator="lessThan">
      <formula>0</formula>
    </cfRule>
    <cfRule type="cellIs" priority="228" dxfId="0" operator="lessThan">
      <formula>0</formula>
    </cfRule>
    <cfRule type="cellIs" priority="229" dxfId="13" operator="lessThan">
      <formula>0</formula>
    </cfRule>
  </conditionalFormatting>
  <conditionalFormatting sqref="D43">
    <cfRule type="cellIs" priority="226" dxfId="0" operator="lessThan">
      <formula>0</formula>
    </cfRule>
  </conditionalFormatting>
  <conditionalFormatting sqref="G105:L105">
    <cfRule type="cellIs" priority="225" dxfId="0" operator="lessThan">
      <formula>0</formula>
    </cfRule>
  </conditionalFormatting>
  <conditionalFormatting sqref="G105:L105">
    <cfRule type="cellIs" priority="222" dxfId="0" operator="lessThan">
      <formula>0</formula>
    </cfRule>
    <cfRule type="cellIs" priority="223" dxfId="0" operator="lessThan">
      <formula>0</formula>
    </cfRule>
    <cfRule type="cellIs" priority="224" dxfId="13" operator="lessThan">
      <formula>0</formula>
    </cfRule>
  </conditionalFormatting>
  <conditionalFormatting sqref="M109">
    <cfRule type="cellIs" priority="221" dxfId="0" operator="lessThan">
      <formula>0</formula>
    </cfRule>
  </conditionalFormatting>
  <conditionalFormatting sqref="M75:M76">
    <cfRule type="cellIs" priority="220" dxfId="0" operator="lessThan">
      <formula>0</formula>
    </cfRule>
  </conditionalFormatting>
  <conditionalFormatting sqref="M109">
    <cfRule type="cellIs" priority="217" dxfId="0" operator="lessThan">
      <formula>0</formula>
    </cfRule>
    <cfRule type="cellIs" priority="218" dxfId="0" operator="lessThan">
      <formula>0</formula>
    </cfRule>
    <cfRule type="cellIs" priority="219" dxfId="13" operator="lessThan">
      <formula>0</formula>
    </cfRule>
  </conditionalFormatting>
  <conditionalFormatting sqref="T109">
    <cfRule type="cellIs" priority="216" dxfId="0" operator="lessThan">
      <formula>0</formula>
    </cfRule>
  </conditionalFormatting>
  <conditionalFormatting sqref="T75:T76">
    <cfRule type="cellIs" priority="215" dxfId="0" operator="lessThan">
      <formula>0</formula>
    </cfRule>
  </conditionalFormatting>
  <conditionalFormatting sqref="T109">
    <cfRule type="cellIs" priority="211" dxfId="0" operator="lessThan">
      <formula>0</formula>
    </cfRule>
    <cfRule type="cellIs" priority="212" dxfId="0" operator="lessThan">
      <formula>0</formula>
    </cfRule>
    <cfRule type="cellIs" priority="213" dxfId="13" operator="lessThan">
      <formula>0</formula>
    </cfRule>
  </conditionalFormatting>
  <conditionalFormatting sqref="O78:Q78">
    <cfRule type="cellIs" priority="154" dxfId="0" operator="lessThan">
      <formula>0</formula>
    </cfRule>
  </conditionalFormatting>
  <conditionalFormatting sqref="Q58">
    <cfRule type="cellIs" priority="189" dxfId="0" operator="lessThan">
      <formula>0</formula>
    </cfRule>
  </conditionalFormatting>
  <conditionalFormatting sqref="Q106">
    <cfRule type="cellIs" priority="188" dxfId="0" operator="lessThan">
      <formula>0</formula>
    </cfRule>
  </conditionalFormatting>
  <conditionalFormatting sqref="Q106">
    <cfRule type="cellIs" priority="185" dxfId="0" operator="lessThan">
      <formula>0</formula>
    </cfRule>
    <cfRule type="cellIs" priority="186" dxfId="0" operator="lessThan">
      <formula>0</formula>
    </cfRule>
    <cfRule type="cellIs" priority="187" dxfId="13" operator="lessThan">
      <formula>0</formula>
    </cfRule>
  </conditionalFormatting>
  <conditionalFormatting sqref="Q109">
    <cfRule type="cellIs" priority="184" dxfId="0" operator="lessThan">
      <formula>0</formula>
    </cfRule>
  </conditionalFormatting>
  <conditionalFormatting sqref="Q109">
    <cfRule type="cellIs" priority="181" dxfId="0" operator="lessThan">
      <formula>0</formula>
    </cfRule>
    <cfRule type="cellIs" priority="182" dxfId="0" operator="lessThan">
      <formula>0</formula>
    </cfRule>
    <cfRule type="cellIs" priority="183" dxfId="13" operator="lessThan">
      <formula>0</formula>
    </cfRule>
  </conditionalFormatting>
  <conditionalFormatting sqref="Q109">
    <cfRule type="cellIs" priority="177" dxfId="0" operator="lessThan">
      <formula>0</formula>
    </cfRule>
    <cfRule type="cellIs" priority="178" dxfId="0" operator="lessThan">
      <formula>0</formula>
    </cfRule>
    <cfRule type="cellIs" priority="179" dxfId="13" operator="lessThan">
      <formula>0</formula>
    </cfRule>
  </conditionalFormatting>
  <conditionalFormatting sqref="Q110:Q111">
    <cfRule type="cellIs" priority="176" dxfId="0" operator="lessThan">
      <formula>0</formula>
    </cfRule>
  </conditionalFormatting>
  <conditionalFormatting sqref="Q110:Q111">
    <cfRule type="cellIs" priority="173" dxfId="0" operator="lessThan">
      <formula>0</formula>
    </cfRule>
    <cfRule type="cellIs" priority="174" dxfId="0" operator="lessThan">
      <formula>0</formula>
    </cfRule>
    <cfRule type="cellIs" priority="175" dxfId="13" operator="lessThan">
      <formula>0</formula>
    </cfRule>
  </conditionalFormatting>
  <conditionalFormatting sqref="Q110:Q111">
    <cfRule type="cellIs" priority="172" dxfId="0" operator="lessThan">
      <formula>0</formula>
    </cfRule>
  </conditionalFormatting>
  <conditionalFormatting sqref="Q110:Q111">
    <cfRule type="cellIs" priority="169" dxfId="0" operator="lessThan">
      <formula>0</formula>
    </cfRule>
    <cfRule type="cellIs" priority="170" dxfId="0" operator="lessThan">
      <formula>0</formula>
    </cfRule>
    <cfRule type="cellIs" priority="171" dxfId="13" operator="lessThan">
      <formula>0</formula>
    </cfRule>
  </conditionalFormatting>
  <conditionalFormatting sqref="N104:Q104">
    <cfRule type="cellIs" priority="162" dxfId="0" operator="lessThan">
      <formula>0</formula>
    </cfRule>
  </conditionalFormatting>
  <conditionalFormatting sqref="N104:Q104">
    <cfRule type="cellIs" priority="159" dxfId="0" operator="lessThan">
      <formula>0</formula>
    </cfRule>
    <cfRule type="cellIs" priority="160" dxfId="0" operator="lessThan">
      <formula>0</formula>
    </cfRule>
    <cfRule type="cellIs" priority="161" dxfId="13" operator="lessThan">
      <formula>0</formula>
    </cfRule>
  </conditionalFormatting>
  <conditionalFormatting sqref="N105:Q105">
    <cfRule type="cellIs" priority="158" dxfId="0" operator="lessThan">
      <formula>0</formula>
    </cfRule>
  </conditionalFormatting>
  <conditionalFormatting sqref="N105:Q105">
    <cfRule type="cellIs" priority="155" dxfId="0" operator="lessThan">
      <formula>0</formula>
    </cfRule>
    <cfRule type="cellIs" priority="156" dxfId="0" operator="lessThan">
      <formula>0</formula>
    </cfRule>
    <cfRule type="cellIs" priority="157" dxfId="13" operator="lessThan">
      <formula>0</formula>
    </cfRule>
  </conditionalFormatting>
  <conditionalFormatting sqref="H78:L78">
    <cfRule type="cellIs" priority="151" dxfId="0" operator="lessThan">
      <formula>0</formula>
    </cfRule>
  </conditionalFormatting>
  <conditionalFormatting sqref="J6:L6">
    <cfRule type="cellIs" priority="146" dxfId="0" operator="lessThan">
      <formula>0</formula>
    </cfRule>
  </conditionalFormatting>
  <conditionalFormatting sqref="Q6:S6">
    <cfRule type="cellIs" priority="143" dxfId="0" operator="lessThan">
      <formula>0</formula>
    </cfRule>
  </conditionalFormatting>
  <conditionalFormatting sqref="R78:S78">
    <cfRule type="cellIs" priority="69" dxfId="0" operator="lessThan">
      <formula>0</formula>
    </cfRule>
  </conditionalFormatting>
  <conditionalFormatting sqref="R106:S106">
    <cfRule type="cellIs" priority="95" dxfId="0" operator="lessThan">
      <formula>0</formula>
    </cfRule>
    <cfRule type="cellIs" priority="96" dxfId="0" operator="lessThan">
      <formula>0</formula>
    </cfRule>
    <cfRule type="cellIs" priority="97" dxfId="13" operator="lessThan">
      <formula>0</formula>
    </cfRule>
  </conditionalFormatting>
  <conditionalFormatting sqref="R109:S109">
    <cfRule type="cellIs" priority="91" dxfId="0" operator="lessThan">
      <formula>0</formula>
    </cfRule>
    <cfRule type="cellIs" priority="92" dxfId="0" operator="lessThan">
      <formula>0</formula>
    </cfRule>
    <cfRule type="cellIs" priority="93" dxfId="13" operator="lessThan">
      <formula>0</formula>
    </cfRule>
  </conditionalFormatting>
  <conditionalFormatting sqref="R109:S109">
    <cfRule type="cellIs" priority="87" dxfId="0" operator="lessThan">
      <formula>0</formula>
    </cfRule>
    <cfRule type="cellIs" priority="88" dxfId="0" operator="lessThan">
      <formula>0</formula>
    </cfRule>
    <cfRule type="cellIs" priority="89" dxfId="13" operator="lessThan">
      <formula>0</formula>
    </cfRule>
  </conditionalFormatting>
  <conditionalFormatting sqref="R104:S104">
    <cfRule type="cellIs" priority="77" dxfId="0" operator="lessThan">
      <formula>0</formula>
    </cfRule>
  </conditionalFormatting>
  <conditionalFormatting sqref="R104:S104">
    <cfRule type="cellIs" priority="74" dxfId="0" operator="lessThan">
      <formula>0</formula>
    </cfRule>
    <cfRule type="cellIs" priority="75" dxfId="0" operator="lessThan">
      <formula>0</formula>
    </cfRule>
    <cfRule type="cellIs" priority="76" dxfId="13" operator="lessThan">
      <formula>0</formula>
    </cfRule>
  </conditionalFormatting>
  <conditionalFormatting sqref="R105:S105">
    <cfRule type="cellIs" priority="73" dxfId="0" operator="lessThan">
      <formula>0</formula>
    </cfRule>
  </conditionalFormatting>
  <conditionalFormatting sqref="R105:S105">
    <cfRule type="cellIs" priority="70" dxfId="0" operator="lessThan">
      <formula>0</formula>
    </cfRule>
    <cfRule type="cellIs" priority="71" dxfId="0" operator="lessThan">
      <formula>0</formula>
    </cfRule>
    <cfRule type="cellIs" priority="72" dxfId="13" operator="lessThan">
      <formula>0</formula>
    </cfRule>
  </conditionalFormatting>
  <conditionalFormatting sqref="R45:S45">
    <cfRule type="cellIs" priority="68" dxfId="0" operator="lessThan">
      <formula>0</formula>
    </cfRule>
  </conditionalFormatting>
  <conditionalFormatting sqref="R77:S77">
    <cfRule type="cellIs" priority="67" dxfId="0" operator="lessThan">
      <formula>0</formula>
    </cfRule>
  </conditionalFormatting>
  <conditionalFormatting sqref="K45:L45">
    <cfRule type="cellIs" priority="60" dxfId="0" operator="lessThan">
      <formula>0</formula>
    </cfRule>
  </conditionalFormatting>
  <conditionalFormatting sqref="K52:L52">
    <cfRule type="cellIs" priority="59" dxfId="0" operator="lessThan">
      <formula>0</formula>
    </cfRule>
  </conditionalFormatting>
  <conditionalFormatting sqref="K63:L63">
    <cfRule type="cellIs" priority="58" dxfId="0" operator="lessThan">
      <formula>0</formula>
    </cfRule>
  </conditionalFormatting>
  <conditionalFormatting sqref="X106:Z106">
    <cfRule type="cellIs" priority="33" dxfId="0" operator="lessThan">
      <formula>0</formula>
    </cfRule>
  </conditionalFormatting>
  <conditionalFormatting sqref="X106:Z106">
    <cfRule type="cellIs" priority="30" dxfId="0" operator="lessThan">
      <formula>0</formula>
    </cfRule>
    <cfRule type="cellIs" priority="31" dxfId="0" operator="lessThan">
      <formula>0</formula>
    </cfRule>
    <cfRule type="cellIs" priority="32" dxfId="13" operator="lessThan">
      <formula>0</formula>
    </cfRule>
  </conditionalFormatting>
  <conditionalFormatting sqref="X70">
    <cfRule type="cellIs" priority="24" dxfId="0" operator="lessThan">
      <formula>0</formula>
    </cfRule>
  </conditionalFormatting>
  <conditionalFormatting sqref="X45">
    <cfRule type="cellIs" priority="21" dxfId="0" operator="lessThan">
      <formula>0</formula>
    </cfRule>
  </conditionalFormatting>
  <conditionalFormatting sqref="X52">
    <cfRule type="cellIs" priority="18" dxfId="0" operator="lessThan">
      <formula>0</formula>
    </cfRule>
  </conditionalFormatting>
  <conditionalFormatting sqref="X63">
    <cfRule type="cellIs" priority="15" dxfId="0" operator="lessThan">
      <formula>0</formula>
    </cfRule>
  </conditionalFormatting>
  <conditionalFormatting sqref="X77">
    <cfRule type="cellIs" priority="12" dxfId="0" operator="lessThan">
      <formula>0</formula>
    </cfRule>
  </conditionalFormatting>
  <conditionalFormatting sqref="X107">
    <cfRule type="cellIs" priority="9" dxfId="0" operator="lessThan">
      <formula>0</formula>
    </cfRule>
  </conditionalFormatting>
  <conditionalFormatting sqref="Y45:Z45">
    <cfRule type="cellIs" priority="7" dxfId="0" operator="lessThan">
      <formula>0</formula>
    </cfRule>
  </conditionalFormatting>
  <conditionalFormatting sqref="Y52:Z52">
    <cfRule type="cellIs" priority="6" dxfId="0" operator="lessThan">
      <formula>0</formula>
    </cfRule>
  </conditionalFormatting>
  <conditionalFormatting sqref="Y63:Z63">
    <cfRule type="cellIs" priority="5" dxfId="0" operator="lessThan">
      <formula>0</formula>
    </cfRule>
  </conditionalFormatting>
  <conditionalFormatting sqref="Y70:Z70">
    <cfRule type="cellIs" priority="4" dxfId="0" operator="lessThan">
      <formula>0</formula>
    </cfRule>
  </conditionalFormatting>
  <conditionalFormatting sqref="Y77:Z77">
    <cfRule type="cellIs" priority="3" dxfId="0" operator="lessThan">
      <formula>0</formula>
    </cfRule>
  </conditionalFormatting>
  <conditionalFormatting sqref="Y107:Z107">
    <cfRule type="cellIs" priority="2" dxfId="0" operator="lessThan">
      <formula>0</formula>
    </cfRule>
  </conditionalFormatting>
  <conditionalFormatting sqref="U78:Z78">
    <cfRule type="cellIs" priority="1" dxfId="0" operator="lessThan">
      <formula>0</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scale="31"/>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ITNET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Steven.J.Edwards;John Edwards;Robert Wigginton</dc:creator>
  <cp:keywords/>
  <dc:description/>
  <cp:lastModifiedBy>Authorised User</cp:lastModifiedBy>
  <cp:lastPrinted>2015-04-07T12:29:55Z</cp:lastPrinted>
  <dcterms:created xsi:type="dcterms:W3CDTF">2007-10-15T10:03:07Z</dcterms:created>
  <dcterms:modified xsi:type="dcterms:W3CDTF">2016-03-09T10:39:46Z</dcterms:modified>
  <cp:category/>
  <cp:version/>
  <cp:contentType/>
  <cp:contentStatus/>
</cp:coreProperties>
</file>