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60" windowHeight="14160" tabRatio="849" firstSheet="1" activeTab="1"/>
  </bookViews>
  <sheets>
    <sheet name="BBPTACShadowWks0001" sheetId="1" state="veryHidden" r:id="rId1"/>
    <sheet name="Mod186 Statement" sheetId="2" r:id="rId2"/>
    <sheet name="Mod186 Movement" sheetId="3" r:id="rId3"/>
    <sheet name="High level mod186 rec" sheetId="4" state="hidden" r:id="rId4"/>
  </sheets>
  <externalReferences>
    <externalReference r:id="rId7"/>
  </externalReferences>
  <definedNames>
    <definedName name="_Order1" hidden="1">255</definedName>
    <definedName name="_Order2" hidden="1">255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CalendarYrRevenue2008">'[1]Formula Revenue-Transportation'!$H$56</definedName>
    <definedName name="CalendarYrVolume2008">'[1]Formula Revenue-Transportation'!$H$57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omesticSOQ" localSheetId="2">#REF!</definedName>
    <definedName name="DomesticSOQ">#REF!</definedName>
    <definedName name="DomesticSOQReviewed" localSheetId="2">#REF!</definedName>
    <definedName name="DomesticSOQReviewed">#REF!</definedName>
    <definedName name="FebRevenue">'[1]Formula Revenue-Transportation'!$D$89</definedName>
    <definedName name="FebThrpt">'[1]Formula Revenue-Transportation'!$C$89</definedName>
    <definedName name="g" localSheetId="2">#REF!</definedName>
    <definedName name="g">#REF!</definedName>
    <definedName name="INT_FACTOR" localSheetId="2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OctRevenue">'[1]Formula Revenue-Transportation'!$D$97</definedName>
    <definedName name="OctThrpt">'[1]Formula Revenue-Transportation'!$C$97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3">'High level mod186 rec'!$B$2:$K$81</definedName>
    <definedName name="_xlnm.Print_Area" localSheetId="2">'Mod186 Movement'!$B$2:$AQ$122</definedName>
    <definedName name="_xlnm.Print_Area" localSheetId="1">'Mod186 Statement'!$B$2:$Q$140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SepRevenue">'[1]Formula Revenue-Transportation'!$D$96</definedName>
    <definedName name="SepThrpt">'[1]Formula Revenue-Transportation'!$C$96</definedName>
  </definedNames>
  <calcPr fullCalcOnLoad="1"/>
</workbook>
</file>

<file path=xl/sharedStrings.xml><?xml version="1.0" encoding="utf-8"?>
<sst xmlns="http://schemas.openxmlformats.org/spreadsheetml/2006/main" count="618" uniqueCount="289">
  <si>
    <t>Allowed Revenue as per latest view above</t>
  </si>
  <si>
    <t>Overall price change as per latest view above</t>
  </si>
  <si>
    <t>Allowed Revenue would be</t>
  </si>
  <si>
    <t>Price Change would be</t>
  </si>
  <si>
    <t>Change in Revenue</t>
  </si>
  <si>
    <t>Change in Price change needed</t>
  </si>
  <si>
    <r>
      <t xml:space="preserve">What if : Rates go up by 25% from 1st April 2017 </t>
    </r>
    <r>
      <rPr>
        <b/>
        <i/>
        <sz val="12"/>
        <color indexed="8"/>
        <rFont val="Calibri"/>
        <family val="2"/>
      </rPr>
      <t>(but could be in the range of between +25% - 100% increase)</t>
    </r>
  </si>
  <si>
    <t>TEMPORARY ADDITION : TABLE 7 : POTENTIAL CHANGE IN RATES VALUATION FROM 01.04.2017 - IMPACT ON ALLOWED REVENUE AND OVERALL PRICE CHANGE</t>
  </si>
  <si>
    <t>Collected income forecast for 15/16 and 16/17 reduced slightly which has flowed into K</t>
  </si>
  <si>
    <t>Cost of debt %   December</t>
  </si>
  <si>
    <t>Cost of debt %   March</t>
  </si>
  <si>
    <t>Assumes customer service scores and stakeholder results will continue at same rate</t>
  </si>
  <si>
    <t>No current revenue impact forecast</t>
  </si>
  <si>
    <t>No current change in revenue allowance forecast</t>
  </si>
  <si>
    <t>DECEMBER 2015 MOD186 STATEMENT</t>
  </si>
  <si>
    <t>MOD186 Reconciliation - December 2015 to March 2016</t>
  </si>
  <si>
    <t>MARCH</t>
  </si>
  <si>
    <t>Per February 2016  HM Treasury report - independent average</t>
  </si>
  <si>
    <t>Reflects the lower RPI in 15/16 full year and also 0.4% lower in 16/17 than that used when prices were set</t>
  </si>
  <si>
    <t>Updated to reflect the most recent published unit rates effective from October 2016</t>
  </si>
  <si>
    <t>Updated with latest long term view of gas prices from UK market report</t>
  </si>
  <si>
    <t>Updated to reflect our latest long term forecast</t>
  </si>
  <si>
    <t>Updated to reflect the February 2016 Treasury RPI data</t>
  </si>
  <si>
    <t>Incentive changes:</t>
  </si>
  <si>
    <t>Rates</t>
  </si>
  <si>
    <t>License Fee</t>
  </si>
  <si>
    <t>Others</t>
  </si>
  <si>
    <t>Shrinkage/Leakage</t>
  </si>
  <si>
    <t>Pass through changes:</t>
  </si>
  <si>
    <t>K factor</t>
  </si>
  <si>
    <t>Updated to reflect known costs for 16/17</t>
  </si>
  <si>
    <r>
      <t xml:space="preserve">Updated to reflect 16/17 known business rates.  </t>
    </r>
    <r>
      <rPr>
        <b/>
        <sz val="11"/>
        <color indexed="10"/>
        <rFont val="Calibri"/>
        <family val="2"/>
      </rPr>
      <t>***</t>
    </r>
  </si>
  <si>
    <t>Laetst cost of debt forecast marginally increased</t>
  </si>
  <si>
    <t>Customer Numbers</t>
  </si>
  <si>
    <t>Average AQ</t>
  </si>
  <si>
    <t>Load Factors</t>
  </si>
  <si>
    <t>Average</t>
  </si>
  <si>
    <t>Unit Rates</t>
  </si>
  <si>
    <t>Fixed</t>
  </si>
  <si>
    <t>Charges</t>
  </si>
  <si>
    <t>14/15 prices</t>
  </si>
  <si>
    <t>Nom Prices</t>
  </si>
  <si>
    <t>Latest allowed revenue phasing</t>
  </si>
  <si>
    <t>NGN average domestic AQ</t>
  </si>
  <si>
    <t>Total annual charges £ (excl.exit capacity) - (14/15 Prices)</t>
  </si>
  <si>
    <t>NGN Specifc - average AQ</t>
  </si>
  <si>
    <t>March 2016 - this has been updated to reflect the ofgem annual report methodology, using network specific AQ and SOQ instead of the Ofgem published TDCV value.</t>
  </si>
  <si>
    <t>*** Note business rates is currently under review with at least a c.25% increase (could be in the range between 25% - 100% though dependant on VOA outcome) in charges expected from 01.04.2017.  We should know with more certainty the level of increase at the June/September mod186.  An increase in 17/18 costs will flow through as a revenue adjustment in 19/20 regulatory year. Senstivities are shown as a memorandum table at the very bottom of this report.</t>
  </si>
  <si>
    <t>17/18</t>
  </si>
  <si>
    <t>18/19</t>
  </si>
  <si>
    <t>Difference</t>
  </si>
  <si>
    <t>Total base revenue changes</t>
  </si>
  <si>
    <t>Change in Inflation %</t>
  </si>
  <si>
    <t>LDZ Price Change %</t>
  </si>
  <si>
    <t>LDZ PRICE CHANGE %</t>
  </si>
  <si>
    <t>Total Price Change</t>
  </si>
  <si>
    <t>EXIT CAP. PRICE CHANGE %</t>
  </si>
  <si>
    <t>TOTAL PRICE CHANGE %</t>
  </si>
  <si>
    <t>PRICE CHANGE % IMPACT</t>
  </si>
  <si>
    <t>COLLECTED REVENUE £</t>
  </si>
  <si>
    <t>Exit Cap. Price Change %</t>
  </si>
  <si>
    <t>Repex Tier 2a</t>
  </si>
  <si>
    <t>31.03.2013 valuation impact, and forecasted 2016 valuation impact</t>
  </si>
  <si>
    <t>£ impact on change in inflation</t>
  </si>
  <si>
    <t>"MOD" Total</t>
  </si>
  <si>
    <t>Adjustments to Base Revenue via "MOD" (9/10 prices)</t>
  </si>
  <si>
    <t>Network Innovation</t>
  </si>
  <si>
    <r>
      <rPr>
        <sz val="11"/>
        <color indexed="8"/>
        <rFont val="Calibri"/>
        <family val="2"/>
      </rPr>
      <t>Pension deficit</t>
    </r>
    <r>
      <rPr>
        <sz val="11"/>
        <color indexed="8"/>
        <rFont val="Calibri"/>
        <family val="2"/>
      </rPr>
      <t xml:space="preserve"> valuation</t>
    </r>
  </si>
  <si>
    <t>£ Impact of changes in RPI on RPI true up</t>
  </si>
  <si>
    <t>19/20</t>
  </si>
  <si>
    <t>20/21</t>
  </si>
  <si>
    <t>Actuals and forecast compared against original allowance with actual/forecast gas prices</t>
  </si>
  <si>
    <t>Shrinkage Costs</t>
  </si>
  <si>
    <t>Latest RPI inflation impact on the true up mechanism</t>
  </si>
  <si>
    <t>Inclusive of latest set of indicative prices applied to our latest bookings</t>
  </si>
  <si>
    <t>Actual spend 13/14 and 14/15, assumed will spend maximum allowance thereafter</t>
  </si>
  <si>
    <t>Changes to Shrinkage allowances</t>
  </si>
  <si>
    <t>With 2015 SOQ @ -6.6%, thereafter the assumption has returned to -3%</t>
  </si>
  <si>
    <r>
      <rPr>
        <sz val="11"/>
        <color indexed="8"/>
        <rFont val="Calibri"/>
        <family val="2"/>
      </rPr>
      <t>Cost of debt</t>
    </r>
    <r>
      <rPr>
        <sz val="11"/>
        <color indexed="8"/>
        <rFont val="Calibri"/>
        <family val="2"/>
      </rPr>
      <t xml:space="preserve"> £ movement</t>
    </r>
  </si>
  <si>
    <t>Data uses finalised October 15 bookings applied with NTS incentive rates</t>
  </si>
  <si>
    <t>Forecast impact of long term change in Corp. Tax rates</t>
  </si>
  <si>
    <t>Additional allowances from Ofgem for higher number of FP connections - confirmed Sept 15</t>
  </si>
  <si>
    <t>13/14 and 14/15 actual, thereafter assuming workload will be 50% of original allowance</t>
  </si>
  <si>
    <t>Ofgem changes to Fuel Poor allowances</t>
  </si>
  <si>
    <t>Totex Incentive - now using final 14/15 RRP data</t>
  </si>
  <si>
    <t>Tax trigger - Corp. Tax rates long term impact</t>
  </si>
  <si>
    <t>14/15 - 16/17 MOD is actual, forecast thereafter.</t>
  </si>
  <si>
    <t>DRS from 11/12, 12/13,14/15 - forecast thereafter</t>
  </si>
  <si>
    <t>No impact</t>
  </si>
  <si>
    <t>As per Ofgem direction from shrinkage model changes</t>
  </si>
  <si>
    <t>Need further clarity on the cost treatment to include a revenue impact here - TBC</t>
  </si>
  <si>
    <t>Maximum DN Allowed Revenue (incl NTS Exit)</t>
  </si>
  <si>
    <t>DECEMBER</t>
  </si>
  <si>
    <t>TABLE 1 : TOTAL CHARGE ELEMENTS (ECN + LDZ + Customer)</t>
  </si>
  <si>
    <t>TABLE 1 : TOTAL CHARGE ELEMENTS (ECN + LDZ + CUSTOMER)</t>
  </si>
  <si>
    <t>NORTHERN GAS NETWORKS</t>
  </si>
  <si>
    <t>Per final proposal data</t>
  </si>
  <si>
    <t>13/14 and 14/15 volume impact - and assumed this level of outperformance will continue</t>
  </si>
  <si>
    <t>Assumed trend in interest rates based on latest data available</t>
  </si>
  <si>
    <t>SUPPORTING NOTES</t>
  </si>
  <si>
    <t>Specified Financial Adjustments - Impact on revenue (9/10 prices)</t>
  </si>
  <si>
    <t>Overall legacy adjustments - Impact on revenue (9/10 prices)</t>
  </si>
  <si>
    <t>Uncertain costs total - Impact on revenue (9/10 prices)</t>
  </si>
  <si>
    <t>CDE £ impact</t>
  </si>
  <si>
    <t>Totex Incentive Mechanism - Impact on revenue 2 years after  (9/10 prices)</t>
  </si>
  <si>
    <t>Internal NGN Treasury view on IBOXX 10 year rate</t>
  </si>
  <si>
    <t>Cost of debt adjustment (drives changes to WACC)</t>
  </si>
  <si>
    <t>Cash Impact of the above vs. allowance</t>
  </si>
  <si>
    <t>Revenue impact via RAV will be over 45 years</t>
  </si>
  <si>
    <t>This amount is to be spread over the 8 years of RIIO-GD1</t>
  </si>
  <si>
    <t>Cost of debt adjustment - £ effect on revenue - 9/10 prices</t>
  </si>
  <si>
    <t>Pass-Through Others: Theft of Gas, 3rd party Damage &amp; Water Ingress, Misc Pass-Through</t>
  </si>
  <si>
    <t>Cost of debt adjustment - £ effect on revenue - (9/10 prices)</t>
  </si>
  <si>
    <t>SOQ</t>
  </si>
  <si>
    <t>AQ</t>
  </si>
  <si>
    <t>TABLE 2 : DOMESTIC CUSTOMER BILL IMPACT</t>
  </si>
  <si>
    <t>Total annual charges £ (excl.exit capacity) - (Nominal Prices)</t>
  </si>
  <si>
    <t>Total annual charges £ (excl.exit capacity) - (14/15 prices)</t>
  </si>
  <si>
    <t>TABLE 3 : ECN CHARGE ELEMENTS (NTS EXIT CAPACITY ONLY)</t>
  </si>
  <si>
    <t>TABLE 4 : LDZ + CUSTOMER CHARGE ELEMENTS</t>
  </si>
  <si>
    <t>TABLE 5 : SOQ OCTOBER IMPACT ASSUMPTION</t>
  </si>
  <si>
    <t>TABLE 6 : ANNUAL ITERATION PROCESS ADJUSTMENTS</t>
  </si>
  <si>
    <t>Row ref.</t>
  </si>
  <si>
    <t>TABLE 3 : ECN CHARGE ELEMENTS (NTS EXIT CAP. ONLY)</t>
  </si>
  <si>
    <t>TABLE 6 : ANNUAL ITERATION PROCESS ADJ (9/10 PRICES)</t>
  </si>
  <si>
    <t>% movement in domestic customer bill - (14/15 prices)</t>
  </si>
  <si>
    <t>RPI built into pricing statements</t>
  </si>
  <si>
    <t>Total Potential Impact of Revenue Adjustments shown in Table 6</t>
  </si>
  <si>
    <t xml:space="preserve">Total incl Exit - Arithmetical April Price Change (%) </t>
  </si>
  <si>
    <t>Forecasted IQI impact from Totex outperformance</t>
  </si>
  <si>
    <t>13/14</t>
  </si>
  <si>
    <t>14/15</t>
  </si>
  <si>
    <t>15/16</t>
  </si>
  <si>
    <t>16/17</t>
  </si>
  <si>
    <t>ECN (K added)</t>
  </si>
  <si>
    <t>Total Allowed Revenue</t>
  </si>
  <si>
    <t>Under/Over Recovery</t>
  </si>
  <si>
    <t xml:space="preserve">ECN Charges Arithmetical April Price Change (%) </t>
  </si>
  <si>
    <t>DN Allowed Revenue less ECN Allowed Revenue</t>
  </si>
  <si>
    <t>DN Collectable Revenue less ECN Allowed Revenue</t>
  </si>
  <si>
    <t>DN Under/Over Recovery Carried Forward</t>
  </si>
  <si>
    <t xml:space="preserve">LDZ+Customer Arithmetical April Price Change (%) </t>
  </si>
  <si>
    <t>Annual October SOQ Assumption</t>
  </si>
  <si>
    <t>Item Description</t>
  </si>
  <si>
    <t>PCFM Term</t>
  </si>
  <si>
    <t>Frequency</t>
  </si>
  <si>
    <t>Cost of Debt Adjustment (drives changes to WACC)</t>
  </si>
  <si>
    <t>CDE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</si>
  <si>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</si>
  <si>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</si>
  <si>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</si>
  <si>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</si>
  <si>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</si>
  <si>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</si>
  <si>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</si>
  <si>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</si>
  <si>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</si>
  <si>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</si>
  <si>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</si>
  <si>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</si>
  <si>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</si>
  <si>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</si>
  <si>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</si>
  <si>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</si>
  <si>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</si>
  <si>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</si>
  <si>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</si>
  <si>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</si>
  <si>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</si>
  <si>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</si>
  <si>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</si>
  <si>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</si>
  <si>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</si>
  <si>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</si>
  <si>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</si>
  <si>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</si>
  <si>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</si>
  <si>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</si>
  <si>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</si>
  <si>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</si>
  <si>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</si>
  <si>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</si>
  <si>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</si>
  <si>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</si>
  <si>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</si>
  <si>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</si>
  <si>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</si>
  <si>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</si>
  <si>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</si>
  <si>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 xml:space="preserve">Other - 1 - blank or if required please provide description </t>
  </si>
  <si>
    <t>Additional uncertain Financial Adjustments</t>
  </si>
  <si>
    <t xml:space="preserve">Other - 2 - blank or if required please provide description </t>
  </si>
  <si>
    <t xml:space="preserve">Other - 3 - blank or if required please provide description </t>
  </si>
  <si>
    <t>Total Potential Impact of Revenue Adjustments shown in Table 5</t>
  </si>
  <si>
    <t>Total value included in Table 1 in this forecast</t>
  </si>
  <si>
    <t>2018-19</t>
  </si>
  <si>
    <t>2019-20</t>
  </si>
  <si>
    <t>2020-21</t>
  </si>
  <si>
    <r>
      <rPr>
        <b/>
        <sz val="12"/>
        <rFont val="Calibri"/>
        <family val="2"/>
      </rPr>
      <t>Note:</t>
    </r>
    <r>
      <rPr>
        <sz val="12"/>
        <rFont val="Calibri"/>
        <family val="2"/>
      </rPr>
      <t xml:space="preserve"> A movement of 1% will equate to a change in transportation prices of approx 1%</t>
    </r>
  </si>
  <si>
    <t>CURRENT MOD186 STATEMENT</t>
  </si>
  <si>
    <t>VARIANCE</t>
  </si>
  <si>
    <t>Latest Actual/Projected RPI</t>
  </si>
  <si>
    <t>Total</t>
  </si>
  <si>
    <t>Commodity</t>
  </si>
  <si>
    <t>Customer</t>
  </si>
  <si>
    <t>Capacity</t>
  </si>
  <si>
    <t>Pension Deficit</t>
  </si>
  <si>
    <t>Exit</t>
  </si>
  <si>
    <t>Collected Revenue</t>
  </si>
  <si>
    <t>Actual</t>
  </si>
  <si>
    <t>Forecast</t>
  </si>
  <si>
    <t>Broad Measure of Customer Satisfaction</t>
  </si>
  <si>
    <t>Shrinkage</t>
  </si>
  <si>
    <t>NTS Exit Capacity Costs</t>
  </si>
  <si>
    <t>Base Revenue</t>
  </si>
  <si>
    <t>ALSC</t>
  </si>
  <si>
    <t>DRS</t>
  </si>
  <si>
    <t>AEx</t>
  </si>
  <si>
    <t>NE</t>
  </si>
  <si>
    <t/>
  </si>
  <si>
    <t>NO</t>
  </si>
  <si>
    <t>Assumptions</t>
  </si>
  <si>
    <t>RPI True Up</t>
  </si>
  <si>
    <t>ALLOWED REVENUE</t>
  </si>
  <si>
    <t>December</t>
  </si>
  <si>
    <t>March</t>
  </si>
  <si>
    <t>Description</t>
  </si>
  <si>
    <t>Opening Base Revenue Allowance</t>
  </si>
  <si>
    <t>Forecast RPI Factor</t>
  </si>
  <si>
    <t>RBt</t>
  </si>
  <si>
    <t>LFt</t>
  </si>
  <si>
    <t>PDt</t>
  </si>
  <si>
    <t>TPWIt + TGt + MPt</t>
  </si>
  <si>
    <t>Shrinkage Cost Adjustment</t>
  </si>
  <si>
    <t>Shrinkage Incentive Adjustment</t>
  </si>
  <si>
    <t>Initial Allowed Revenue</t>
  </si>
  <si>
    <t>Exit Capacity</t>
  </si>
  <si>
    <t>EEIt</t>
  </si>
  <si>
    <t>MOD 186 Report</t>
  </si>
  <si>
    <t>Published</t>
  </si>
  <si>
    <t>RIIO License Terms</t>
  </si>
  <si>
    <t>2012-13</t>
  </si>
  <si>
    <t>2013-14</t>
  </si>
  <si>
    <t>2014-15</t>
  </si>
  <si>
    <t>2015-16</t>
  </si>
  <si>
    <t>2016-17</t>
  </si>
  <si>
    <t>2017-18</t>
  </si>
  <si>
    <t xml:space="preserve">Assumed Year on Year Actual RPI </t>
  </si>
  <si>
    <t>Assumed Interest Rate</t>
  </si>
  <si>
    <t>It</t>
  </si>
  <si>
    <t>PUt</t>
  </si>
  <si>
    <t>Price Control Financial Model Iteration Adjustment</t>
  </si>
  <si>
    <t>MODt</t>
  </si>
  <si>
    <t>TRUt</t>
  </si>
  <si>
    <t>RPIFt</t>
  </si>
  <si>
    <t>BRt</t>
  </si>
  <si>
    <t>Business Rate Adjustment</t>
  </si>
  <si>
    <t>Licensee Fee Adjustment</t>
  </si>
  <si>
    <t>NTS Pensions Deficit Adjustment</t>
  </si>
  <si>
    <t>Pass-Through Others: Theft of Gas, 3rd party Damage &amp; Water Ingress, Miscellaneous Pass-Through</t>
  </si>
  <si>
    <t>Pass Through</t>
  </si>
  <si>
    <t>PTt</t>
  </si>
  <si>
    <t>Exit Capacity Incentive Revenue</t>
  </si>
  <si>
    <t>Eit</t>
  </si>
  <si>
    <t>Exit Capacity Allowance Adjustment</t>
  </si>
  <si>
    <t>NTS Exit Capacity Revenue Adjustment</t>
  </si>
  <si>
    <t>EXt</t>
  </si>
  <si>
    <t>SHRAt</t>
  </si>
  <si>
    <t>SHRRt</t>
  </si>
  <si>
    <t>Shrinkage Allowance Rev Adjustment</t>
  </si>
  <si>
    <t>SHRt</t>
  </si>
  <si>
    <t>Broad Measure of Customer Satisfaction Revenue Adjustment</t>
  </si>
  <si>
    <t>BMt</t>
  </si>
  <si>
    <t>Environmental Emissions Incentive Revenue Adjustment</t>
  </si>
  <si>
    <t>Discretionary Reward Scheme Revenue Adjustment</t>
  </si>
  <si>
    <t>DRSt</t>
  </si>
  <si>
    <t>Network Innovation Allowance Revenue Adjustment</t>
  </si>
  <si>
    <t>NIAt</t>
  </si>
  <si>
    <t>Correction Term revenue Adjustment (K added)</t>
  </si>
  <si>
    <t>Kt</t>
  </si>
  <si>
    <t>Maximum DN Allowed Revenue (including NTS Exit)</t>
  </si>
  <si>
    <t>ARt</t>
  </si>
  <si>
    <t>Collectable Revenue (including NTS Exit)</t>
  </si>
  <si>
    <t>Rt</t>
  </si>
  <si>
    <t>Under/Over-Recovery Carried Forward  (including NTS Exit)</t>
  </si>
  <si>
    <t>Rt - ARt</t>
  </si>
  <si>
    <t>AExt</t>
  </si>
  <si>
    <t>Inflated Base Allowance</t>
  </si>
  <si>
    <t>Cost True Up</t>
  </si>
</sst>
</file>

<file path=xl/styles.xml><?xml version="1.0" encoding="utf-8"?>
<styleSheet xmlns="http://schemas.openxmlformats.org/spreadsheetml/2006/main">
  <numFmts count="1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* #,##0_);_(* \(#,##0\);_(* &quot;-&quot;_);_(@_)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#,###_);\(#,###\)"/>
    <numFmt numFmtId="168" formatCode="&quot;$&quot;#,##0.0&quot;m&quot;;\-&quot;$&quot;#,##0.0&quot;m&quot;"/>
    <numFmt numFmtId="169" formatCode="0.0%;\(0.0\)%"/>
    <numFmt numFmtId="170" formatCode="0%;[Red]\(0%\)"/>
    <numFmt numFmtId="171" formatCode="#,##0.0&quot;¢&quot;;\-#,##0.0&quot;¢&quot;"/>
    <numFmt numFmtId="172" formatCode="0.0%;\-0.0%;#"/>
    <numFmt numFmtId="173" formatCode="0_);\(0\)"/>
    <numFmt numFmtId="174" formatCode="#,##0.0&quot;x&quot;;\-#,##0.0&quot;x&quot;"/>
    <numFmt numFmtId="175" formatCode="0.0"/>
    <numFmt numFmtId="176" formatCode="0.0;\-0.0;&quot;-&quot;"/>
    <numFmt numFmtId="177" formatCode="0.00%;[Red]\(0.00%\)"/>
    <numFmt numFmtId="178" formatCode="0.00;\-0.00;&quot;-&quot;"/>
    <numFmt numFmtId="179" formatCode="0.000;\-0.000;&quot;-&quot;"/>
    <numFmt numFmtId="180" formatCode="_(#,##0.0%_);_)\(#,##0.0%\);_(0.0%_);@_)"/>
    <numFmt numFmtId="181" formatCode="m\-d\-yy"/>
    <numFmt numFmtId="182" formatCode="_(* #,##0.0_);_(* \(#,##0.0\);_(* &quot;-&quot;??_);_(@_)"/>
    <numFmt numFmtId="183" formatCode="d\ mmm\ yy"/>
    <numFmt numFmtId="184" formatCode="#,##0.0%;\(#,##0.0\)%"/>
    <numFmt numFmtId="185" formatCode="#,##0.0_);\(#,##0.0\)"/>
    <numFmt numFmtId="186" formatCode="&quot;€&quot;#,##0_);[Red]\(&quot;€&quot;#,##0\);&quot;-&quot;"/>
    <numFmt numFmtId="187" formatCode="#,##0_)\ ;[Red]\(#,##0\);&quot;- &quot;\ "/>
    <numFmt numFmtId="188" formatCode="###0_);[Red]\(###0\)"/>
    <numFmt numFmtId="189" formatCode="&quot;$&quot;#,##0.0000000_);[Red]\(&quot;$&quot;#,##0.0000000\)"/>
    <numFmt numFmtId="190" formatCode="#,##0,_);[Red]\(#,##0,\)"/>
    <numFmt numFmtId="191" formatCode="_-* &quot;$&quot;#,##0.00_-;* \(&quot;$&quot;#,##0.00\)_-;_-* &quot;-&quot;??_-;_-@_-"/>
    <numFmt numFmtId="192" formatCode="_-* \£#,##0.00_-;* \(\£#,##0.00\)_-;_-* &quot;-&quot;??_-;_-@_-"/>
    <numFmt numFmtId="193" formatCode="_-* \€#,##0.00_-;* \(\€#,##0.00\)_-;_-* &quot;-&quot;??_-;_-@_-"/>
    <numFmt numFmtId="194" formatCode="#,##0;\(#,##0\)"/>
    <numFmt numFmtId="195" formatCode="&quot;$&quot;#,##0.00;\(&quot;$&quot;#,##0.00\)"/>
    <numFmt numFmtId="196" formatCode="&quot;$&quot;#,##0.0;\(&quot;$&quot;#,##0.0\)"/>
    <numFmt numFmtId="197" formatCode="&quot;C$&quot;_-0.00"/>
    <numFmt numFmtId="198" formatCode="&quot;€&quot;_-0.00"/>
    <numFmt numFmtId="199" formatCode="&quot;P&quot;_-0.0"/>
    <numFmt numFmtId="200" formatCode="&quot;£&quot;_-0.00"/>
    <numFmt numFmtId="201" formatCode="&quot;US&quot;&quot;$&quot;_-0.00"/>
    <numFmt numFmtId="202" formatCode="&quot;$&quot;#,##0.00;[Red]\-&quot;$&quot;#,##0.00"/>
    <numFmt numFmtId="203" formatCode="mmm\-yy_*"/>
    <numFmt numFmtId="204" formatCode="0.0000"/>
    <numFmt numFmtId="205" formatCode="_-* #,##0\ _D_M_-;\-* #,##0\ _D_M_-;_-* &quot;-&quot;\ _D_M_-;_-@_-"/>
    <numFmt numFmtId="206" formatCode="_-* #,##0.00\ _D_M_-;\-* #,##0.00\ _D_M_-;_-* &quot;-&quot;??\ _D_M_-;_-@_-"/>
    <numFmt numFmtId="207" formatCode="&quot;$&quot;#,##0.00_);[Red]\(&quot;$&quot;#,##0.00\)"/>
    <numFmt numFmtId="208" formatCode="_-[$€-2]* #,##0.00_-;\-[$€-2]* #,##0.00_-;_-[$€-2]* &quot;-&quot;??_-"/>
    <numFmt numFmtId="209" formatCode="#,###;\-#,###;&quot;-&quot;"/>
    <numFmt numFmtId="210" formatCode="0_);[Red]\(0\)"/>
    <numFmt numFmtId="211" formatCode="0.00_);[Red]\(0.00\)"/>
    <numFmt numFmtId="212" formatCode="0.0000_);[Red]\(0.0000\)"/>
    <numFmt numFmtId="213" formatCode="00"/>
    <numFmt numFmtId="214" formatCode="?.000,,_);[Red]\(?.000,,\)"/>
    <numFmt numFmtId="215" formatCode="#,##0_ ;\(#,##0\)_-;&quot;-&quot;"/>
    <numFmt numFmtId="216" formatCode="\ ;\ ;"/>
    <numFmt numFmtId="217" formatCode="_-* #,##0.00_-;\(#,##0.00\);_-* &quot;-&quot;??_-;_-@_-"/>
    <numFmt numFmtId="218" formatCode="_-* #,##0%_-;* \(#,##0%\)_-;_-* &quot;-&quot;??_-;_-@_-"/>
    <numFmt numFmtId="219" formatCode="_-* #,##0.0%_-;* \(#,##0.0%\)_-;_-* &quot;-&quot;??_-;_-@_-"/>
    <numFmt numFmtId="220" formatCode="_-* #,##0.0_-;* \(#,##0.0\)_-;_-* &quot;-&quot;??_-;_-@_-"/>
    <numFmt numFmtId="221" formatCode="_-* #,##0.00%_-;* \(#,##0.00%\)_-;_-* &quot;-&quot;??_-;_-@_-"/>
    <numFmt numFmtId="222" formatCode="_-* #,##0.00_-;* \(#,##0.00\)_-;_-* &quot;-&quot;??_-;_-@_-"/>
    <numFmt numFmtId="223" formatCode="_-* #,##0_-;* \(#,##0\)_-;_-* &quot;-&quot;??_-;_-@_-"/>
    <numFmt numFmtId="224" formatCode="#,##0.0_);[Red]\(#,##0.0\)"/>
    <numFmt numFmtId="225" formatCode="#,##0&quot;m&quot;;\-#,##0&quot;m&quot;"/>
    <numFmt numFmtId="226" formatCode="#,###_);[Red]\(#,###\);#"/>
    <numFmt numFmtId="227" formatCode="_ * #,##0_ ;_ * \-#,##0_ ;_ * &quot;-&quot;_ ;_ @_ "/>
    <numFmt numFmtId="228" formatCode="_ * #,##0.00_ ;_ * \-#,##0.00_ ;_ * &quot;-&quot;??_ ;_ @_ "/>
    <numFmt numFmtId="229" formatCode="_-* #,##0_ _F_-;\-* #,##0_ _F_-;_-* &quot;-&quot;_ _F_-;_-@_-"/>
    <numFmt numFmtId="230" formatCode="_-* #,##0.00_ _F_-;\-* #,##0.00_ _F_-;_-* &quot;-&quot;??_ _F_-;_-@_-"/>
    <numFmt numFmtId="231" formatCode="?.?,,_);[Red]\(?.?,,\)"/>
    <numFmt numFmtId="232" formatCode="_-* #,##0&quot; F&quot;_-;\-* #,##0&quot; F&quot;_-;_-* &quot;-&quot;&quot; F&quot;_-;_-@_-"/>
    <numFmt numFmtId="233" formatCode="_-* #,##0.00&quot; F&quot;_-;\-* #,##0.00&quot; F&quot;_-;_-* &quot;-&quot;??&quot; F&quot;_-;_-@_-"/>
    <numFmt numFmtId="234" formatCode="#,##0.0\x_);\(#,##0.0\x\);#,##0.0\x_);@_)"/>
    <numFmt numFmtId="235" formatCode="0.00\ \x;\-0.00\ \x;&quot;-&quot;\ \x"/>
    <numFmt numFmtId="236" formatCode="0.00_)"/>
    <numFmt numFmtId="237" formatCode="#,##0.0;\(#,##0.0\);&quot;- &quot;"/>
    <numFmt numFmtId="238" formatCode="#,##0.00;\(#,##0.00\);&quot;- &quot;"/>
    <numFmt numFmtId="239" formatCode="[Blue]#,##0,_);[Red]\(#,##0,\)"/>
    <numFmt numFmtId="240" formatCode="0.00%;\(0.00%\)"/>
    <numFmt numFmtId="241" formatCode="#,##0.0\%_);\(#,##0.0\%\);#,##0.0\%_);@_)"/>
    <numFmt numFmtId="242" formatCode="0.0%;\(0.0%\)"/>
    <numFmt numFmtId="243" formatCode="0.0%_ ;[Red]\-0.0%_ ;#"/>
    <numFmt numFmtId="244" formatCode="&quot;Period &quot;0"/>
    <numFmt numFmtId="245" formatCode="&quot;$&quot;#,##0.00;[Red]&quot;$&quot;\-#,##0.00"/>
    <numFmt numFmtId="246" formatCode="mmmm\-yy"/>
    <numFmt numFmtId="247" formatCode="0.00\ \ \x"/>
    <numFmt numFmtId="248" formatCode="#,##0&quot;£&quot;_);[Red]\(#,##0&quot;£&quot;\)"/>
    <numFmt numFmtId="249" formatCode="[&lt;1000]\ 0_);[&gt;1000]\ dd\-mmm\-yy;General"/>
    <numFmt numFmtId="250" formatCode="_-* #,##0_-;[Red]\(\ #,##0\);_-* &quot;-&quot;??_-;_-@_-"/>
    <numFmt numFmtId="251" formatCode="#,##0.000_);[Red]\(#,##0.000\)"/>
    <numFmt numFmtId="252" formatCode="#,##0_*;\(#,##0\);0_*;@_)"/>
    <numFmt numFmtId="253" formatCode="#,##0_);_)\(#,##0\);\-_);@_)"/>
    <numFmt numFmtId="254" formatCode="_(* #,##0.00%_);_(* \(#,##0.00%\);_(* #,##0.00%_);_(@_)"/>
    <numFmt numFmtId="255" formatCode="General_)"/>
    <numFmt numFmtId="256" formatCode="_-&quot;$&quot;* #,##0_-;\-&quot;$&quot;* #,##0_-;_-&quot;$&quot;* &quot;-&quot;_-;_-@_-"/>
    <numFmt numFmtId="257" formatCode="_-&quot;$&quot;* #,##0.00_-;\-&quot;$&quot;* #,##0.00_-;_-&quot;$&quot;* &quot;-&quot;??_-;_-@_-"/>
    <numFmt numFmtId="258" formatCode="_-* #,##0\ &quot;DM&quot;_-;\-* #,##0\ &quot;DM&quot;_-;_-* &quot;-&quot;\ &quot;DM&quot;_-;_-@_-"/>
    <numFmt numFmtId="259" formatCode="_-* #,##0.00\ &quot;DM&quot;_-;\-* #,##0.00\ &quot;DM&quot;_-;_-* &quot;-&quot;??\ &quot;DM&quot;_-;_-@_-"/>
    <numFmt numFmtId="260" formatCode="&quot;$&quot;#,##0.0,,&quot;m&quot;;\-&quot;$&quot;#,##0.0,,&quot;m&quot;"/>
    <numFmt numFmtId="261" formatCode="#,##0.0,,;\-#,##0.0,,"/>
    <numFmt numFmtId="262" formatCode="&quot;$&quot;#,##0.0,,&quot;k&quot;;\-&quot;$&quot;#,##0.0,,&quot;k&quot;"/>
    <numFmt numFmtId="263" formatCode="#,##0.0,;\-#,##0.0,"/>
    <numFmt numFmtId="264" formatCode="#&quot; Yr &quot;##&quot; Mth&quot;"/>
    <numFmt numFmtId="265" formatCode="0_)"/>
    <numFmt numFmtId="266" formatCode="&quot;$&quot;\ #,##0;&quot;$&quot;\ \(#,##0\)"/>
    <numFmt numFmtId="267" formatCode="_-* #,##0_-;\-* #,##0_-;_-* &quot;-&quot;??_-;_-@_-"/>
    <numFmt numFmtId="268" formatCode="0.0%"/>
    <numFmt numFmtId="269" formatCode="#,##0;[Red]\(#,##0\);\-"/>
    <numFmt numFmtId="270" formatCode="_-* #,##0.000_-;\-* #,##0.000_-;_-* &quot;-&quot;??_-;_-@_-"/>
    <numFmt numFmtId="271" formatCode="_-* #,##0.0_-;\-* #,##0.0_-;_-* &quot;-&quot;??_-;_-@_-"/>
    <numFmt numFmtId="272" formatCode="#,##0.0;[Black]\(#,##0.0\);\-"/>
    <numFmt numFmtId="273" formatCode="#,##0.0%;[Black]\(#,##0.0%\);\-"/>
    <numFmt numFmtId="274" formatCode=";;;"/>
    <numFmt numFmtId="275" formatCode="_-* #,##0.0_-;\-* #,##0.0_-;_-* &quot;-&quot;?_-;_-@_-"/>
    <numFmt numFmtId="276" formatCode="#,##0.0%;[Black]\(#,##0.0%\)"/>
    <numFmt numFmtId="277" formatCode="#,##0.0"/>
    <numFmt numFmtId="278" formatCode="#,##0;[Black]\(#,##0\);\-"/>
    <numFmt numFmtId="279" formatCode="#,##0.0;[Black]\(#,##0.0\)"/>
    <numFmt numFmtId="280" formatCode="&quot;£&quot;#,##0.0;[Red]\-&quot;£&quot;#,##0.0"/>
    <numFmt numFmtId="281" formatCode="#,##0.0_ ;[Red]\-#,##0.0\ "/>
    <numFmt numFmtId="282" formatCode="#,##0.00%;[Black]\(#,##0.00%\)"/>
    <numFmt numFmtId="283" formatCode="#,##0.0%;[Red]\(#,##0.0%\)"/>
    <numFmt numFmtId="284" formatCode="#,##0;[Red]\(#,##0\)"/>
    <numFmt numFmtId="285" formatCode="_(* #,##0_);_(* \(#,##0\);_(* &quot;-&quot;??_);_(@_)"/>
    <numFmt numFmtId="286" formatCode="_(* #,##0.0000_);_(* \(#,##0.0000\);_(* &quot;-&quot;??_);_(@_)"/>
  </numFmts>
  <fonts count="1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Weiss"/>
      <family val="0"/>
    </font>
    <font>
      <sz val="9"/>
      <name val="Helvetica 45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Geneva"/>
      <family val="0"/>
    </font>
    <font>
      <sz val="8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0"/>
      <name val="Palatino"/>
      <family val="0"/>
    </font>
    <font>
      <sz val="10"/>
      <color indexed="10"/>
      <name val="Helv"/>
      <family val="0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2"/>
      <name val="Palatino"/>
      <family val="0"/>
    </font>
    <font>
      <sz val="12"/>
      <name val="Tms Rmn"/>
      <family val="0"/>
    </font>
    <font>
      <b/>
      <sz val="10"/>
      <name val="Arial Rounded MT Bold"/>
      <family val="2"/>
    </font>
    <font>
      <sz val="12"/>
      <name val="??????"/>
      <family val="0"/>
    </font>
    <font>
      <b/>
      <sz val="8"/>
      <color indexed="37"/>
      <name val="Helvetica-Narrow"/>
      <family val="2"/>
    </font>
    <font>
      <sz val="14"/>
      <name val="N Helvetica Narrow"/>
      <family val="0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color indexed="62"/>
      <name val="Arial"/>
      <family val="2"/>
    </font>
    <font>
      <sz val="10"/>
      <name val="Verdana"/>
      <family val="0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b/>
      <sz val="8"/>
      <color indexed="8"/>
      <name val="Helv"/>
      <family val="0"/>
    </font>
    <font>
      <u val="single"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  <family val="0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  <family val="0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  <family val="0"/>
    </font>
    <font>
      <sz val="12"/>
      <name val="Helv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Verdana"/>
      <family val="0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bgColor indexed="9"/>
      </patternFill>
    </fill>
    <fill>
      <patternFill patternType="solid">
        <fgColor indexed="56"/>
        <bgColor indexed="64"/>
      </patternFill>
    </fill>
    <fill>
      <patternFill patternType="gray0625">
        <bgColor indexed="31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 style="dashed">
        <color indexed="9"/>
      </right>
      <top>
        <color indexed="63"/>
      </top>
      <bottom style="dashed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56"/>
      </left>
      <right style="thin">
        <color indexed="56"/>
      </right>
      <top style="double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" borderId="0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169" fontId="6" fillId="0" borderId="0" applyProtection="0">
      <alignment/>
    </xf>
    <xf numFmtId="9" fontId="6" fillId="0" borderId="0">
      <alignment/>
      <protection/>
    </xf>
    <xf numFmtId="9" fontId="7" fillId="0" borderId="0">
      <alignment/>
      <protection/>
    </xf>
    <xf numFmtId="170" fontId="9" fillId="0" borderId="0" applyBorder="0">
      <alignment/>
      <protection/>
    </xf>
    <xf numFmtId="0" fontId="6" fillId="0" borderId="0" applyFont="0" applyFill="0" applyBorder="0" applyAlignment="0" applyProtection="0"/>
    <xf numFmtId="0" fontId="6" fillId="0" borderId="0">
      <alignment/>
      <protection/>
    </xf>
    <xf numFmtId="171" fontId="4" fillId="0" borderId="0" applyFont="0" applyFill="0" applyBorder="0" applyAlignment="0" applyProtection="0"/>
    <xf numFmtId="38" fontId="6" fillId="0" borderId="0">
      <alignment/>
      <protection/>
    </xf>
    <xf numFmtId="38" fontId="7" fillId="0" borderId="0">
      <alignment/>
      <protection/>
    </xf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2" fillId="0" borderId="0" applyNumberFormat="0" applyBorder="0" applyAlignment="0">
      <protection/>
    </xf>
    <xf numFmtId="175" fontId="9" fillId="0" borderId="0">
      <alignment/>
      <protection/>
    </xf>
    <xf numFmtId="176" fontId="6" fillId="0" borderId="0" applyFont="0" applyFill="0" applyBorder="0" applyProtection="0">
      <alignment horizontal="right"/>
    </xf>
    <xf numFmtId="177" fontId="9" fillId="0" borderId="0">
      <alignment/>
      <protection/>
    </xf>
    <xf numFmtId="40" fontId="9" fillId="0" borderId="0">
      <alignment/>
      <protection/>
    </xf>
    <xf numFmtId="178" fontId="6" fillId="0" borderId="0" applyFont="0" applyFill="0" applyBorder="0" applyProtection="0">
      <alignment horizontal="right"/>
    </xf>
    <xf numFmtId="179" fontId="6" fillId="0" borderId="0" applyFont="0" applyFill="0" applyBorder="0" applyProtection="0">
      <alignment horizontal="right"/>
    </xf>
    <xf numFmtId="4" fontId="13" fillId="0" borderId="1">
      <alignment horizontal="center"/>
      <protection locked="0"/>
    </xf>
    <xf numFmtId="180" fontId="14" fillId="3" borderId="0" applyBorder="0" applyProtection="0">
      <alignment/>
    </xf>
    <xf numFmtId="181" fontId="15" fillId="4" borderId="2">
      <alignment horizontal="center" vertical="center"/>
      <protection/>
    </xf>
    <xf numFmtId="0" fontId="16" fillId="0" borderId="0">
      <alignment/>
      <protection locked="0"/>
    </xf>
    <xf numFmtId="0" fontId="17" fillId="0" borderId="0">
      <alignment/>
      <protection/>
    </xf>
    <xf numFmtId="3" fontId="18" fillId="2" borderId="1">
      <alignment horizontal="center"/>
      <protection locked="0"/>
    </xf>
    <xf numFmtId="3" fontId="18" fillId="2" borderId="0">
      <alignment horizontal="center"/>
      <protection locked="0"/>
    </xf>
    <xf numFmtId="182" fontId="16" fillId="5" borderId="0" applyBorder="0">
      <alignment horizontal="left" vertical="center"/>
      <protection/>
    </xf>
    <xf numFmtId="17" fontId="7" fillId="2" borderId="1">
      <alignment horizontal="center"/>
      <protection locked="0"/>
    </xf>
    <xf numFmtId="183" fontId="16" fillId="0" borderId="3">
      <alignment horizontal="right" vertical="center"/>
      <protection locked="0"/>
    </xf>
    <xf numFmtId="182" fontId="16" fillId="0" borderId="3">
      <alignment horizontal="right" vertical="center"/>
      <protection locked="0"/>
    </xf>
    <xf numFmtId="184" fontId="16" fillId="0" borderId="3">
      <alignment horizontal="right" vertical="center"/>
      <protection locked="0"/>
    </xf>
    <xf numFmtId="10" fontId="19" fillId="0" borderId="1">
      <alignment/>
      <protection/>
    </xf>
    <xf numFmtId="38" fontId="20" fillId="0" borderId="0">
      <alignment/>
      <protection/>
    </xf>
    <xf numFmtId="185" fontId="6" fillId="0" borderId="0" applyNumberFormat="0" applyFont="0" applyAlignment="0" applyProtection="0"/>
    <xf numFmtId="186" fontId="21" fillId="0" borderId="0" applyFont="0" applyFill="0" applyBorder="0" applyAlignment="0" applyProtection="0"/>
    <xf numFmtId="9" fontId="22" fillId="0" borderId="0">
      <alignment horizontal="center"/>
      <protection/>
    </xf>
    <xf numFmtId="187" fontId="6" fillId="2" borderId="1">
      <alignment horizontal="right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" fillId="0" borderId="4" applyNumberFormat="0" applyFont="0" applyFill="0" applyAlignment="0" applyProtection="0"/>
    <xf numFmtId="0" fontId="6" fillId="0" borderId="5" applyNumberFormat="0" applyAlignment="0">
      <protection/>
    </xf>
    <xf numFmtId="0" fontId="6" fillId="0" borderId="6" applyNumberFormat="0" applyAlignment="0" applyProtection="0"/>
    <xf numFmtId="0" fontId="9" fillId="0" borderId="7" applyNumberFormat="0" applyFont="0" applyFill="0" applyAlignment="0" applyProtection="0"/>
    <xf numFmtId="0" fontId="9" fillId="0" borderId="8" applyNumberFormat="0" applyFont="0" applyFill="0" applyAlignment="0" applyProtection="0"/>
    <xf numFmtId="185" fontId="6" fillId="0" borderId="5" applyNumberFormat="0" applyFont="0" applyFill="0" applyAlignment="0" applyProtection="0"/>
    <xf numFmtId="0" fontId="25" fillId="0" borderId="0">
      <alignment/>
      <protection/>
    </xf>
    <xf numFmtId="188" fontId="6" fillId="0" borderId="0" applyFill="0" applyBorder="0" applyAlignment="0">
      <protection/>
    </xf>
    <xf numFmtId="0" fontId="26" fillId="0" borderId="0" applyNumberFormat="0" applyAlignment="0">
      <protection/>
    </xf>
    <xf numFmtId="167" fontId="27" fillId="0" borderId="0" applyFill="0" applyBorder="0" applyAlignment="0" applyProtection="0"/>
    <xf numFmtId="43" fontId="0" fillId="0" borderId="0" applyFont="0" applyFill="0" applyBorder="0" applyAlignment="0" applyProtection="0"/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189" fontId="6" fillId="0" borderId="0">
      <alignment/>
      <protection/>
    </xf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NumberFormat="0" applyFont="0" applyBorder="0" applyAlignment="0" applyProtection="0"/>
    <xf numFmtId="0" fontId="6" fillId="6" borderId="0" applyNumberFormat="0" applyFont="0" applyBorder="0" applyAlignment="0" applyProtection="0"/>
    <xf numFmtId="0" fontId="6" fillId="7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8" borderId="0" applyNumberFormat="0" applyFont="0" applyBorder="0" applyAlignment="0" applyProtection="0"/>
    <xf numFmtId="0" fontId="29" fillId="0" borderId="0" applyNumberFormat="0" applyAlignment="0">
      <protection/>
    </xf>
    <xf numFmtId="0" fontId="10" fillId="0" borderId="9">
      <alignment/>
      <protection/>
    </xf>
    <xf numFmtId="44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>
      <alignment/>
      <protection/>
    </xf>
    <xf numFmtId="193" fontId="6" fillId="0" borderId="0">
      <alignment/>
      <protection/>
    </xf>
    <xf numFmtId="42" fontId="0" fillId="0" borderId="0" applyFont="0" applyFill="0" applyBorder="0" applyAlignment="0" applyProtection="0"/>
    <xf numFmtId="194" fontId="7" fillId="0" borderId="0" applyFill="0" applyBorder="0">
      <alignment/>
      <protection locked="0"/>
    </xf>
    <xf numFmtId="195" fontId="30" fillId="0" borderId="0" applyFill="0" applyBorder="0">
      <alignment/>
      <protection/>
    </xf>
    <xf numFmtId="195" fontId="31" fillId="0" borderId="0" applyFill="0" applyBorder="0">
      <alignment/>
      <protection locked="0"/>
    </xf>
    <xf numFmtId="196" fontId="32" fillId="0" borderId="10" applyBorder="0">
      <alignment/>
      <protection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0" fillId="0" borderId="0" applyFill="0" applyBorder="0">
      <alignment horizontal="right"/>
      <protection/>
    </xf>
    <xf numFmtId="0" fontId="28" fillId="0" borderId="0" applyFont="0" applyFill="0" applyBorder="0" applyAlignment="0" applyProtection="0"/>
    <xf numFmtId="0" fontId="6" fillId="0" borderId="0" applyFill="0" applyBorder="0" applyAlignment="0">
      <protection/>
    </xf>
    <xf numFmtId="187" fontId="6" fillId="2" borderId="1">
      <alignment horizontal="right"/>
      <protection locked="0"/>
    </xf>
    <xf numFmtId="203" fontId="33" fillId="0" borderId="0" applyFill="0" applyBorder="0" applyProtection="0">
      <alignment/>
    </xf>
    <xf numFmtId="15" fontId="31" fillId="0" borderId="0" applyFill="0" applyBorder="0">
      <alignment/>
      <protection locked="0"/>
    </xf>
    <xf numFmtId="14" fontId="34" fillId="0" borderId="0">
      <alignment/>
      <protection/>
    </xf>
    <xf numFmtId="0" fontId="20" fillId="9" borderId="0" applyNumberFormat="0" applyFont="0" applyFill="0" applyBorder="0">
      <alignment/>
      <protection/>
    </xf>
    <xf numFmtId="176" fontId="6" fillId="0" borderId="0" applyFont="0" applyFill="0" applyBorder="0" applyProtection="0">
      <alignment horizontal="right"/>
    </xf>
    <xf numFmtId="1" fontId="30" fillId="0" borderId="0" applyFill="0" applyBorder="0">
      <alignment horizontal="right"/>
      <protection/>
    </xf>
    <xf numFmtId="2" fontId="30" fillId="0" borderId="0" applyFill="0" applyBorder="0">
      <alignment horizontal="right"/>
      <protection/>
    </xf>
    <xf numFmtId="2" fontId="31" fillId="0" borderId="0" applyFill="0" applyBorder="0">
      <alignment/>
      <protection locked="0"/>
    </xf>
    <xf numFmtId="204" fontId="30" fillId="0" borderId="0" applyFill="0" applyBorder="0">
      <alignment horizontal="right"/>
      <protection/>
    </xf>
    <xf numFmtId="204" fontId="31" fillId="0" borderId="0" applyFill="0" applyBorder="0">
      <alignment/>
      <protection locked="0"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49" fontId="35" fillId="0" borderId="0" applyFill="0" applyBorder="0" applyProtection="0">
      <alignment horizontal="left"/>
    </xf>
    <xf numFmtId="0" fontId="36" fillId="0" borderId="0" applyNumberFormat="0" applyAlignment="0">
      <protection/>
    </xf>
    <xf numFmtId="207" fontId="6" fillId="0" borderId="0">
      <alignment/>
      <protection locked="0"/>
    </xf>
    <xf numFmtId="207" fontId="7" fillId="0" borderId="0">
      <alignment/>
      <protection locked="0"/>
    </xf>
    <xf numFmtId="208" fontId="6" fillId="0" borderId="0" applyFont="0" applyFill="0" applyBorder="0" applyAlignment="0" applyProtection="0"/>
    <xf numFmtId="209" fontId="7" fillId="0" borderId="0" applyFont="0" applyFill="0" applyBorder="0" applyProtection="0">
      <alignment horizontal="center" vertical="center"/>
    </xf>
    <xf numFmtId="210" fontId="10" fillId="0" borderId="0" applyFill="0" applyBorder="0">
      <alignment horizontal="right"/>
      <protection/>
    </xf>
    <xf numFmtId="211" fontId="10" fillId="0" borderId="0" applyFill="0" applyBorder="0">
      <alignment horizontal="right"/>
      <protection/>
    </xf>
    <xf numFmtId="212" fontId="10" fillId="0" borderId="0" applyFill="0" applyBorder="0">
      <alignment horizontal="right"/>
      <protection/>
    </xf>
    <xf numFmtId="213" fontId="21" fillId="0" borderId="0">
      <alignment/>
      <protection locked="0"/>
    </xf>
    <xf numFmtId="38" fontId="37" fillId="0" borderId="0" applyBorder="0">
      <alignment/>
      <protection/>
    </xf>
    <xf numFmtId="214" fontId="10" fillId="0" borderId="0">
      <alignment horizontal="left"/>
      <protection locked="0"/>
    </xf>
    <xf numFmtId="0" fontId="20" fillId="0" borderId="0">
      <alignment/>
      <protection/>
    </xf>
    <xf numFmtId="38" fontId="20" fillId="10" borderId="0" applyNumberFormat="0" applyBorder="0" applyAlignment="0" applyProtection="0"/>
    <xf numFmtId="0" fontId="15" fillId="11" borderId="6" applyAlignment="0" applyProtection="0"/>
    <xf numFmtId="173" fontId="33" fillId="9" borderId="0" applyNumberFormat="0" applyFill="0" applyBorder="0">
      <alignment/>
      <protection/>
    </xf>
    <xf numFmtId="9" fontId="7" fillId="2" borderId="0">
      <alignment horizontal="right"/>
      <protection locked="0"/>
    </xf>
    <xf numFmtId="38" fontId="38" fillId="0" borderId="0" applyBorder="0" applyAlignment="0">
      <protection/>
    </xf>
    <xf numFmtId="0" fontId="16" fillId="12" borderId="1" applyNumberFormat="0" applyAlignment="0" applyProtection="0"/>
    <xf numFmtId="0" fontId="6" fillId="13" borderId="0">
      <alignment/>
      <protection/>
    </xf>
    <xf numFmtId="0" fontId="39" fillId="0" borderId="0">
      <alignment/>
      <protection/>
    </xf>
    <xf numFmtId="0" fontId="40" fillId="10" borderId="0">
      <alignment/>
      <protection/>
    </xf>
    <xf numFmtId="0" fontId="41" fillId="0" borderId="11" applyNumberFormat="0" applyAlignment="0" applyProtection="0"/>
    <xf numFmtId="0" fontId="41" fillId="0" borderId="6">
      <alignment horizontal="left" vertical="center"/>
      <protection/>
    </xf>
    <xf numFmtId="0" fontId="42" fillId="0" borderId="0">
      <alignment/>
      <protection/>
    </xf>
    <xf numFmtId="0" fontId="41" fillId="0" borderId="1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5" applyNumberFormat="0" applyFill="0" applyAlignment="0" applyProtection="0"/>
    <xf numFmtId="215" fontId="44" fillId="0" borderId="0">
      <alignment horizontal="left"/>
      <protection/>
    </xf>
    <xf numFmtId="0" fontId="45" fillId="0" borderId="0">
      <alignment/>
      <protection/>
    </xf>
    <xf numFmtId="0" fontId="46" fillId="0" borderId="0">
      <alignment/>
      <protection/>
    </xf>
    <xf numFmtId="0" fontId="43" fillId="0" borderId="0">
      <alignment horizontal="left"/>
      <protection/>
    </xf>
    <xf numFmtId="185" fontId="15" fillId="0" borderId="0" applyProtection="0">
      <alignment/>
    </xf>
    <xf numFmtId="216" fontId="47" fillId="0" borderId="0" applyAlignment="0">
      <protection hidden="1"/>
    </xf>
    <xf numFmtId="0" fontId="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14" borderId="0">
      <alignment/>
      <protection/>
    </xf>
    <xf numFmtId="15" fontId="18" fillId="15" borderId="13">
      <alignment/>
      <protection/>
    </xf>
    <xf numFmtId="15" fontId="18" fillId="15" borderId="13">
      <alignment/>
      <protection/>
    </xf>
    <xf numFmtId="217" fontId="18" fillId="2" borderId="13">
      <alignment/>
      <protection/>
    </xf>
    <xf numFmtId="217" fontId="18" fillId="2" borderId="13">
      <alignment/>
      <protection/>
    </xf>
    <xf numFmtId="220" fontId="7" fillId="2" borderId="14">
      <alignment/>
      <protection/>
    </xf>
    <xf numFmtId="220" fontId="7" fillId="2" borderId="14">
      <alignment/>
      <protection/>
    </xf>
    <xf numFmtId="219" fontId="7" fillId="2" borderId="14">
      <alignment/>
      <protection/>
    </xf>
    <xf numFmtId="219" fontId="7" fillId="2" borderId="14">
      <alignment/>
      <protection/>
    </xf>
    <xf numFmtId="222" fontId="7" fillId="2" borderId="14">
      <alignment/>
      <protection/>
    </xf>
    <xf numFmtId="222" fontId="7" fillId="2" borderId="14">
      <alignment/>
      <protection/>
    </xf>
    <xf numFmtId="221" fontId="7" fillId="2" borderId="14">
      <alignment/>
      <protection/>
    </xf>
    <xf numFmtId="221" fontId="7" fillId="2" borderId="14">
      <alignment/>
      <protection/>
    </xf>
    <xf numFmtId="223" fontId="7" fillId="2" borderId="14">
      <alignment/>
      <protection/>
    </xf>
    <xf numFmtId="223" fontId="7" fillId="2" borderId="14">
      <alignment/>
      <protection/>
    </xf>
    <xf numFmtId="218" fontId="7" fillId="2" borderId="14">
      <alignment/>
      <protection/>
    </xf>
    <xf numFmtId="218" fontId="7" fillId="2" borderId="14">
      <alignment/>
      <protection/>
    </xf>
    <xf numFmtId="15" fontId="7" fillId="2" borderId="14">
      <alignment/>
      <protection/>
    </xf>
    <xf numFmtId="15" fontId="7" fillId="2" borderId="14">
      <alignment/>
      <protection/>
    </xf>
    <xf numFmtId="49" fontId="7" fillId="2" borderId="14">
      <alignment/>
      <protection/>
    </xf>
    <xf numFmtId="49" fontId="7" fillId="2" borderId="14">
      <alignment/>
      <protection/>
    </xf>
    <xf numFmtId="10" fontId="20" fillId="12" borderId="1" applyNumberFormat="0" applyBorder="0" applyAlignment="0" applyProtection="0"/>
    <xf numFmtId="10" fontId="20" fillId="3" borderId="1" applyNumberFormat="0">
      <alignment/>
      <protection/>
    </xf>
    <xf numFmtId="224" fontId="6" fillId="0" borderId="15" applyBorder="0">
      <alignment/>
      <protection locked="0"/>
    </xf>
    <xf numFmtId="0" fontId="50" fillId="16" borderId="0" applyNumberFormat="0">
      <alignment/>
      <protection/>
    </xf>
    <xf numFmtId="1" fontId="20" fillId="0" borderId="0">
      <alignment/>
      <protection/>
    </xf>
    <xf numFmtId="0" fontId="51" fillId="0" borderId="0">
      <alignment/>
      <protection/>
    </xf>
    <xf numFmtId="0" fontId="52" fillId="0" borderId="0" applyNumberFormat="0">
      <alignment horizontal="left"/>
      <protection/>
    </xf>
    <xf numFmtId="0" fontId="21" fillId="0" borderId="0" applyNumberFormat="0" applyFont="0" applyFill="0" applyBorder="0" applyProtection="0">
      <alignment horizontal="left" vertical="center"/>
    </xf>
    <xf numFmtId="15" fontId="10" fillId="0" borderId="0" applyFill="0" applyBorder="0">
      <alignment horizontal="right"/>
      <protection/>
    </xf>
    <xf numFmtId="225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Border="0" applyAlignment="0" applyProtection="0"/>
    <xf numFmtId="0" fontId="54" fillId="17" borderId="0">
      <alignment/>
      <protection/>
    </xf>
    <xf numFmtId="226" fontId="49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0" fillId="0" borderId="0" applyFill="0" applyBorder="0">
      <alignment horizontal="right"/>
      <protection/>
    </xf>
    <xf numFmtId="0" fontId="55" fillId="18" borderId="0">
      <alignment/>
      <protection/>
    </xf>
    <xf numFmtId="17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8" fillId="0" borderId="0" applyFont="0" applyFill="0" applyBorder="0" applyAlignment="0" applyProtection="0"/>
    <xf numFmtId="234" fontId="56" fillId="0" borderId="0" applyFont="0" applyFill="0" applyBorder="0" applyProtection="0">
      <alignment horizontal="right"/>
    </xf>
    <xf numFmtId="235" fontId="6" fillId="0" borderId="0" applyFont="0" applyFill="0" applyBorder="0" applyProtection="0">
      <alignment horizontal="right"/>
    </xf>
    <xf numFmtId="0" fontId="57" fillId="0" borderId="0">
      <alignment horizontal="right"/>
      <protection/>
    </xf>
    <xf numFmtId="0" fontId="58" fillId="0" borderId="16" applyNumberFormat="0" applyAlignment="0">
      <protection/>
    </xf>
    <xf numFmtId="37" fontId="59" fillId="0" borderId="0">
      <alignment/>
      <protection/>
    </xf>
    <xf numFmtId="236" fontId="60" fillId="0" borderId="0">
      <alignment/>
      <protection/>
    </xf>
    <xf numFmtId="175" fontId="32" fillId="0" borderId="10" applyBorder="0">
      <alignment/>
      <protection/>
    </xf>
    <xf numFmtId="0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88" fillId="0" borderId="0">
      <alignment/>
      <protection/>
    </xf>
    <xf numFmtId="0" fontId="7" fillId="0" borderId="0" applyFill="0" applyBorder="0">
      <alignment/>
      <protection locked="0"/>
    </xf>
    <xf numFmtId="43" fontId="61" fillId="0" borderId="0">
      <alignment/>
      <protection/>
    </xf>
    <xf numFmtId="43" fontId="61" fillId="0" borderId="0">
      <alignment/>
      <protection/>
    </xf>
    <xf numFmtId="37" fontId="6" fillId="0" borderId="0" applyProtection="0">
      <alignment/>
    </xf>
    <xf numFmtId="237" fontId="62" fillId="0" borderId="0" applyFont="0" applyFill="0" applyBorder="0" applyAlignment="0" applyProtection="0"/>
    <xf numFmtId="238" fontId="62" fillId="0" borderId="0" applyFont="0" applyFill="0" applyBorder="0" applyAlignment="0" applyProtection="0"/>
    <xf numFmtId="239" fontId="16" fillId="0" borderId="0">
      <alignment/>
      <protection/>
    </xf>
    <xf numFmtId="0" fontId="63" fillId="0" borderId="0" applyNumberFormat="0" applyBorder="0">
      <alignment/>
      <protection hidden="1"/>
    </xf>
    <xf numFmtId="0" fontId="64" fillId="0" borderId="0" applyFill="0" applyBorder="0" applyProtection="0">
      <alignment horizontal="left"/>
    </xf>
    <xf numFmtId="0" fontId="65" fillId="0" borderId="0" applyFill="0" applyBorder="0" applyProtection="0">
      <alignment horizontal="left"/>
    </xf>
    <xf numFmtId="0" fontId="6" fillId="19" borderId="0" applyNumberFormat="0" applyFont="0" applyBorder="0" applyAlignment="0" applyProtection="0"/>
    <xf numFmtId="0" fontId="6" fillId="0" borderId="0">
      <alignment/>
      <protection/>
    </xf>
    <xf numFmtId="207" fontId="4" fillId="20" borderId="0" applyNumberFormat="0" applyFont="0" applyBorder="0" applyAlignment="0" applyProtection="0"/>
    <xf numFmtId="175" fontId="6" fillId="0" borderId="0" applyFill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240" fontId="31" fillId="0" borderId="0" applyFill="0" applyBorder="0">
      <alignment/>
      <protection locked="0"/>
    </xf>
    <xf numFmtId="240" fontId="30" fillId="0" borderId="0" applyFill="0" applyBorder="0">
      <alignment/>
      <protection/>
    </xf>
    <xf numFmtId="0" fontId="32" fillId="0" borderId="10" applyBorder="0">
      <alignment/>
      <protection/>
    </xf>
    <xf numFmtId="9" fontId="6" fillId="0" borderId="0" applyFont="0" applyFill="0" applyBorder="0" applyAlignment="0" applyProtection="0"/>
    <xf numFmtId="241" fontId="9" fillId="0" borderId="0" applyFont="0" applyFill="0" applyBorder="0" applyProtection="0">
      <alignment horizontal="right"/>
    </xf>
    <xf numFmtId="242" fontId="66" fillId="12" borderId="17" applyFont="0" applyFill="0" applyBorder="0" applyAlignment="0" applyProtection="0"/>
    <xf numFmtId="240" fontId="66" fillId="12" borderId="17" applyFont="0" applyFill="0" applyBorder="0" applyAlignment="0" applyProtection="0"/>
    <xf numFmtId="243" fontId="6" fillId="0" borderId="18" applyFill="0" applyBorder="0" applyAlignment="0" applyProtection="0"/>
    <xf numFmtId="244" fontId="20" fillId="0" borderId="0" applyFont="0" applyFill="0" applyBorder="0" applyAlignment="0" applyProtection="0"/>
    <xf numFmtId="38" fontId="20" fillId="0" borderId="0" applyFill="0" applyBorder="0" applyAlignment="0" applyProtection="0"/>
    <xf numFmtId="5" fontId="67" fillId="0" borderId="0">
      <alignment/>
      <protection/>
    </xf>
    <xf numFmtId="5" fontId="67" fillId="0" borderId="0">
      <alignment/>
      <protection/>
    </xf>
    <xf numFmtId="207" fontId="68" fillId="0" borderId="15">
      <alignment horizontal="right"/>
      <protection/>
    </xf>
    <xf numFmtId="178" fontId="6" fillId="7" borderId="0" applyFont="0" applyFill="0" applyBorder="0" applyAlignment="0" applyProtection="0"/>
    <xf numFmtId="245" fontId="68" fillId="0" borderId="15">
      <alignment horizontal="right"/>
      <protection/>
    </xf>
    <xf numFmtId="0" fontId="69" fillId="0" borderId="0" applyNumberFormat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>
      <alignment/>
      <protection/>
    </xf>
    <xf numFmtId="38" fontId="6" fillId="0" borderId="0" applyNumberFormat="0" applyBorder="0" applyAlignment="0" applyProtection="0"/>
    <xf numFmtId="248" fontId="6" fillId="0" borderId="0" applyNumberFormat="0" applyFill="0" applyBorder="0" applyAlignment="0" applyProtection="0"/>
    <xf numFmtId="249" fontId="10" fillId="0" borderId="0" applyFont="0" applyFill="0" applyBorder="0" applyAlignment="0" applyProtection="0"/>
    <xf numFmtId="250" fontId="7" fillId="0" borderId="1">
      <alignment horizontal="right"/>
      <protection/>
    </xf>
    <xf numFmtId="0" fontId="1" fillId="21" borderId="4" applyNumberFormat="0" applyAlignment="0" applyProtection="0"/>
    <xf numFmtId="185" fontId="15" fillId="0" borderId="0">
      <alignment/>
      <protection/>
    </xf>
    <xf numFmtId="38" fontId="6" fillId="1" borderId="0">
      <alignment horizontal="right"/>
      <protection/>
    </xf>
    <xf numFmtId="38" fontId="6" fillId="1" borderId="0">
      <alignment horizontal="right"/>
      <protection/>
    </xf>
    <xf numFmtId="38" fontId="6" fillId="1" borderId="0">
      <alignment horizontal="right"/>
      <protection/>
    </xf>
    <xf numFmtId="0" fontId="21" fillId="22" borderId="0" applyNumberFormat="0" applyFont="0" applyBorder="0" applyAlignment="0" applyProtection="0"/>
    <xf numFmtId="17" fontId="10" fillId="0" borderId="0" applyFill="0" applyBorder="0">
      <alignment horizontal="right"/>
      <protection/>
    </xf>
    <xf numFmtId="0" fontId="70" fillId="0" borderId="0" applyNumberFormat="0">
      <alignment horizontal="left"/>
      <protection/>
    </xf>
    <xf numFmtId="3" fontId="6" fillId="10" borderId="19" applyFont="0" applyFill="0" applyBorder="0" applyAlignment="0" applyProtection="0"/>
    <xf numFmtId="4" fontId="6" fillId="10" borderId="19" applyFont="0" applyFill="0" applyBorder="0" applyAlignment="0" applyProtection="0"/>
    <xf numFmtId="251" fontId="6" fillId="10" borderId="19" applyFont="0" applyFill="0" applyBorder="0" applyAlignment="0" applyProtection="0"/>
    <xf numFmtId="224" fontId="6" fillId="10" borderId="20" applyFont="0" applyFill="0" applyBorder="0" applyAlignment="0" applyProtection="0"/>
    <xf numFmtId="10" fontId="6" fillId="10" borderId="19" applyFont="0" applyFill="0" applyBorder="0" applyAlignment="0" applyProtection="0"/>
    <xf numFmtId="9" fontId="6" fillId="10" borderId="19" applyFont="0" applyFill="0" applyBorder="0" applyAlignment="0" applyProtection="0"/>
    <xf numFmtId="2" fontId="6" fillId="10" borderId="19" applyFont="0" applyFill="0" applyBorder="0" applyAlignment="0" applyProtection="0"/>
    <xf numFmtId="0" fontId="69" fillId="0" borderId="0">
      <alignment/>
      <protection/>
    </xf>
    <xf numFmtId="252" fontId="33" fillId="0" borderId="0" applyFill="0" applyBorder="0" applyProtection="0">
      <alignment/>
    </xf>
    <xf numFmtId="220" fontId="6" fillId="0" borderId="0">
      <alignment/>
      <protection/>
    </xf>
    <xf numFmtId="219" fontId="6" fillId="0" borderId="0">
      <alignment/>
      <protection/>
    </xf>
    <xf numFmtId="222" fontId="6" fillId="0" borderId="0">
      <alignment/>
      <protection/>
    </xf>
    <xf numFmtId="221" fontId="6" fillId="0" borderId="0">
      <alignment/>
      <protection/>
    </xf>
    <xf numFmtId="223" fontId="6" fillId="0" borderId="0">
      <alignment/>
      <protection/>
    </xf>
    <xf numFmtId="218" fontId="6" fillId="0" borderId="0">
      <alignment/>
      <protection/>
    </xf>
    <xf numFmtId="15" fontId="6" fillId="0" borderId="0" applyProtection="0">
      <alignment/>
    </xf>
    <xf numFmtId="254" fontId="44" fillId="0" borderId="0" applyFill="0" applyBorder="0" applyAlignment="0">
      <protection/>
    </xf>
    <xf numFmtId="253" fontId="33" fillId="0" borderId="5">
      <alignment/>
      <protection/>
    </xf>
    <xf numFmtId="0" fontId="6" fillId="0" borderId="0" applyFont="0" applyFill="0" applyBorder="0" applyAlignment="0" applyProtection="0"/>
    <xf numFmtId="215" fontId="6" fillId="0" borderId="0">
      <alignment/>
      <protection/>
    </xf>
    <xf numFmtId="0" fontId="55" fillId="23" borderId="0">
      <alignment/>
      <protection/>
    </xf>
    <xf numFmtId="40" fontId="71" fillId="0" borderId="0" applyBorder="0">
      <alignment horizontal="right"/>
      <protection/>
    </xf>
    <xf numFmtId="41" fontId="18" fillId="2" borderId="0">
      <alignment horizontal="center"/>
      <protection locked="0"/>
    </xf>
    <xf numFmtId="41" fontId="18" fillId="2" borderId="0">
      <alignment horizontal="center"/>
      <protection locked="0"/>
    </xf>
    <xf numFmtId="0" fontId="67" fillId="0" borderId="0" applyFill="0" applyBorder="0" applyProtection="0">
      <alignment horizontal="center" vertical="center"/>
    </xf>
    <xf numFmtId="0" fontId="72" fillId="0" borderId="0" applyFill="0" applyBorder="0" applyAlignment="0">
      <protection/>
    </xf>
    <xf numFmtId="0" fontId="67" fillId="0" borderId="0" applyFill="0" applyBorder="0" applyProtection="0">
      <alignment/>
    </xf>
    <xf numFmtId="0" fontId="73" fillId="0" borderId="0" applyNumberFormat="0">
      <alignment horizontal="left"/>
      <protection/>
    </xf>
    <xf numFmtId="0" fontId="15" fillId="0" borderId="0" applyFill="0" applyBorder="0" applyProtection="0">
      <alignment horizontal="left"/>
    </xf>
    <xf numFmtId="0" fontId="74" fillId="0" borderId="0" applyFill="0" applyBorder="0" applyProtection="0">
      <alignment horizontal="left" vertical="top"/>
    </xf>
    <xf numFmtId="17" fontId="67" fillId="9" borderId="0" applyNumberFormat="0" applyFont="0" applyBorder="0" applyAlignment="0">
      <protection/>
    </xf>
    <xf numFmtId="3" fontId="75" fillId="0" borderId="0" applyFill="0" applyBorder="0" applyAlignment="0" applyProtection="0"/>
    <xf numFmtId="0" fontId="76" fillId="0" borderId="0">
      <alignment/>
      <protection/>
    </xf>
    <xf numFmtId="0" fontId="77" fillId="24" borderId="0">
      <alignment/>
      <protection/>
    </xf>
    <xf numFmtId="224" fontId="68" fillId="0" borderId="0" applyNumberFormat="0" applyFill="0" applyBorder="0" applyAlignment="0" applyProtection="0"/>
    <xf numFmtId="185" fontId="6" fillId="0" borderId="5" applyNumberFormat="0" applyFont="0" applyFill="0" applyAlignment="0" applyProtection="0"/>
    <xf numFmtId="194" fontId="78" fillId="0" borderId="6" applyFill="0">
      <alignment/>
      <protection/>
    </xf>
    <xf numFmtId="194" fontId="78" fillId="0" borderId="5" applyFill="0">
      <alignment/>
      <protection/>
    </xf>
    <xf numFmtId="194" fontId="30" fillId="0" borderId="6" applyFill="0">
      <alignment/>
      <protection/>
    </xf>
    <xf numFmtId="194" fontId="30" fillId="0" borderId="5" applyFill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NumberFormat="0" applyFill="0" applyBorder="0" applyAlignment="0" applyProtection="0"/>
    <xf numFmtId="37" fontId="4" fillId="0" borderId="0" applyNumberFormat="0" applyFont="0" applyBorder="0" applyAlignment="0" applyProtection="0"/>
    <xf numFmtId="37" fontId="4" fillId="0" borderId="0" applyNumberFormat="0" applyFont="0" applyFill="0" applyBorder="0" applyProtection="0">
      <alignment/>
    </xf>
    <xf numFmtId="255" fontId="79" fillId="0" borderId="0">
      <alignment/>
      <protection/>
    </xf>
    <xf numFmtId="0" fontId="29" fillId="0" borderId="4" applyNumberFormat="0" applyFill="0" applyProtection="0">
      <alignment/>
    </xf>
    <xf numFmtId="250" fontId="7" fillId="6" borderId="1">
      <alignment horizontal="right"/>
      <protection/>
    </xf>
    <xf numFmtId="0" fontId="80" fillId="0" borderId="0" applyNumberFormat="0" applyFont="0" applyFill="0">
      <alignment/>
      <protection/>
    </xf>
    <xf numFmtId="37" fontId="20" fillId="2" borderId="0" applyNumberFormat="0" applyBorder="0" applyAlignment="0" applyProtection="0"/>
    <xf numFmtId="37" fontId="20" fillId="10" borderId="0" applyNumberFormat="0" applyBorder="0" applyAlignment="0" applyProtection="0"/>
    <xf numFmtId="37" fontId="20" fillId="0" borderId="0">
      <alignment/>
      <protection/>
    </xf>
    <xf numFmtId="3" fontId="16" fillId="0" borderId="12" applyProtection="0">
      <alignment/>
    </xf>
    <xf numFmtId="250" fontId="7" fillId="0" borderId="1">
      <alignment horizontal="right"/>
      <protection/>
    </xf>
    <xf numFmtId="256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9" fontId="6" fillId="0" borderId="0" applyFont="0" applyFill="0" applyBorder="0" applyAlignment="0" applyProtection="0"/>
    <xf numFmtId="0" fontId="81" fillId="0" borderId="0" applyNumberFormat="0" applyFill="0" applyBorder="0">
      <alignment/>
      <protection/>
    </xf>
    <xf numFmtId="37" fontId="82" fillId="0" borderId="0" applyNumberFormat="0" applyFill="0" applyBorder="0" applyAlignment="0" applyProtection="0"/>
    <xf numFmtId="0" fontId="63" fillId="0" borderId="0" applyNumberFormat="0" applyFill="0" applyBorder="0" applyAlignment="0">
      <protection/>
    </xf>
    <xf numFmtId="0" fontId="8" fillId="0" borderId="0" applyNumberFormat="0" applyFont="0" applyFill="0" applyBorder="0" applyProtection="0">
      <alignment horizontal="center" vertical="center" wrapText="1"/>
    </xf>
    <xf numFmtId="260" fontId="83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83" fillId="0" borderId="0" applyFont="0" applyFill="0" applyBorder="0" applyAlignment="0" applyProtection="0"/>
    <xf numFmtId="263" fontId="4" fillId="0" borderId="0" applyFont="0" applyFill="0" applyBorder="0" applyAlignment="0" applyProtection="0"/>
    <xf numFmtId="14" fontId="21" fillId="0" borderId="0" applyFont="0" applyFill="0" applyBorder="0" applyProtection="0">
      <alignment/>
    </xf>
    <xf numFmtId="255" fontId="9" fillId="0" borderId="0" applyFont="0" applyFill="0" applyBorder="0" applyProtection="0">
      <alignment horizontal="right"/>
    </xf>
    <xf numFmtId="264" fontId="10" fillId="0" borderId="0" applyFill="0" applyBorder="0">
      <alignment horizontal="right"/>
      <protection/>
    </xf>
    <xf numFmtId="265" fontId="21" fillId="0" borderId="0">
      <alignment/>
      <protection/>
    </xf>
    <xf numFmtId="194" fontId="21" fillId="0" borderId="0" applyFont="0" applyFill="0" applyBorder="0" applyAlignment="0" applyProtection="0"/>
    <xf numFmtId="266" fontId="21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84" fillId="0" borderId="0" xfId="0" applyFont="1" applyAlignment="1">
      <alignment/>
    </xf>
    <xf numFmtId="242" fontId="84" fillId="2" borderId="0" xfId="271" applyNumberFormat="1" applyFont="1" applyFill="1" applyAlignment="1">
      <alignment/>
    </xf>
    <xf numFmtId="0" fontId="0" fillId="0" borderId="0" xfId="0" applyFont="1" applyBorder="1" applyAlignment="1">
      <alignment/>
    </xf>
    <xf numFmtId="0" fontId="91" fillId="14" borderId="0" xfId="0" applyFont="1" applyFill="1" applyBorder="1" applyAlignment="1">
      <alignment horizontal="center" vertical="center" wrapText="1"/>
    </xf>
    <xf numFmtId="0" fontId="91" fillId="14" borderId="5" xfId="0" applyFont="1" applyFill="1" applyBorder="1" applyAlignment="1">
      <alignment horizontal="left" vertical="center" wrapText="1"/>
    </xf>
    <xf numFmtId="0" fontId="91" fillId="14" borderId="5" xfId="0" applyFont="1" applyFill="1" applyBorder="1" applyAlignment="1">
      <alignment horizontal="center" vertical="center"/>
    </xf>
    <xf numFmtId="0" fontId="90" fillId="14" borderId="5" xfId="0" applyFont="1" applyFill="1" applyBorder="1" applyAlignment="1">
      <alignment horizontal="center" vertical="center"/>
    </xf>
    <xf numFmtId="0" fontId="90" fillId="14" borderId="0" xfId="0" applyFont="1" applyFill="1" applyBorder="1" applyAlignment="1">
      <alignment horizontal="center" vertical="center"/>
    </xf>
    <xf numFmtId="280" fontId="92" fillId="14" borderId="5" xfId="0" applyNumberFormat="1" applyFont="1" applyFill="1" applyBorder="1" applyAlignment="1">
      <alignment horizontal="center" vertical="center"/>
    </xf>
    <xf numFmtId="43" fontId="92" fillId="14" borderId="5" xfId="104" applyFont="1" applyFill="1" applyBorder="1" applyAlignment="1">
      <alignment horizontal="center" vertical="center"/>
    </xf>
    <xf numFmtId="0" fontId="92" fillId="0" borderId="5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center" vertical="center"/>
    </xf>
    <xf numFmtId="0" fontId="91" fillId="14" borderId="0" xfId="0" applyFont="1" applyFill="1" applyBorder="1" applyAlignment="1">
      <alignment horizontal="left" vertical="center" wrapText="1"/>
    </xf>
    <xf numFmtId="0" fontId="90" fillId="14" borderId="1" xfId="0" applyFont="1" applyFill="1" applyBorder="1" applyAlignment="1">
      <alignment horizontal="left" vertical="center" wrapText="1"/>
    </xf>
    <xf numFmtId="0" fontId="92" fillId="0" borderId="21" xfId="0" applyFont="1" applyBorder="1" applyAlignment="1">
      <alignment vertical="center" wrapText="1"/>
    </xf>
    <xf numFmtId="0" fontId="92" fillId="0" borderId="22" xfId="0" applyFont="1" applyBorder="1" applyAlignment="1">
      <alignment vertical="center" wrapText="1"/>
    </xf>
    <xf numFmtId="0" fontId="90" fillId="14" borderId="6" xfId="0" applyFont="1" applyFill="1" applyBorder="1" applyAlignment="1">
      <alignment horizontal="center" vertical="center" wrapText="1"/>
    </xf>
    <xf numFmtId="0" fontId="90" fillId="0" borderId="21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14" borderId="1" xfId="0" applyFont="1" applyFill="1" applyBorder="1" applyAlignment="1">
      <alignment horizontal="center" vertical="center" wrapText="1"/>
    </xf>
    <xf numFmtId="0" fontId="91" fillId="14" borderId="5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/>
    </xf>
    <xf numFmtId="0" fontId="90" fillId="14" borderId="23" xfId="0" applyFont="1" applyFill="1" applyBorder="1" applyAlignment="1">
      <alignment horizontal="left" vertical="center" wrapText="1"/>
    </xf>
    <xf numFmtId="0" fontId="90" fillId="14" borderId="23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14" borderId="0" xfId="0" applyFont="1" applyFill="1" applyBorder="1" applyAlignment="1">
      <alignment vertical="center"/>
    </xf>
    <xf numFmtId="0" fontId="91" fillId="0" borderId="0" xfId="0" applyFont="1" applyAlignment="1">
      <alignment horizontal="right" vertical="center"/>
    </xf>
    <xf numFmtId="17" fontId="90" fillId="14" borderId="1" xfId="0" applyNumberFormat="1" applyFont="1" applyFill="1" applyBorder="1" applyAlignment="1">
      <alignment horizontal="center" vertical="center"/>
    </xf>
    <xf numFmtId="17" fontId="90" fillId="14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right" vertical="center"/>
    </xf>
    <xf numFmtId="268" fontId="90" fillId="14" borderId="0" xfId="0" applyNumberFormat="1" applyFont="1" applyFill="1" applyBorder="1" applyAlignment="1">
      <alignment vertical="center"/>
    </xf>
    <xf numFmtId="0" fontId="90" fillId="0" borderId="0" xfId="0" applyFont="1" applyBorder="1" applyAlignment="1">
      <alignment horizontal="center" vertical="center"/>
    </xf>
    <xf numFmtId="10" fontId="90" fillId="0" borderId="0" xfId="0" applyNumberFormat="1" applyFont="1" applyBorder="1" applyAlignment="1">
      <alignment vertical="center"/>
    </xf>
    <xf numFmtId="10" fontId="90" fillId="14" borderId="0" xfId="0" applyNumberFormat="1" applyFont="1" applyFill="1" applyBorder="1" applyAlignment="1">
      <alignment vertical="center"/>
    </xf>
    <xf numFmtId="0" fontId="92" fillId="14" borderId="1" xfId="0" applyFont="1" applyFill="1" applyBorder="1" applyAlignment="1">
      <alignment horizontal="left" vertical="center"/>
    </xf>
    <xf numFmtId="268" fontId="92" fillId="14" borderId="1" xfId="0" applyNumberFormat="1" applyFont="1" applyFill="1" applyBorder="1" applyAlignment="1">
      <alignment horizontal="center" vertical="center" wrapText="1"/>
    </xf>
    <xf numFmtId="0" fontId="92" fillId="14" borderId="25" xfId="0" applyFont="1" applyFill="1" applyBorder="1" applyAlignment="1">
      <alignment horizontal="left" vertical="center"/>
    </xf>
    <xf numFmtId="268" fontId="92" fillId="14" borderId="25" xfId="0" applyNumberFormat="1" applyFont="1" applyFill="1" applyBorder="1" applyAlignment="1">
      <alignment horizontal="center" vertical="center" wrapText="1"/>
    </xf>
    <xf numFmtId="0" fontId="92" fillId="14" borderId="1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0" xfId="0" applyNumberFormat="1" applyFont="1" applyBorder="1" applyAlignment="1">
      <alignment vertical="center"/>
    </xf>
    <xf numFmtId="275" fontId="90" fillId="0" borderId="0" xfId="0" applyNumberFormat="1" applyFont="1" applyAlignment="1">
      <alignment vertical="center"/>
    </xf>
    <xf numFmtId="280" fontId="90" fillId="14" borderId="0" xfId="0" applyNumberFormat="1" applyFont="1" applyFill="1" applyBorder="1" applyAlignment="1">
      <alignment vertical="center"/>
    </xf>
    <xf numFmtId="10" fontId="90" fillId="0" borderId="0" xfId="0" applyNumberFormat="1" applyFont="1" applyAlignment="1">
      <alignment vertical="center"/>
    </xf>
    <xf numFmtId="281" fontId="90" fillId="0" borderId="0" xfId="0" applyNumberFormat="1" applyFont="1" applyAlignment="1">
      <alignment vertical="center"/>
    </xf>
    <xf numFmtId="0" fontId="90" fillId="14" borderId="0" xfId="0" applyFont="1" applyFill="1" applyAlignment="1">
      <alignment vertical="center"/>
    </xf>
    <xf numFmtId="281" fontId="90" fillId="14" borderId="0" xfId="0" applyNumberFormat="1" applyFont="1" applyFill="1" applyAlignment="1">
      <alignment vertical="center"/>
    </xf>
    <xf numFmtId="275" fontId="90" fillId="14" borderId="0" xfId="0" applyNumberFormat="1" applyFont="1" applyFill="1" applyAlignment="1">
      <alignment vertical="center"/>
    </xf>
    <xf numFmtId="175" fontId="90" fillId="0" borderId="0" xfId="0" applyNumberFormat="1" applyFont="1" applyAlignment="1">
      <alignment vertical="center"/>
    </xf>
    <xf numFmtId="0" fontId="90" fillId="0" borderId="0" xfId="0" applyFont="1" applyAlignment="1" applyProtection="1">
      <alignment horizontal="right" vertical="center"/>
      <protection/>
    </xf>
    <xf numFmtId="0" fontId="90" fillId="14" borderId="0" xfId="0" applyFont="1" applyFill="1" applyBorder="1" applyAlignment="1" applyProtection="1">
      <alignment horizontal="center" vertical="center"/>
      <protection/>
    </xf>
    <xf numFmtId="268" fontId="90" fillId="14" borderId="0" xfId="0" applyNumberFormat="1" applyFont="1" applyFill="1" applyBorder="1" applyAlignment="1" applyProtection="1">
      <alignment vertical="center"/>
      <protection/>
    </xf>
    <xf numFmtId="0" fontId="90" fillId="14" borderId="0" xfId="0" applyFont="1" applyFill="1" applyBorder="1" applyAlignment="1" applyProtection="1">
      <alignment vertical="center"/>
      <protection/>
    </xf>
    <xf numFmtId="0" fontId="91" fillId="14" borderId="0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vertical="center"/>
      <protection/>
    </xf>
    <xf numFmtId="0" fontId="91" fillId="14" borderId="5" xfId="0" applyFont="1" applyFill="1" applyBorder="1" applyAlignment="1" applyProtection="1">
      <alignment horizontal="left" vertical="center" wrapText="1"/>
      <protection/>
    </xf>
    <xf numFmtId="0" fontId="91" fillId="14" borderId="5" xfId="0" applyFont="1" applyFill="1" applyBorder="1" applyAlignment="1" applyProtection="1">
      <alignment horizontal="center" vertical="center"/>
      <protection/>
    </xf>
    <xf numFmtId="0" fontId="90" fillId="14" borderId="5" xfId="0" applyFont="1" applyFill="1" applyBorder="1" applyAlignment="1" applyProtection="1">
      <alignment horizontal="center" vertical="center"/>
      <protection/>
    </xf>
    <xf numFmtId="280" fontId="92" fillId="14" borderId="5" xfId="0" applyNumberFormat="1" applyFont="1" applyFill="1" applyBorder="1" applyAlignment="1" applyProtection="1">
      <alignment horizontal="center" vertical="center"/>
      <protection/>
    </xf>
    <xf numFmtId="43" fontId="92" fillId="14" borderId="5" xfId="104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10" fontId="90" fillId="0" borderId="0" xfId="0" applyNumberFormat="1" applyFont="1" applyBorder="1" applyAlignment="1" applyProtection="1">
      <alignment vertical="center"/>
      <protection/>
    </xf>
    <xf numFmtId="0" fontId="92" fillId="14" borderId="1" xfId="0" applyFont="1" applyFill="1" applyBorder="1" applyAlignment="1" applyProtection="1">
      <alignment horizontal="left" vertical="center"/>
      <protection/>
    </xf>
    <xf numFmtId="268" fontId="92" fillId="14" borderId="1" xfId="0" applyNumberFormat="1" applyFont="1" applyFill="1" applyBorder="1" applyAlignment="1" applyProtection="1">
      <alignment horizontal="center" vertical="center" wrapText="1"/>
      <protection/>
    </xf>
    <xf numFmtId="0" fontId="90" fillId="25" borderId="1" xfId="0" applyFont="1" applyFill="1" applyBorder="1" applyAlignment="1" applyProtection="1">
      <alignment horizontal="center" vertical="center"/>
      <protection/>
    </xf>
    <xf numFmtId="10" fontId="92" fillId="14" borderId="1" xfId="271" applyNumberFormat="1" applyFont="1" applyFill="1" applyBorder="1" applyAlignment="1" applyProtection="1">
      <alignment horizontal="right" vertical="center"/>
      <protection/>
    </xf>
    <xf numFmtId="0" fontId="92" fillId="14" borderId="25" xfId="0" applyFont="1" applyFill="1" applyBorder="1" applyAlignment="1" applyProtection="1">
      <alignment horizontal="left" vertical="center"/>
      <protection/>
    </xf>
    <xf numFmtId="268" fontId="92" fillId="14" borderId="25" xfId="0" applyNumberFormat="1" applyFont="1" applyFill="1" applyBorder="1" applyAlignment="1" applyProtection="1">
      <alignment horizontal="center" vertical="center" wrapText="1"/>
      <protection/>
    </xf>
    <xf numFmtId="10" fontId="92" fillId="14" borderId="1" xfId="0" applyNumberFormat="1" applyFont="1" applyFill="1" applyBorder="1" applyAlignment="1" applyProtection="1">
      <alignment horizontal="right" vertical="center"/>
      <protection/>
    </xf>
    <xf numFmtId="0" fontId="92" fillId="14" borderId="1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 horizontal="center" vertical="center" wrapText="1"/>
      <protection/>
    </xf>
    <xf numFmtId="0" fontId="90" fillId="0" borderId="0" xfId="0" applyNumberFormat="1" applyFont="1" applyBorder="1" applyAlignment="1" applyProtection="1">
      <alignment horizontal="right" vertical="center"/>
      <protection/>
    </xf>
    <xf numFmtId="0" fontId="90" fillId="0" borderId="1" xfId="0" applyFont="1" applyBorder="1" applyAlignment="1" applyProtection="1">
      <alignment horizontal="left" vertical="center" wrapText="1"/>
      <protection/>
    </xf>
    <xf numFmtId="0" fontId="90" fillId="0" borderId="1" xfId="0" applyFont="1" applyBorder="1" applyAlignment="1" applyProtection="1">
      <alignment horizontal="center" vertical="center" wrapText="1"/>
      <protection/>
    </xf>
    <xf numFmtId="175" fontId="92" fillId="0" borderId="1" xfId="0" applyNumberFormat="1" applyFont="1" applyBorder="1" applyAlignment="1" applyProtection="1">
      <alignment horizontal="right" vertical="center"/>
      <protection/>
    </xf>
    <xf numFmtId="279" fontId="92" fillId="0" borderId="1" xfId="104" applyNumberFormat="1" applyFont="1" applyBorder="1" applyAlignment="1" applyProtection="1">
      <alignment horizontal="right" vertical="center"/>
      <protection/>
    </xf>
    <xf numFmtId="0" fontId="90" fillId="0" borderId="23" xfId="0" applyFont="1" applyBorder="1" applyAlignment="1" applyProtection="1">
      <alignment horizontal="left" vertical="center" wrapText="1"/>
      <protection/>
    </xf>
    <xf numFmtId="0" fontId="90" fillId="0" borderId="23" xfId="0" applyFont="1" applyBorder="1" applyAlignment="1" applyProtection="1">
      <alignment horizontal="center" vertical="center" wrapText="1"/>
      <protection/>
    </xf>
    <xf numFmtId="0" fontId="90" fillId="25" borderId="23" xfId="0" applyFont="1" applyFill="1" applyBorder="1" applyAlignment="1" applyProtection="1">
      <alignment horizontal="center" vertical="center"/>
      <protection/>
    </xf>
    <xf numFmtId="270" fontId="92" fillId="0" borderId="23" xfId="104" applyNumberFormat="1" applyFont="1" applyBorder="1" applyAlignment="1" applyProtection="1">
      <alignment horizontal="right" vertical="center"/>
      <protection/>
    </xf>
    <xf numFmtId="279" fontId="92" fillId="0" borderId="23" xfId="104" applyNumberFormat="1" applyFont="1" applyBorder="1" applyAlignment="1" applyProtection="1">
      <alignment horizontal="right" vertical="center"/>
      <protection/>
    </xf>
    <xf numFmtId="0" fontId="91" fillId="14" borderId="0" xfId="0" applyFont="1" applyFill="1" applyBorder="1" applyAlignment="1" applyProtection="1">
      <alignment horizontal="left" vertical="center" wrapText="1"/>
      <protection/>
    </xf>
    <xf numFmtId="0" fontId="92" fillId="14" borderId="0" xfId="0" applyNumberFormat="1" applyFont="1" applyFill="1" applyBorder="1" applyAlignment="1" applyProtection="1">
      <alignment horizontal="right" vertical="center"/>
      <protection/>
    </xf>
    <xf numFmtId="0" fontId="92" fillId="14" borderId="0" xfId="104" applyNumberFormat="1" applyFont="1" applyFill="1" applyBorder="1" applyAlignment="1" applyProtection="1">
      <alignment horizontal="right" vertical="center"/>
      <protection/>
    </xf>
    <xf numFmtId="279" fontId="92" fillId="14" borderId="0" xfId="0" applyNumberFormat="1" applyFont="1" applyFill="1" applyBorder="1" applyAlignment="1" applyProtection="1">
      <alignment horizontal="right" vertical="center"/>
      <protection/>
    </xf>
    <xf numFmtId="0" fontId="90" fillId="14" borderId="1" xfId="0" applyFont="1" applyFill="1" applyBorder="1" applyAlignment="1" applyProtection="1">
      <alignment horizontal="left" vertical="center" wrapText="1"/>
      <protection/>
    </xf>
    <xf numFmtId="0" fontId="90" fillId="14" borderId="1" xfId="0" applyFont="1" applyFill="1" applyBorder="1" applyAlignment="1" applyProtection="1">
      <alignment horizontal="center" vertical="center" wrapText="1"/>
      <protection/>
    </xf>
    <xf numFmtId="0" fontId="90" fillId="14" borderId="23" xfId="0" applyFont="1" applyFill="1" applyBorder="1" applyAlignment="1" applyProtection="1">
      <alignment horizontal="left" vertical="center" wrapText="1"/>
      <protection/>
    </xf>
    <xf numFmtId="0" fontId="90" fillId="14" borderId="23" xfId="0" applyFont="1" applyFill="1" applyBorder="1" applyAlignment="1" applyProtection="1">
      <alignment horizontal="center" vertical="center" wrapText="1"/>
      <protection/>
    </xf>
    <xf numFmtId="0" fontId="91" fillId="14" borderId="5" xfId="0" applyFont="1" applyFill="1" applyBorder="1" applyAlignment="1" applyProtection="1">
      <alignment horizontal="center" vertical="center" wrapText="1"/>
      <protection/>
    </xf>
    <xf numFmtId="279" fontId="92" fillId="14" borderId="5" xfId="0" applyNumberFormat="1" applyFont="1" applyFill="1" applyBorder="1" applyAlignment="1" applyProtection="1">
      <alignment horizontal="right" vertical="center"/>
      <protection/>
    </xf>
    <xf numFmtId="280" fontId="92" fillId="14" borderId="0" xfId="0" applyNumberFormat="1" applyFont="1" applyFill="1" applyBorder="1" applyAlignment="1" applyProtection="1">
      <alignment horizontal="center" vertical="center"/>
      <protection/>
    </xf>
    <xf numFmtId="279" fontId="90" fillId="14" borderId="0" xfId="0" applyNumberFormat="1" applyFont="1" applyFill="1" applyBorder="1" applyAlignment="1" applyProtection="1">
      <alignment horizontal="right" vertical="center"/>
      <protection/>
    </xf>
    <xf numFmtId="0" fontId="90" fillId="14" borderId="6" xfId="0" applyFont="1" applyFill="1" applyBorder="1" applyAlignment="1" applyProtection="1">
      <alignment horizontal="center" vertical="center" wrapText="1"/>
      <protection/>
    </xf>
    <xf numFmtId="0" fontId="90" fillId="14" borderId="6" xfId="0" applyFont="1" applyFill="1" applyBorder="1" applyAlignment="1" applyProtection="1">
      <alignment horizontal="center" vertical="center"/>
      <protection/>
    </xf>
    <xf numFmtId="279" fontId="90" fillId="0" borderId="0" xfId="0" applyNumberFormat="1" applyFont="1" applyAlignment="1" applyProtection="1">
      <alignment horizontal="right" vertical="center"/>
      <protection/>
    </xf>
    <xf numFmtId="277" fontId="90" fillId="0" borderId="0" xfId="0" applyNumberFormat="1" applyFont="1" applyAlignment="1" applyProtection="1">
      <alignment horizontal="right" vertical="center"/>
      <protection/>
    </xf>
    <xf numFmtId="0" fontId="90" fillId="0" borderId="0" xfId="0" applyNumberFormat="1" applyFont="1" applyAlignment="1" applyProtection="1">
      <alignment horizontal="right" vertical="center"/>
      <protection/>
    </xf>
    <xf numFmtId="0" fontId="90" fillId="0" borderId="1" xfId="0" applyFont="1" applyBorder="1" applyAlignment="1" applyProtection="1">
      <alignment horizontal="center" vertical="center"/>
      <protection/>
    </xf>
    <xf numFmtId="0" fontId="90" fillId="0" borderId="1" xfId="0" applyFont="1" applyBorder="1" applyAlignment="1" applyProtection="1">
      <alignment horizontal="left" vertical="center"/>
      <protection/>
    </xf>
    <xf numFmtId="10" fontId="90" fillId="0" borderId="0" xfId="0" applyNumberFormat="1" applyFont="1" applyAlignment="1" applyProtection="1">
      <alignment vertical="center"/>
      <protection/>
    </xf>
    <xf numFmtId="0" fontId="90" fillId="0" borderId="24" xfId="0" applyFont="1" applyBorder="1" applyAlignment="1" applyProtection="1">
      <alignment horizontal="left" vertical="center" wrapText="1"/>
      <protection/>
    </xf>
    <xf numFmtId="0" fontId="90" fillId="0" borderId="25" xfId="0" applyFont="1" applyBorder="1" applyAlignment="1" applyProtection="1">
      <alignment horizontal="left" vertical="center"/>
      <protection/>
    </xf>
    <xf numFmtId="0" fontId="90" fillId="25" borderId="25" xfId="0" applyFont="1" applyFill="1" applyBorder="1" applyAlignment="1" applyProtection="1">
      <alignment horizontal="center" vertical="center"/>
      <protection/>
    </xf>
    <xf numFmtId="279" fontId="92" fillId="0" borderId="25" xfId="104" applyNumberFormat="1" applyFont="1" applyBorder="1" applyAlignment="1" applyProtection="1">
      <alignment horizontal="right" vertical="center"/>
      <protection/>
    </xf>
    <xf numFmtId="281" fontId="90" fillId="0" borderId="0" xfId="0" applyNumberFormat="1" applyFont="1" applyAlignment="1" applyProtection="1">
      <alignment vertical="center"/>
      <protection/>
    </xf>
    <xf numFmtId="0" fontId="90" fillId="14" borderId="0" xfId="0" applyFont="1" applyFill="1" applyAlignment="1" applyProtection="1">
      <alignment vertical="center"/>
      <protection/>
    </xf>
    <xf numFmtId="281" fontId="90" fillId="14" borderId="0" xfId="0" applyNumberFormat="1" applyFont="1" applyFill="1" applyAlignment="1" applyProtection="1">
      <alignment vertical="center"/>
      <protection/>
    </xf>
    <xf numFmtId="0" fontId="91" fillId="14" borderId="0" xfId="0" applyNumberFormat="1" applyFont="1" applyFill="1" applyBorder="1" applyAlignment="1" applyProtection="1">
      <alignment horizontal="right" vertical="center" wrapText="1"/>
      <protection/>
    </xf>
    <xf numFmtId="276" fontId="92" fillId="14" borderId="21" xfId="271" applyNumberFormat="1" applyFont="1" applyFill="1" applyBorder="1" applyAlignment="1" applyProtection="1">
      <alignment horizontal="right" vertical="center"/>
      <protection/>
    </xf>
    <xf numFmtId="276" fontId="92" fillId="14" borderId="1" xfId="271" applyNumberFormat="1" applyFont="1" applyFill="1" applyBorder="1" applyAlignment="1" applyProtection="1">
      <alignment horizontal="right"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 wrapText="1"/>
      <protection/>
    </xf>
    <xf numFmtId="268" fontId="92" fillId="14" borderId="0" xfId="0" applyNumberFormat="1" applyFont="1" applyFill="1" applyBorder="1" applyAlignment="1" applyProtection="1">
      <alignment horizontal="center" vertical="center"/>
      <protection/>
    </xf>
    <xf numFmtId="0" fontId="92" fillId="14" borderId="0" xfId="0" applyFont="1" applyFill="1" applyBorder="1" applyAlignment="1" applyProtection="1">
      <alignment horizontal="center" vertical="center"/>
      <protection/>
    </xf>
    <xf numFmtId="272" fontId="92" fillId="14" borderId="26" xfId="104" applyNumberFormat="1" applyFont="1" applyFill="1" applyBorder="1" applyAlignment="1" applyProtection="1">
      <alignment horizontal="center" vertical="center"/>
      <protection/>
    </xf>
    <xf numFmtId="272" fontId="92" fillId="14" borderId="1" xfId="104" applyNumberFormat="1" applyFont="1" applyFill="1" applyBorder="1" applyAlignment="1" applyProtection="1">
      <alignment horizontal="center" vertical="center"/>
      <protection/>
    </xf>
    <xf numFmtId="272" fontId="92" fillId="14" borderId="25" xfId="104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Alignment="1" applyProtection="1">
      <alignment horizontal="center" vertical="center"/>
      <protection/>
    </xf>
    <xf numFmtId="175" fontId="90" fillId="0" borderId="0" xfId="0" applyNumberFormat="1" applyFont="1" applyAlignment="1" applyProtection="1">
      <alignment vertical="center"/>
      <protection/>
    </xf>
    <xf numFmtId="0" fontId="90" fillId="21" borderId="6" xfId="0" applyFont="1" applyFill="1" applyBorder="1" applyAlignment="1">
      <alignment horizontal="left" vertical="center"/>
    </xf>
    <xf numFmtId="0" fontId="91" fillId="21" borderId="25" xfId="0" applyFont="1" applyFill="1" applyBorder="1" applyAlignment="1">
      <alignment horizontal="left" vertical="center" wrapText="1"/>
    </xf>
    <xf numFmtId="0" fontId="91" fillId="21" borderId="25" xfId="0" applyFont="1" applyFill="1" applyBorder="1" applyAlignment="1">
      <alignment horizontal="center" vertical="center" wrapText="1"/>
    </xf>
    <xf numFmtId="0" fontId="91" fillId="21" borderId="1" xfId="0" applyFont="1" applyFill="1" applyBorder="1" applyAlignment="1">
      <alignment horizontal="left" vertical="center" wrapText="1"/>
    </xf>
    <xf numFmtId="0" fontId="91" fillId="21" borderId="1" xfId="0" applyFont="1" applyFill="1" applyBorder="1" applyAlignment="1">
      <alignment horizontal="center" vertical="center" wrapText="1"/>
    </xf>
    <xf numFmtId="0" fontId="91" fillId="21" borderId="27" xfId="0" applyFont="1" applyFill="1" applyBorder="1" applyAlignment="1">
      <alignment horizontal="left" vertical="center" wrapText="1"/>
    </xf>
    <xf numFmtId="0" fontId="91" fillId="21" borderId="27" xfId="0" applyFont="1" applyFill="1" applyBorder="1" applyAlignment="1">
      <alignment horizontal="center" vertical="center" wrapText="1"/>
    </xf>
    <xf numFmtId="0" fontId="91" fillId="21" borderId="28" xfId="0" applyFont="1" applyFill="1" applyBorder="1" applyAlignment="1">
      <alignment horizontal="left" vertical="center" wrapText="1"/>
    </xf>
    <xf numFmtId="0" fontId="91" fillId="21" borderId="29" xfId="0" applyFont="1" applyFill="1" applyBorder="1" applyAlignment="1">
      <alignment horizontal="center" vertical="center" wrapText="1"/>
    </xf>
    <xf numFmtId="0" fontId="96" fillId="26" borderId="1" xfId="0" applyFont="1" applyFill="1" applyBorder="1" applyAlignment="1">
      <alignment horizontal="left" vertical="center"/>
    </xf>
    <xf numFmtId="0" fontId="91" fillId="21" borderId="21" xfId="0" applyFont="1" applyFill="1" applyBorder="1" applyAlignment="1">
      <alignment horizontal="left" vertical="center" wrapText="1"/>
    </xf>
    <xf numFmtId="0" fontId="91" fillId="21" borderId="30" xfId="0" applyFont="1" applyFill="1" applyBorder="1" applyAlignment="1">
      <alignment horizontal="left" vertical="center" wrapText="1"/>
    </xf>
    <xf numFmtId="0" fontId="91" fillId="21" borderId="5" xfId="0" applyFont="1" applyFill="1" applyBorder="1" applyAlignment="1">
      <alignment horizontal="left" vertical="center"/>
    </xf>
    <xf numFmtId="0" fontId="91" fillId="21" borderId="31" xfId="0" applyFont="1" applyFill="1" applyBorder="1" applyAlignment="1">
      <alignment horizontal="left" vertical="center" wrapText="1"/>
    </xf>
    <xf numFmtId="0" fontId="91" fillId="21" borderId="11" xfId="0" applyFont="1" applyFill="1" applyBorder="1" applyAlignment="1">
      <alignment horizontal="left" vertical="center"/>
    </xf>
    <xf numFmtId="0" fontId="91" fillId="21" borderId="21" xfId="0" applyFont="1" applyFill="1" applyBorder="1" applyAlignment="1">
      <alignment vertical="center" wrapText="1"/>
    </xf>
    <xf numFmtId="0" fontId="91" fillId="21" borderId="22" xfId="0" applyFont="1" applyFill="1" applyBorder="1" applyAlignment="1">
      <alignment vertical="center"/>
    </xf>
    <xf numFmtId="175" fontId="91" fillId="21" borderId="1" xfId="0" applyNumberFormat="1" applyFont="1" applyFill="1" applyBorder="1" applyAlignment="1">
      <alignment horizontal="center" vertical="center"/>
    </xf>
    <xf numFmtId="175" fontId="90" fillId="21" borderId="1" xfId="0" applyNumberFormat="1" applyFont="1" applyFill="1" applyBorder="1" applyAlignment="1">
      <alignment horizontal="center" vertical="center"/>
    </xf>
    <xf numFmtId="0" fontId="92" fillId="14" borderId="21" xfId="0" applyFont="1" applyFill="1" applyBorder="1" applyAlignment="1">
      <alignment vertical="center" wrapText="1"/>
    </xf>
    <xf numFmtId="0" fontId="92" fillId="21" borderId="21" xfId="0" applyFont="1" applyFill="1" applyBorder="1" applyAlignment="1">
      <alignment horizontal="left" vertical="center" wrapText="1"/>
    </xf>
    <xf numFmtId="0" fontId="92" fillId="21" borderId="22" xfId="0" applyFont="1" applyFill="1" applyBorder="1" applyAlignment="1">
      <alignment horizontal="left" vertical="center" wrapText="1"/>
    </xf>
    <xf numFmtId="0" fontId="92" fillId="21" borderId="22" xfId="0" applyFont="1" applyFill="1" applyBorder="1" applyAlignment="1">
      <alignment vertical="center" wrapText="1"/>
    </xf>
    <xf numFmtId="0" fontId="93" fillId="21" borderId="21" xfId="0" applyFont="1" applyFill="1" applyBorder="1" applyAlignment="1">
      <alignment horizontal="left" vertical="center" wrapText="1"/>
    </xf>
    <xf numFmtId="0" fontId="93" fillId="21" borderId="1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5" fillId="0" borderId="32" xfId="0" applyFont="1" applyBorder="1" applyAlignment="1">
      <alignment horizontal="left" vertical="center" wrapText="1"/>
    </xf>
    <xf numFmtId="0" fontId="95" fillId="0" borderId="21" xfId="0" applyFont="1" applyBorder="1" applyAlignment="1">
      <alignment horizontal="left" vertical="center" wrapText="1"/>
    </xf>
    <xf numFmtId="0" fontId="95" fillId="0" borderId="30" xfId="0" applyFont="1" applyBorder="1" applyAlignment="1">
      <alignment horizontal="left" vertical="center" wrapText="1"/>
    </xf>
    <xf numFmtId="271" fontId="93" fillId="21" borderId="33" xfId="104" applyNumberFormat="1" applyFont="1" applyFill="1" applyBorder="1" applyAlignment="1" applyProtection="1">
      <alignment horizontal="right" vertical="center"/>
      <protection/>
    </xf>
    <xf numFmtId="271" fontId="93" fillId="21" borderId="34" xfId="104" applyNumberFormat="1" applyFont="1" applyFill="1" applyBorder="1" applyAlignment="1" applyProtection="1">
      <alignment horizontal="right" vertical="center"/>
      <protection/>
    </xf>
    <xf numFmtId="279" fontId="93" fillId="21" borderId="34" xfId="104" applyNumberFormat="1" applyFont="1" applyFill="1" applyBorder="1" applyAlignment="1" applyProtection="1">
      <alignment horizontal="right" vertical="center"/>
      <protection/>
    </xf>
    <xf numFmtId="279" fontId="93" fillId="21" borderId="1" xfId="104" applyNumberFormat="1" applyFont="1" applyFill="1" applyBorder="1" applyAlignment="1" applyProtection="1">
      <alignment horizontal="right" vertical="center"/>
      <protection/>
    </xf>
    <xf numFmtId="279" fontId="93" fillId="21" borderId="27" xfId="104" applyNumberFormat="1" applyFont="1" applyFill="1" applyBorder="1" applyAlignment="1" applyProtection="1">
      <alignment horizontal="right" vertical="center"/>
      <protection/>
    </xf>
    <xf numFmtId="279" fontId="93" fillId="21" borderId="28" xfId="104" applyNumberFormat="1" applyFont="1" applyFill="1" applyBorder="1" applyAlignment="1" applyProtection="1">
      <alignment horizontal="right" vertical="center"/>
      <protection/>
    </xf>
    <xf numFmtId="279" fontId="93" fillId="21" borderId="29" xfId="104" applyNumberFormat="1" applyFont="1" applyFill="1" applyBorder="1" applyAlignment="1" applyProtection="1">
      <alignment horizontal="right" vertical="center"/>
      <protection/>
    </xf>
    <xf numFmtId="279" fontId="93" fillId="21" borderId="35" xfId="104" applyNumberFormat="1" applyFont="1" applyFill="1" applyBorder="1" applyAlignment="1" applyProtection="1">
      <alignment horizontal="right" vertical="center"/>
      <protection/>
    </xf>
    <xf numFmtId="279" fontId="93" fillId="21" borderId="25" xfId="104" applyNumberFormat="1" applyFont="1" applyFill="1" applyBorder="1" applyAlignment="1" applyProtection="1">
      <alignment horizontal="right" vertical="center"/>
      <protection/>
    </xf>
    <xf numFmtId="0" fontId="90" fillId="27" borderId="1" xfId="0" applyNumberFormat="1" applyFont="1" applyFill="1" applyBorder="1" applyAlignment="1" applyProtection="1">
      <alignment horizontal="right" vertical="center"/>
      <protection/>
    </xf>
    <xf numFmtId="276" fontId="93" fillId="21" borderId="1" xfId="271" applyNumberFormat="1" applyFont="1" applyFill="1" applyBorder="1" applyAlignment="1" applyProtection="1">
      <alignment horizontal="right" vertical="center"/>
      <protection/>
    </xf>
    <xf numFmtId="268" fontId="91" fillId="21" borderId="1" xfId="271" applyNumberFormat="1" applyFont="1" applyFill="1" applyBorder="1" applyAlignment="1" applyProtection="1">
      <alignment horizontal="right" vertical="center"/>
      <protection/>
    </xf>
    <xf numFmtId="0" fontId="90" fillId="27" borderId="25" xfId="0" applyFont="1" applyFill="1" applyBorder="1" applyAlignment="1" applyProtection="1">
      <alignment horizontal="center" vertical="center"/>
      <protection/>
    </xf>
    <xf numFmtId="0" fontId="91" fillId="21" borderId="1" xfId="0" applyFont="1" applyFill="1" applyBorder="1" applyAlignment="1" applyProtection="1">
      <alignment horizontal="left" vertical="center" wrapText="1"/>
      <protection/>
    </xf>
    <xf numFmtId="0" fontId="91" fillId="21" borderId="1" xfId="0" applyFont="1" applyFill="1" applyBorder="1" applyAlignment="1" applyProtection="1">
      <alignment horizontal="center" vertical="center" wrapText="1"/>
      <protection/>
    </xf>
    <xf numFmtId="0" fontId="90" fillId="27" borderId="1" xfId="0" applyFont="1" applyFill="1" applyBorder="1" applyAlignment="1" applyProtection="1">
      <alignment horizontal="center" vertical="center"/>
      <protection/>
    </xf>
    <xf numFmtId="0" fontId="91" fillId="21" borderId="28" xfId="0" applyFont="1" applyFill="1" applyBorder="1" applyAlignment="1" applyProtection="1">
      <alignment horizontal="left" vertical="center" wrapText="1"/>
      <protection/>
    </xf>
    <xf numFmtId="0" fontId="91" fillId="21" borderId="29" xfId="0" applyFont="1" applyFill="1" applyBorder="1" applyAlignment="1" applyProtection="1">
      <alignment horizontal="center" vertical="center" wrapText="1"/>
      <protection/>
    </xf>
    <xf numFmtId="0" fontId="91" fillId="21" borderId="21" xfId="0" applyFont="1" applyFill="1" applyBorder="1" applyAlignment="1" applyProtection="1">
      <alignment horizontal="left" vertical="center" wrapText="1"/>
      <protection/>
    </xf>
    <xf numFmtId="0" fontId="90" fillId="27" borderId="1" xfId="0" applyNumberFormat="1" applyFont="1" applyFill="1" applyBorder="1" applyAlignment="1" applyProtection="1">
      <alignment horizontal="center" vertical="center"/>
      <protection/>
    </xf>
    <xf numFmtId="0" fontId="91" fillId="21" borderId="30" xfId="0" applyFont="1" applyFill="1" applyBorder="1" applyAlignment="1" applyProtection="1">
      <alignment horizontal="left" vertical="center" wrapText="1"/>
      <protection/>
    </xf>
    <xf numFmtId="0" fontId="90" fillId="27" borderId="27" xfId="0" applyNumberFormat="1" applyFont="1" applyFill="1" applyBorder="1" applyAlignment="1" applyProtection="1">
      <alignment horizontal="center" vertical="center"/>
      <protection/>
    </xf>
    <xf numFmtId="0" fontId="91" fillId="21" borderId="31" xfId="0" applyFont="1" applyFill="1" applyBorder="1" applyAlignment="1" applyProtection="1">
      <alignment horizontal="left" vertical="center" wrapText="1"/>
      <protection/>
    </xf>
    <xf numFmtId="0" fontId="90" fillId="27" borderId="35" xfId="0" applyNumberFormat="1" applyFont="1" applyFill="1" applyBorder="1" applyAlignment="1" applyProtection="1">
      <alignment horizontal="center" vertical="center"/>
      <protection/>
    </xf>
    <xf numFmtId="0" fontId="91" fillId="21" borderId="21" xfId="0" applyFont="1" applyFill="1" applyBorder="1" applyAlignment="1" applyProtection="1">
      <alignment vertical="center" wrapText="1"/>
      <protection/>
    </xf>
    <xf numFmtId="0" fontId="91" fillId="21" borderId="22" xfId="0" applyFont="1" applyFill="1" applyBorder="1" applyAlignment="1" applyProtection="1">
      <alignment vertical="center"/>
      <protection/>
    </xf>
    <xf numFmtId="175" fontId="91" fillId="21" borderId="1" xfId="0" applyNumberFormat="1" applyFont="1" applyFill="1" applyBorder="1" applyAlignment="1" applyProtection="1">
      <alignment horizontal="center" vertical="center"/>
      <protection/>
    </xf>
    <xf numFmtId="0" fontId="90" fillId="27" borderId="22" xfId="0" applyNumberFormat="1" applyFont="1" applyFill="1" applyBorder="1" applyAlignment="1" applyProtection="1">
      <alignment horizontal="center" vertical="center"/>
      <protection/>
    </xf>
    <xf numFmtId="175" fontId="90" fillId="21" borderId="1" xfId="0" applyNumberFormat="1" applyFont="1" applyFill="1" applyBorder="1" applyAlignment="1" applyProtection="1">
      <alignment horizontal="center" vertical="center"/>
      <protection/>
    </xf>
    <xf numFmtId="0" fontId="92" fillId="21" borderId="21" xfId="0" applyFont="1" applyFill="1" applyBorder="1" applyAlignment="1" applyProtection="1">
      <alignment horizontal="left" vertical="center" wrapText="1"/>
      <protection/>
    </xf>
    <xf numFmtId="0" fontId="92" fillId="21" borderId="22" xfId="0" applyFont="1" applyFill="1" applyBorder="1" applyAlignment="1" applyProtection="1">
      <alignment horizontal="left" vertical="center" wrapText="1"/>
      <protection/>
    </xf>
    <xf numFmtId="0" fontId="93" fillId="21" borderId="21" xfId="0" applyFont="1" applyFill="1" applyBorder="1" applyAlignment="1" applyProtection="1">
      <alignment horizontal="left" vertical="center" wrapText="1"/>
      <protection/>
    </xf>
    <xf numFmtId="0" fontId="93" fillId="21" borderId="1" xfId="0" applyFont="1" applyFill="1" applyBorder="1" applyAlignment="1" applyProtection="1">
      <alignment horizontal="center" vertical="center"/>
      <protection/>
    </xf>
    <xf numFmtId="0" fontId="93" fillId="21" borderId="1" xfId="0" applyFont="1" applyFill="1" applyBorder="1" applyAlignment="1" applyProtection="1">
      <alignment horizontal="left" vertical="center" wrapText="1"/>
      <protection/>
    </xf>
    <xf numFmtId="0" fontId="95" fillId="0" borderId="26" xfId="0" applyFont="1" applyBorder="1" applyAlignment="1" applyProtection="1">
      <alignment horizontal="left" vertical="center" wrapText="1"/>
      <protection/>
    </xf>
    <xf numFmtId="0" fontId="95" fillId="0" borderId="1" xfId="0" applyFont="1" applyBorder="1" applyAlignment="1" applyProtection="1">
      <alignment horizontal="left" vertical="center" wrapText="1"/>
      <protection/>
    </xf>
    <xf numFmtId="0" fontId="90" fillId="0" borderId="27" xfId="0" applyFont="1" applyBorder="1" applyAlignment="1" applyProtection="1">
      <alignment horizontal="center" vertical="center"/>
      <protection/>
    </xf>
    <xf numFmtId="0" fontId="90" fillId="0" borderId="26" xfId="0" applyFont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 horizontal="left" vertical="center" wrapText="1"/>
      <protection/>
    </xf>
    <xf numFmtId="272" fontId="92" fillId="14" borderId="27" xfId="104" applyNumberFormat="1" applyFont="1" applyFill="1" applyBorder="1" applyAlignment="1" applyProtection="1">
      <alignment horizontal="center" vertical="center"/>
      <protection/>
    </xf>
    <xf numFmtId="0" fontId="93" fillId="21" borderId="22" xfId="0" applyFont="1" applyFill="1" applyBorder="1" applyAlignment="1" applyProtection="1">
      <alignment horizontal="left" vertical="center" wrapText="1"/>
      <protection/>
    </xf>
    <xf numFmtId="0" fontId="90" fillId="14" borderId="10" xfId="0" applyFont="1" applyFill="1" applyBorder="1" applyAlignment="1" applyProtection="1">
      <alignment horizontal="center" vertical="center"/>
      <protection/>
    </xf>
    <xf numFmtId="0" fontId="90" fillId="14" borderId="36" xfId="0" applyFont="1" applyFill="1" applyBorder="1" applyAlignment="1" applyProtection="1">
      <alignment horizontal="center" vertical="center"/>
      <protection/>
    </xf>
    <xf numFmtId="0" fontId="90" fillId="14" borderId="37" xfId="0" applyFont="1" applyFill="1" applyBorder="1" applyAlignment="1" applyProtection="1">
      <alignment horizontal="center" vertical="center"/>
      <protection/>
    </xf>
    <xf numFmtId="0" fontId="90" fillId="0" borderId="37" xfId="0" applyFont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horizontal="center" vertical="center"/>
      <protection/>
    </xf>
    <xf numFmtId="0" fontId="90" fillId="0" borderId="36" xfId="0" applyFont="1" applyBorder="1" applyAlignment="1" applyProtection="1">
      <alignment horizontal="center" vertical="center"/>
      <protection/>
    </xf>
    <xf numFmtId="0" fontId="96" fillId="26" borderId="0" xfId="0" applyFont="1" applyFill="1" applyBorder="1" applyAlignment="1">
      <alignment horizontal="left" vertical="center"/>
    </xf>
    <xf numFmtId="0" fontId="90" fillId="0" borderId="0" xfId="0" applyFont="1" applyBorder="1" applyAlignment="1">
      <alignment vertical="center"/>
    </xf>
    <xf numFmtId="272" fontId="92" fillId="0" borderId="1" xfId="0" applyNumberFormat="1" applyFont="1" applyBorder="1" applyAlignment="1" applyProtection="1">
      <alignment horizontal="right" vertical="center"/>
      <protection/>
    </xf>
    <xf numFmtId="272" fontId="92" fillId="0" borderId="1" xfId="104" applyNumberFormat="1" applyFont="1" applyBorder="1" applyAlignment="1" applyProtection="1">
      <alignment horizontal="right" vertical="center"/>
      <protection/>
    </xf>
    <xf numFmtId="272" fontId="92" fillId="0" borderId="23" xfId="104" applyNumberFormat="1" applyFont="1" applyBorder="1" applyAlignment="1" applyProtection="1">
      <alignment horizontal="right" vertical="center"/>
      <protection/>
    </xf>
    <xf numFmtId="272" fontId="93" fillId="21" borderId="33" xfId="104" applyNumberFormat="1" applyFont="1" applyFill="1" applyBorder="1" applyAlignment="1" applyProtection="1">
      <alignment horizontal="right" vertical="center"/>
      <protection/>
    </xf>
    <xf numFmtId="272" fontId="93" fillId="21" borderId="34" xfId="104" applyNumberFormat="1" applyFont="1" applyFill="1" applyBorder="1" applyAlignment="1" applyProtection="1">
      <alignment horizontal="right" vertical="center"/>
      <protection/>
    </xf>
    <xf numFmtId="272" fontId="92" fillId="14" borderId="0" xfId="0" applyNumberFormat="1" applyFont="1" applyFill="1" applyBorder="1" applyAlignment="1" applyProtection="1">
      <alignment horizontal="right" vertical="center"/>
      <protection/>
    </xf>
    <xf numFmtId="272" fontId="92" fillId="14" borderId="0" xfId="104" applyNumberFormat="1" applyFont="1" applyFill="1" applyBorder="1" applyAlignment="1" applyProtection="1">
      <alignment horizontal="right" vertical="center"/>
      <protection/>
    </xf>
    <xf numFmtId="272" fontId="92" fillId="14" borderId="5" xfId="0" applyNumberFormat="1" applyFont="1" applyFill="1" applyBorder="1" applyAlignment="1" applyProtection="1">
      <alignment horizontal="right" vertical="center"/>
      <protection/>
    </xf>
    <xf numFmtId="272" fontId="90" fillId="14" borderId="0" xfId="0" applyNumberFormat="1" applyFont="1" applyFill="1" applyBorder="1" applyAlignment="1" applyProtection="1">
      <alignment horizontal="right" vertical="center"/>
      <protection/>
    </xf>
    <xf numFmtId="272" fontId="93" fillId="21" borderId="1" xfId="104" applyNumberFormat="1" applyFont="1" applyFill="1" applyBorder="1" applyAlignment="1" applyProtection="1">
      <alignment horizontal="right" vertical="center"/>
      <protection/>
    </xf>
    <xf numFmtId="272" fontId="90" fillId="0" borderId="0" xfId="0" applyNumberFormat="1" applyFont="1" applyAlignment="1" applyProtection="1">
      <alignment horizontal="right" vertical="center"/>
      <protection/>
    </xf>
    <xf numFmtId="272" fontId="93" fillId="21" borderId="27" xfId="104" applyNumberFormat="1" applyFont="1" applyFill="1" applyBorder="1" applyAlignment="1" applyProtection="1">
      <alignment horizontal="right" vertical="center"/>
      <protection/>
    </xf>
    <xf numFmtId="272" fontId="93" fillId="21" borderId="28" xfId="104" applyNumberFormat="1" applyFont="1" applyFill="1" applyBorder="1" applyAlignment="1" applyProtection="1">
      <alignment horizontal="right" vertical="center"/>
      <protection/>
    </xf>
    <xf numFmtId="272" fontId="93" fillId="21" borderId="29" xfId="104" applyNumberFormat="1" applyFont="1" applyFill="1" applyBorder="1" applyAlignment="1" applyProtection="1">
      <alignment horizontal="right" vertical="center"/>
      <protection/>
    </xf>
    <xf numFmtId="272" fontId="93" fillId="21" borderId="25" xfId="104" applyNumberFormat="1" applyFont="1" applyFill="1" applyBorder="1" applyAlignment="1" applyProtection="1">
      <alignment horizontal="right" vertical="center"/>
      <protection/>
    </xf>
    <xf numFmtId="273" fontId="91" fillId="21" borderId="1" xfId="271" applyNumberFormat="1" applyFont="1" applyFill="1" applyBorder="1" applyAlignment="1" applyProtection="1">
      <alignment horizontal="right" vertical="center"/>
      <protection/>
    </xf>
    <xf numFmtId="282" fontId="92" fillId="14" borderId="1" xfId="271" applyNumberFormat="1" applyFont="1" applyFill="1" applyBorder="1" applyAlignment="1" applyProtection="1">
      <alignment horizontal="right" vertical="center"/>
      <protection/>
    </xf>
    <xf numFmtId="282" fontId="92" fillId="14" borderId="1" xfId="0" applyNumberFormat="1" applyFont="1" applyFill="1" applyBorder="1" applyAlignment="1" applyProtection="1">
      <alignment horizontal="right" vertical="center"/>
      <protection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14" borderId="0" xfId="0" applyFont="1" applyFill="1" applyBorder="1" applyAlignment="1">
      <alignment horizontal="left" vertical="center"/>
    </xf>
    <xf numFmtId="0" fontId="92" fillId="14" borderId="0" xfId="0" applyFont="1" applyFill="1" applyBorder="1" applyAlignment="1">
      <alignment vertical="center"/>
    </xf>
    <xf numFmtId="0" fontId="92" fillId="0" borderId="4" xfId="0" applyFont="1" applyBorder="1" applyAlignment="1">
      <alignment vertical="center" wrapText="1"/>
    </xf>
    <xf numFmtId="0" fontId="92" fillId="0" borderId="38" xfId="0" applyFont="1" applyBorder="1" applyAlignment="1">
      <alignment vertical="center"/>
    </xf>
    <xf numFmtId="0" fontId="92" fillId="0" borderId="39" xfId="0" applyFont="1" applyBorder="1" applyAlignment="1">
      <alignment vertical="center"/>
    </xf>
    <xf numFmtId="0" fontId="92" fillId="0" borderId="6" xfId="0" applyFont="1" applyBorder="1" applyAlignment="1">
      <alignment vertical="center" wrapText="1"/>
    </xf>
    <xf numFmtId="0" fontId="92" fillId="21" borderId="22" xfId="0" applyFont="1" applyFill="1" applyBorder="1" applyAlignment="1">
      <alignment vertical="center"/>
    </xf>
    <xf numFmtId="0" fontId="92" fillId="0" borderId="40" xfId="0" applyNumberFormat="1" applyFont="1" applyBorder="1" applyAlignment="1">
      <alignment vertical="center" wrapText="1"/>
    </xf>
    <xf numFmtId="0" fontId="92" fillId="0" borderId="22" xfId="0" applyNumberFormat="1" applyFont="1" applyBorder="1" applyAlignment="1">
      <alignment vertical="center" wrapText="1"/>
    </xf>
    <xf numFmtId="0" fontId="92" fillId="14" borderId="0" xfId="0" applyFont="1" applyFill="1" applyAlignment="1">
      <alignment vertical="center"/>
    </xf>
    <xf numFmtId="0" fontId="97" fillId="0" borderId="24" xfId="0" applyFont="1" applyBorder="1" applyAlignment="1">
      <alignment vertical="center"/>
    </xf>
    <xf numFmtId="0" fontId="97" fillId="0" borderId="6" xfId="0" applyFont="1" applyBorder="1" applyAlignment="1">
      <alignment vertical="center" wrapText="1"/>
    </xf>
    <xf numFmtId="0" fontId="92" fillId="21" borderId="24" xfId="0" applyFont="1" applyFill="1" applyBorder="1" applyAlignment="1">
      <alignment vertical="center"/>
    </xf>
    <xf numFmtId="0" fontId="92" fillId="21" borderId="39" xfId="0" applyFont="1" applyFill="1" applyBorder="1" applyAlignment="1">
      <alignment vertical="center"/>
    </xf>
    <xf numFmtId="0" fontId="92" fillId="0" borderId="41" xfId="0" applyFont="1" applyBorder="1" applyAlignment="1">
      <alignment vertical="center"/>
    </xf>
    <xf numFmtId="0" fontId="92" fillId="0" borderId="42" xfId="0" applyFont="1" applyBorder="1" applyAlignment="1">
      <alignment vertical="center"/>
    </xf>
    <xf numFmtId="279" fontId="92" fillId="21" borderId="24" xfId="0" applyNumberFormat="1" applyFont="1" applyFill="1" applyBorder="1" applyAlignment="1">
      <alignment vertical="center"/>
    </xf>
    <xf numFmtId="0" fontId="90" fillId="0" borderId="21" xfId="0" applyFont="1" applyBorder="1" applyAlignment="1" applyProtection="1">
      <alignment vertical="center"/>
      <protection/>
    </xf>
    <xf numFmtId="0" fontId="90" fillId="0" borderId="6" xfId="0" applyFont="1" applyBorder="1" applyAlignment="1" applyProtection="1">
      <alignment vertical="center"/>
      <protection/>
    </xf>
    <xf numFmtId="0" fontId="90" fillId="0" borderId="22" xfId="0" applyFont="1" applyBorder="1" applyAlignment="1" applyProtection="1">
      <alignment vertical="center"/>
      <protection/>
    </xf>
    <xf numFmtId="0" fontId="90" fillId="21" borderId="22" xfId="0" applyFont="1" applyFill="1" applyBorder="1" applyAlignment="1" applyProtection="1">
      <alignment horizontal="left" vertical="center"/>
      <protection/>
    </xf>
    <xf numFmtId="0" fontId="91" fillId="21" borderId="38" xfId="0" applyFont="1" applyFill="1" applyBorder="1" applyAlignment="1" applyProtection="1">
      <alignment horizontal="left" vertical="center"/>
      <protection/>
    </xf>
    <xf numFmtId="0" fontId="91" fillId="21" borderId="43" xfId="0" applyFont="1" applyFill="1" applyBorder="1" applyAlignment="1" applyProtection="1">
      <alignment horizontal="left" vertical="center"/>
      <protection/>
    </xf>
    <xf numFmtId="0" fontId="91" fillId="21" borderId="27" xfId="0" applyFont="1" applyFill="1" applyBorder="1" applyAlignment="1" applyProtection="1">
      <alignment horizontal="center" vertical="center" wrapText="1"/>
      <protection/>
    </xf>
    <xf numFmtId="0" fontId="91" fillId="21" borderId="25" xfId="0" applyFont="1" applyFill="1" applyBorder="1" applyAlignment="1" applyProtection="1">
      <alignment horizontal="center" vertical="center" wrapText="1"/>
      <protection/>
    </xf>
    <xf numFmtId="0" fontId="90" fillId="0" borderId="21" xfId="0" applyFont="1" applyBorder="1" applyAlignment="1" applyProtection="1">
      <alignment horizontal="left" vertical="center" wrapText="1"/>
      <protection/>
    </xf>
    <xf numFmtId="0" fontId="91" fillId="21" borderId="27" xfId="0" applyFont="1" applyFill="1" applyBorder="1" applyAlignment="1" applyProtection="1">
      <alignment horizontal="left" vertical="center" wrapText="1"/>
      <protection/>
    </xf>
    <xf numFmtId="0" fontId="91" fillId="21" borderId="25" xfId="0" applyFont="1" applyFill="1" applyBorder="1" applyAlignment="1" applyProtection="1">
      <alignment horizontal="left" vertical="center" wrapText="1"/>
      <protection/>
    </xf>
    <xf numFmtId="0" fontId="84" fillId="0" borderId="21" xfId="0" applyFont="1" applyBorder="1" applyAlignment="1" applyProtection="1">
      <alignment vertical="center"/>
      <protection/>
    </xf>
    <xf numFmtId="0" fontId="91" fillId="0" borderId="0" xfId="0" applyFont="1" applyAlignment="1">
      <alignment vertical="center"/>
    </xf>
    <xf numFmtId="0" fontId="90" fillId="0" borderId="5" xfId="0" applyFont="1" applyBorder="1" applyAlignment="1">
      <alignment horizontal="center" vertical="center"/>
    </xf>
    <xf numFmtId="272" fontId="92" fillId="14" borderId="10" xfId="104" applyNumberFormat="1" applyFont="1" applyFill="1" applyBorder="1" applyAlignment="1" applyProtection="1">
      <alignment horizontal="center" vertical="center"/>
      <protection/>
    </xf>
    <xf numFmtId="10" fontId="92" fillId="14" borderId="25" xfId="104" applyNumberFormat="1" applyFont="1" applyFill="1" applyBorder="1" applyAlignment="1" applyProtection="1">
      <alignment horizontal="center" vertical="center"/>
      <protection/>
    </xf>
    <xf numFmtId="272" fontId="93" fillId="21" borderId="23" xfId="104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vertical="center"/>
      <protection/>
    </xf>
    <xf numFmtId="272" fontId="92" fillId="14" borderId="44" xfId="104" applyNumberFormat="1" applyFont="1" applyFill="1" applyBorder="1" applyAlignment="1" applyProtection="1">
      <alignment horizontal="center" vertical="center"/>
      <protection/>
    </xf>
    <xf numFmtId="272" fontId="93" fillId="21" borderId="1" xfId="104" applyNumberFormat="1" applyFont="1" applyFill="1" applyBorder="1" applyAlignment="1" applyProtection="1">
      <alignment horizontal="center" vertical="center"/>
      <protection/>
    </xf>
    <xf numFmtId="272" fontId="93" fillId="21" borderId="25" xfId="104" applyNumberFormat="1" applyFont="1" applyFill="1" applyBorder="1" applyAlignment="1" applyProtection="1">
      <alignment horizontal="center" vertical="center"/>
      <protection/>
    </xf>
    <xf numFmtId="274" fontId="90" fillId="0" borderId="0" xfId="0" applyNumberFormat="1" applyFont="1" applyAlignment="1" applyProtection="1">
      <alignment vertical="center"/>
      <protection/>
    </xf>
    <xf numFmtId="0" fontId="90" fillId="25" borderId="1" xfId="0" applyFont="1" applyFill="1" applyBorder="1" applyAlignment="1">
      <alignment vertical="center"/>
    </xf>
    <xf numFmtId="268" fontId="92" fillId="14" borderId="0" xfId="0" applyNumberFormat="1" applyFont="1" applyFill="1" applyBorder="1" applyAlignment="1">
      <alignment vertical="center"/>
    </xf>
    <xf numFmtId="0" fontId="97" fillId="0" borderId="21" xfId="0" applyFont="1" applyBorder="1" applyAlignment="1">
      <alignment vertical="center"/>
    </xf>
    <xf numFmtId="10" fontId="92" fillId="14" borderId="1" xfId="0" applyNumberFormat="1" applyFont="1" applyFill="1" applyBorder="1" applyAlignment="1">
      <alignment vertical="center"/>
    </xf>
    <xf numFmtId="0" fontId="92" fillId="0" borderId="22" xfId="0" applyFont="1" applyBorder="1" applyAlignment="1">
      <alignment vertical="center"/>
    </xf>
    <xf numFmtId="10" fontId="92" fillId="14" borderId="0" xfId="0" applyNumberFormat="1" applyFont="1" applyFill="1" applyBorder="1" applyAlignment="1">
      <alignment vertical="center"/>
    </xf>
    <xf numFmtId="175" fontId="92" fillId="0" borderId="1" xfId="0" applyNumberFormat="1" applyFont="1" applyBorder="1" applyAlignment="1">
      <alignment vertical="center"/>
    </xf>
    <xf numFmtId="279" fontId="92" fillId="0" borderId="1" xfId="104" applyNumberFormat="1" applyFont="1" applyBorder="1" applyAlignment="1">
      <alignment vertical="center"/>
    </xf>
    <xf numFmtId="0" fontId="90" fillId="25" borderId="23" xfId="0" applyFont="1" applyFill="1" applyBorder="1" applyAlignment="1">
      <alignment vertical="center"/>
    </xf>
    <xf numFmtId="270" fontId="92" fillId="0" borderId="23" xfId="104" applyNumberFormat="1" applyFont="1" applyBorder="1" applyAlignment="1">
      <alignment vertical="center"/>
    </xf>
    <xf numFmtId="0" fontId="90" fillId="27" borderId="25" xfId="0" applyFont="1" applyFill="1" applyBorder="1" applyAlignment="1">
      <alignment vertical="center"/>
    </xf>
    <xf numFmtId="271" fontId="93" fillId="21" borderId="34" xfId="104" applyNumberFormat="1" applyFont="1" applyFill="1" applyBorder="1" applyAlignment="1">
      <alignment vertical="center"/>
    </xf>
    <xf numFmtId="0" fontId="92" fillId="14" borderId="0" xfId="0" applyNumberFormat="1" applyFont="1" applyFill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0" fillId="14" borderId="45" xfId="0" applyFont="1" applyFill="1" applyBorder="1" applyAlignment="1">
      <alignment vertical="center"/>
    </xf>
    <xf numFmtId="279" fontId="92" fillId="0" borderId="23" xfId="104" applyNumberFormat="1" applyFont="1" applyBorder="1" applyAlignment="1">
      <alignment vertical="center"/>
    </xf>
    <xf numFmtId="0" fontId="90" fillId="14" borderId="5" xfId="0" applyFont="1" applyFill="1" applyBorder="1" applyAlignment="1">
      <alignment vertical="center"/>
    </xf>
    <xf numFmtId="0" fontId="92" fillId="14" borderId="5" xfId="0" applyNumberFormat="1" applyFont="1" applyFill="1" applyBorder="1" applyAlignment="1">
      <alignment vertical="center"/>
    </xf>
    <xf numFmtId="0" fontId="92" fillId="0" borderId="5" xfId="0" applyFont="1" applyBorder="1" applyAlignment="1">
      <alignment vertical="center" wrapText="1"/>
    </xf>
    <xf numFmtId="279" fontId="93" fillId="21" borderId="34" xfId="104" applyNumberFormat="1" applyFont="1" applyFill="1" applyBorder="1" applyAlignment="1">
      <alignment vertical="center"/>
    </xf>
    <xf numFmtId="280" fontId="92" fillId="14" borderId="0" xfId="0" applyNumberFormat="1" applyFont="1" applyFill="1" applyBorder="1" applyAlignment="1">
      <alignment vertical="center"/>
    </xf>
    <xf numFmtId="279" fontId="92" fillId="14" borderId="0" xfId="0" applyNumberFormat="1" applyFont="1" applyFill="1" applyBorder="1" applyAlignment="1">
      <alignment vertical="center"/>
    </xf>
    <xf numFmtId="0" fontId="90" fillId="27" borderId="1" xfId="0" applyFont="1" applyFill="1" applyBorder="1" applyAlignment="1">
      <alignment vertical="center"/>
    </xf>
    <xf numFmtId="279" fontId="93" fillId="21" borderId="1" xfId="104" applyNumberFormat="1" applyFont="1" applyFill="1" applyBorder="1" applyAlignment="1">
      <alignment vertical="center"/>
    </xf>
    <xf numFmtId="0" fontId="90" fillId="14" borderId="10" xfId="0" applyFont="1" applyFill="1" applyBorder="1" applyAlignment="1">
      <alignment vertical="center"/>
    </xf>
    <xf numFmtId="0" fontId="90" fillId="14" borderId="6" xfId="0" applyFont="1" applyFill="1" applyBorder="1" applyAlignment="1">
      <alignment vertical="center"/>
    </xf>
    <xf numFmtId="0" fontId="90" fillId="0" borderId="0" xfId="0" applyNumberFormat="1" applyFont="1" applyAlignment="1">
      <alignment vertical="center"/>
    </xf>
    <xf numFmtId="279" fontId="93" fillId="21" borderId="27" xfId="104" applyNumberFormat="1" applyFont="1" applyFill="1" applyBorder="1" applyAlignment="1">
      <alignment vertical="center"/>
    </xf>
    <xf numFmtId="281" fontId="93" fillId="14" borderId="10" xfId="0" applyNumberFormat="1" applyFont="1" applyFill="1" applyBorder="1" applyAlignment="1">
      <alignment vertical="center"/>
    </xf>
    <xf numFmtId="279" fontId="93" fillId="21" borderId="35" xfId="104" applyNumberFormat="1" applyFont="1" applyFill="1" applyBorder="1" applyAlignment="1">
      <alignment vertical="center"/>
    </xf>
    <xf numFmtId="281" fontId="94" fillId="14" borderId="0" xfId="0" applyNumberFormat="1" applyFont="1" applyFill="1" applyBorder="1" applyAlignment="1">
      <alignment vertical="center"/>
    </xf>
    <xf numFmtId="279" fontId="93" fillId="21" borderId="25" xfId="104" applyNumberFormat="1" applyFont="1" applyFill="1" applyBorder="1" applyAlignment="1">
      <alignment vertical="center"/>
    </xf>
    <xf numFmtId="281" fontId="90" fillId="14" borderId="10" xfId="0" applyNumberFormat="1" applyFont="1" applyFill="1" applyBorder="1" applyAlignment="1">
      <alignment vertical="center"/>
    </xf>
    <xf numFmtId="280" fontId="92" fillId="14" borderId="10" xfId="0" applyNumberFormat="1" applyFont="1" applyFill="1" applyBorder="1" applyAlignment="1">
      <alignment vertical="center"/>
    </xf>
    <xf numFmtId="271" fontId="92" fillId="0" borderId="1" xfId="104" applyNumberFormat="1" applyFont="1" applyBorder="1" applyAlignment="1">
      <alignment vertical="center"/>
    </xf>
    <xf numFmtId="0" fontId="90" fillId="27" borderId="1" xfId="0" applyNumberFormat="1" applyFont="1" applyFill="1" applyBorder="1" applyAlignment="1">
      <alignment vertical="center"/>
    </xf>
    <xf numFmtId="271" fontId="93" fillId="21" borderId="1" xfId="104" applyNumberFormat="1" applyFont="1" applyFill="1" applyBorder="1" applyAlignment="1">
      <alignment vertical="center"/>
    </xf>
    <xf numFmtId="0" fontId="90" fillId="27" borderId="27" xfId="0" applyNumberFormat="1" applyFont="1" applyFill="1" applyBorder="1" applyAlignment="1">
      <alignment vertical="center"/>
    </xf>
    <xf numFmtId="271" fontId="93" fillId="21" borderId="27" xfId="104" applyNumberFormat="1" applyFont="1" applyFill="1" applyBorder="1" applyAlignment="1">
      <alignment vertical="center"/>
    </xf>
    <xf numFmtId="0" fontId="90" fillId="27" borderId="35" xfId="0" applyNumberFormat="1" applyFont="1" applyFill="1" applyBorder="1" applyAlignment="1">
      <alignment vertical="center"/>
    </xf>
    <xf numFmtId="271" fontId="93" fillId="21" borderId="28" xfId="104" applyNumberFormat="1" applyFont="1" applyFill="1" applyBorder="1" applyAlignment="1">
      <alignment vertical="center"/>
    </xf>
    <xf numFmtId="271" fontId="93" fillId="21" borderId="29" xfId="104" applyNumberFormat="1" applyFont="1" applyFill="1" applyBorder="1" applyAlignment="1">
      <alignment vertical="center"/>
    </xf>
    <xf numFmtId="271" fontId="93" fillId="21" borderId="35" xfId="104" applyNumberFormat="1" applyFont="1" applyFill="1" applyBorder="1" applyAlignment="1">
      <alignment vertical="center"/>
    </xf>
    <xf numFmtId="0" fontId="90" fillId="25" borderId="25" xfId="0" applyFont="1" applyFill="1" applyBorder="1" applyAlignment="1">
      <alignment vertical="center"/>
    </xf>
    <xf numFmtId="276" fontId="93" fillId="21" borderId="1" xfId="271" applyNumberFormat="1" applyFont="1" applyFill="1" applyBorder="1" applyAlignment="1">
      <alignment vertical="center"/>
    </xf>
    <xf numFmtId="277" fontId="90" fillId="0" borderId="0" xfId="0" applyNumberFormat="1" applyFont="1" applyAlignment="1">
      <alignment vertical="center"/>
    </xf>
    <xf numFmtId="0" fontId="90" fillId="27" borderId="22" xfId="0" applyNumberFormat="1" applyFont="1" applyFill="1" applyBorder="1" applyAlignment="1">
      <alignment vertical="center"/>
    </xf>
    <xf numFmtId="0" fontId="91" fillId="14" borderId="0" xfId="0" applyFont="1" applyFill="1" applyBorder="1" applyAlignment="1">
      <alignment vertical="center" wrapText="1"/>
    </xf>
    <xf numFmtId="272" fontId="93" fillId="21" borderId="1" xfId="104" applyNumberFormat="1" applyFont="1" applyFill="1" applyBorder="1" applyAlignment="1">
      <alignment vertical="center"/>
    </xf>
    <xf numFmtId="268" fontId="91" fillId="21" borderId="1" xfId="271" applyNumberFormat="1" applyFont="1" applyFill="1" applyBorder="1" applyAlignment="1">
      <alignment vertical="center"/>
    </xf>
    <xf numFmtId="0" fontId="91" fillId="14" borderId="0" xfId="0" applyNumberFormat="1" applyFont="1" applyFill="1" applyBorder="1" applyAlignment="1">
      <alignment vertical="center" wrapText="1"/>
    </xf>
    <xf numFmtId="0" fontId="93" fillId="14" borderId="0" xfId="0" applyFont="1" applyFill="1" applyBorder="1" applyAlignment="1">
      <alignment vertical="center" wrapText="1"/>
    </xf>
    <xf numFmtId="0" fontId="92" fillId="14" borderId="46" xfId="0" applyFont="1" applyFill="1" applyBorder="1" applyAlignment="1">
      <alignment vertical="center"/>
    </xf>
    <xf numFmtId="276" fontId="92" fillId="21" borderId="21" xfId="271" applyNumberFormat="1" applyFont="1" applyFill="1" applyBorder="1" applyAlignment="1">
      <alignment vertical="center"/>
    </xf>
    <xf numFmtId="0" fontId="99" fillId="21" borderId="6" xfId="0" applyFont="1" applyFill="1" applyBorder="1" applyAlignment="1">
      <alignment vertical="center" wrapText="1"/>
    </xf>
    <xf numFmtId="0" fontId="93" fillId="21" borderId="1" xfId="0" applyFont="1" applyFill="1" applyBorder="1" applyAlignment="1">
      <alignment vertical="center"/>
    </xf>
    <xf numFmtId="0" fontId="93" fillId="21" borderId="22" xfId="0" applyFont="1" applyFill="1" applyBorder="1" applyAlignment="1">
      <alignment vertical="center"/>
    </xf>
    <xf numFmtId="0" fontId="84" fillId="14" borderId="0" xfId="0" applyFont="1" applyFill="1" applyBorder="1" applyAlignment="1">
      <alignment vertical="center" wrapText="1"/>
    </xf>
    <xf numFmtId="10" fontId="92" fillId="14" borderId="1" xfId="104" applyNumberFormat="1" applyFont="1" applyFill="1" applyBorder="1" applyAlignment="1">
      <alignment vertical="center"/>
    </xf>
    <xf numFmtId="10" fontId="92" fillId="14" borderId="25" xfId="104" applyNumberFormat="1" applyFont="1" applyFill="1" applyBorder="1" applyAlignment="1">
      <alignment vertical="center"/>
    </xf>
    <xf numFmtId="271" fontId="92" fillId="14" borderId="25" xfId="104" applyNumberFormat="1" applyFont="1" applyFill="1" applyBorder="1" applyAlignment="1">
      <alignment vertical="center"/>
    </xf>
    <xf numFmtId="0" fontId="97" fillId="0" borderId="39" xfId="0" applyFont="1" applyBorder="1" applyAlignment="1">
      <alignment vertical="center" wrapText="1"/>
    </xf>
    <xf numFmtId="0" fontId="92" fillId="0" borderId="25" xfId="0" applyFont="1" applyBorder="1" applyAlignment="1">
      <alignment vertical="center"/>
    </xf>
    <xf numFmtId="0" fontId="84" fillId="14" borderId="1" xfId="0" applyFont="1" applyFill="1" applyBorder="1" applyAlignment="1">
      <alignment vertical="center" wrapText="1"/>
    </xf>
    <xf numFmtId="272" fontId="92" fillId="14" borderId="22" xfId="104" applyNumberFormat="1" applyFont="1" applyFill="1" applyBorder="1" applyAlignment="1">
      <alignment vertical="center"/>
    </xf>
    <xf numFmtId="271" fontId="92" fillId="14" borderId="22" xfId="104" applyNumberFormat="1" applyFont="1" applyFill="1" applyBorder="1" applyAlignment="1">
      <alignment vertical="center"/>
    </xf>
    <xf numFmtId="271" fontId="92" fillId="14" borderId="1" xfId="104" applyNumberFormat="1" applyFont="1" applyFill="1" applyBorder="1" applyAlignment="1">
      <alignment vertical="center"/>
    </xf>
    <xf numFmtId="0" fontId="92" fillId="0" borderId="1" xfId="0" applyFont="1" applyBorder="1" applyAlignment="1">
      <alignment vertical="center"/>
    </xf>
    <xf numFmtId="271" fontId="92" fillId="14" borderId="38" xfId="104" applyNumberFormat="1" applyFont="1" applyFill="1" applyBorder="1" applyAlignment="1">
      <alignment vertical="center"/>
    </xf>
    <xf numFmtId="271" fontId="92" fillId="14" borderId="27" xfId="104" applyNumberFormat="1" applyFont="1" applyFill="1" applyBorder="1" applyAlignment="1">
      <alignment vertical="center"/>
    </xf>
    <xf numFmtId="0" fontId="92" fillId="0" borderId="27" xfId="0" applyFont="1" applyBorder="1" applyAlignment="1">
      <alignment vertical="center"/>
    </xf>
    <xf numFmtId="0" fontId="91" fillId="21" borderId="47" xfId="0" applyFont="1" applyFill="1" applyBorder="1" applyAlignment="1">
      <alignment vertical="center" wrapText="1"/>
    </xf>
    <xf numFmtId="0" fontId="91" fillId="21" borderId="23" xfId="0" applyFont="1" applyFill="1" applyBorder="1" applyAlignment="1">
      <alignment vertical="center" wrapText="1"/>
    </xf>
    <xf numFmtId="272" fontId="93" fillId="21" borderId="42" xfId="104" applyNumberFormat="1" applyFont="1" applyFill="1" applyBorder="1" applyAlignment="1">
      <alignment vertical="center"/>
    </xf>
    <xf numFmtId="0" fontId="93" fillId="21" borderId="23" xfId="0" applyFont="1" applyFill="1" applyBorder="1" applyAlignment="1">
      <alignment vertical="center"/>
    </xf>
    <xf numFmtId="0" fontId="84" fillId="14" borderId="4" xfId="0" applyFont="1" applyFill="1" applyBorder="1" applyAlignment="1">
      <alignment vertical="center" wrapText="1"/>
    </xf>
    <xf numFmtId="0" fontId="92" fillId="0" borderId="26" xfId="0" applyFont="1" applyBorder="1" applyAlignment="1">
      <alignment vertical="center"/>
    </xf>
    <xf numFmtId="272" fontId="93" fillId="21" borderId="23" xfId="104" applyNumberFormat="1" applyFont="1" applyFill="1" applyBorder="1" applyAlignment="1">
      <alignment vertical="center"/>
    </xf>
    <xf numFmtId="0" fontId="84" fillId="0" borderId="15" xfId="0" applyFont="1" applyBorder="1" applyAlignment="1">
      <alignment vertical="center" wrapText="1"/>
    </xf>
    <xf numFmtId="271" fontId="92" fillId="14" borderId="39" xfId="104" applyNumberFormat="1" applyFont="1" applyFill="1" applyBorder="1" applyAlignment="1">
      <alignment vertical="center"/>
    </xf>
    <xf numFmtId="0" fontId="84" fillId="0" borderId="0" xfId="0" applyFont="1" applyBorder="1" applyAlignment="1">
      <alignment vertical="center" wrapText="1"/>
    </xf>
    <xf numFmtId="271" fontId="92" fillId="14" borderId="26" xfId="104" applyNumberFormat="1" applyFont="1" applyFill="1" applyBorder="1" applyAlignment="1">
      <alignment vertical="center"/>
    </xf>
    <xf numFmtId="271" fontId="92" fillId="14" borderId="24" xfId="104" applyNumberFormat="1" applyFont="1" applyFill="1" applyBorder="1" applyAlignment="1">
      <alignment vertical="center"/>
    </xf>
    <xf numFmtId="0" fontId="92" fillId="0" borderId="26" xfId="0" applyFont="1" applyBorder="1" applyAlignment="1">
      <alignment vertical="center" wrapText="1"/>
    </xf>
    <xf numFmtId="271" fontId="92" fillId="14" borderId="21" xfId="104" applyNumberFormat="1" applyFont="1" applyFill="1" applyBorder="1" applyAlignment="1">
      <alignment vertical="center"/>
    </xf>
    <xf numFmtId="0" fontId="92" fillId="0" borderId="1" xfId="0" applyFont="1" applyBorder="1" applyAlignment="1">
      <alignment vertical="center" wrapText="1"/>
    </xf>
    <xf numFmtId="271" fontId="92" fillId="14" borderId="30" xfId="104" applyNumberFormat="1" applyFont="1" applyFill="1" applyBorder="1" applyAlignment="1">
      <alignment vertical="center"/>
    </xf>
    <xf numFmtId="0" fontId="92" fillId="0" borderId="27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3" fillId="21" borderId="6" xfId="0" applyFont="1" applyFill="1" applyBorder="1" applyAlignment="1">
      <alignment vertical="center" wrapText="1"/>
    </xf>
    <xf numFmtId="0" fontId="93" fillId="21" borderId="1" xfId="0" applyFont="1" applyFill="1" applyBorder="1" applyAlignment="1">
      <alignment vertical="center" wrapText="1"/>
    </xf>
    <xf numFmtId="0" fontId="84" fillId="0" borderId="25" xfId="0" applyFont="1" applyBorder="1" applyAlignment="1" applyProtection="1">
      <alignment horizontal="left" vertical="center" wrapText="1"/>
      <protection/>
    </xf>
    <xf numFmtId="0" fontId="84" fillId="0" borderId="24" xfId="0" applyFont="1" applyBorder="1" applyAlignment="1">
      <alignment horizontal="left" vertical="center" wrapText="1"/>
    </xf>
    <xf numFmtId="0" fontId="84" fillId="0" borderId="1" xfId="0" applyFont="1" applyBorder="1" applyAlignment="1" applyProtection="1">
      <alignment horizontal="left" vertical="center" wrapText="1"/>
      <protection/>
    </xf>
    <xf numFmtId="0" fontId="84" fillId="0" borderId="27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center" vertical="center"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>
      <alignment horizontal="center" vertical="center"/>
    </xf>
    <xf numFmtId="0" fontId="84" fillId="0" borderId="1" xfId="0" applyFont="1" applyBorder="1" applyAlignment="1" applyProtection="1">
      <alignment horizontal="center" vertical="center"/>
      <protection/>
    </xf>
    <xf numFmtId="0" fontId="84" fillId="0" borderId="27" xfId="0" applyFont="1" applyBorder="1" applyAlignment="1" applyProtection="1">
      <alignment horizontal="center" vertical="center"/>
      <protection/>
    </xf>
    <xf numFmtId="0" fontId="93" fillId="21" borderId="1" xfId="0" applyFont="1" applyFill="1" applyBorder="1" applyAlignment="1" applyProtection="1">
      <alignment horizontal="center" vertical="center" wrapText="1"/>
      <protection/>
    </xf>
    <xf numFmtId="0" fontId="84" fillId="0" borderId="26" xfId="0" applyFont="1" applyBorder="1" applyAlignment="1" applyProtection="1">
      <alignment horizontal="left" vertical="center" wrapText="1"/>
      <protection/>
    </xf>
    <xf numFmtId="0" fontId="84" fillId="14" borderId="1" xfId="0" applyFont="1" applyFill="1" applyBorder="1" applyAlignment="1" applyProtection="1">
      <alignment horizontal="left" vertical="center" wrapText="1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4" fillId="14" borderId="1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268" fontId="90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90" fillId="0" borderId="21" xfId="0" applyFont="1" applyBorder="1" applyAlignment="1">
      <alignment horizontal="left" vertical="center"/>
    </xf>
    <xf numFmtId="0" fontId="91" fillId="21" borderId="21" xfId="0" applyFont="1" applyFill="1" applyBorder="1" applyAlignment="1">
      <alignment horizontal="left" vertical="center"/>
    </xf>
    <xf numFmtId="0" fontId="90" fillId="0" borderId="22" xfId="0" applyFont="1" applyBorder="1" applyAlignment="1" applyProtection="1">
      <alignment horizontal="center" vertical="center"/>
      <protection/>
    </xf>
    <xf numFmtId="0" fontId="90" fillId="21" borderId="22" xfId="0" applyFont="1" applyFill="1" applyBorder="1" applyAlignment="1" applyProtection="1">
      <alignment horizontal="center" vertical="center"/>
      <protection/>
    </xf>
    <xf numFmtId="267" fontId="90" fillId="0" borderId="1" xfId="104" applyNumberFormat="1" applyFont="1" applyBorder="1" applyAlignment="1" applyProtection="1">
      <alignment vertical="center"/>
      <protection/>
    </xf>
    <xf numFmtId="0" fontId="96" fillId="26" borderId="0" xfId="0" applyFont="1" applyFill="1" applyBorder="1" applyAlignment="1">
      <alignment horizontal="left" vertical="center"/>
    </xf>
    <xf numFmtId="0" fontId="90" fillId="14" borderId="0" xfId="0" applyFont="1" applyFill="1" applyAlignment="1">
      <alignment horizontal="center" vertical="center"/>
    </xf>
    <xf numFmtId="279" fontId="92" fillId="0" borderId="25" xfId="104" applyNumberFormat="1" applyFont="1" applyBorder="1" applyAlignment="1">
      <alignment vertical="center"/>
    </xf>
    <xf numFmtId="274" fontId="92" fillId="14" borderId="0" xfId="104" applyNumberFormat="1" applyFont="1" applyFill="1" applyBorder="1" applyAlignment="1" applyProtection="1">
      <alignment horizontal="center" vertical="center"/>
      <protection/>
    </xf>
    <xf numFmtId="0" fontId="90" fillId="14" borderId="21" xfId="0" applyFont="1" applyFill="1" applyBorder="1" applyAlignment="1">
      <alignment horizontal="left" vertical="center"/>
    </xf>
    <xf numFmtId="0" fontId="90" fillId="14" borderId="22" xfId="0" applyFont="1" applyFill="1" applyBorder="1" applyAlignment="1" applyProtection="1">
      <alignment horizontal="center" vertical="center"/>
      <protection/>
    </xf>
    <xf numFmtId="272" fontId="93" fillId="14" borderId="25" xfId="104" applyNumberFormat="1" applyFont="1" applyFill="1" applyBorder="1" applyAlignment="1" applyProtection="1">
      <alignment horizontal="center" vertical="center"/>
      <protection/>
    </xf>
    <xf numFmtId="0" fontId="90" fillId="14" borderId="0" xfId="0" applyFont="1" applyFill="1" applyAlignment="1" applyProtection="1">
      <alignment vertical="center"/>
      <protection/>
    </xf>
    <xf numFmtId="283" fontId="93" fillId="21" borderId="25" xfId="104" applyNumberFormat="1" applyFont="1" applyFill="1" applyBorder="1" applyAlignment="1" applyProtection="1">
      <alignment horizontal="center" vertical="center"/>
      <protection/>
    </xf>
    <xf numFmtId="283" fontId="90" fillId="0" borderId="0" xfId="0" applyNumberFormat="1" applyFont="1" applyAlignment="1" applyProtection="1">
      <alignment vertical="center"/>
      <protection/>
    </xf>
    <xf numFmtId="267" fontId="101" fillId="0" borderId="1" xfId="104" applyNumberFormat="1" applyFont="1" applyBorder="1" applyAlignment="1" applyProtection="1">
      <alignment vertical="center"/>
      <protection/>
    </xf>
    <xf numFmtId="279" fontId="93" fillId="21" borderId="0" xfId="104" applyNumberFormat="1" applyFont="1" applyFill="1" applyBorder="1" applyAlignment="1" applyProtection="1">
      <alignment horizontal="right" vertical="center"/>
      <protection/>
    </xf>
    <xf numFmtId="0" fontId="91" fillId="21" borderId="22" xfId="0" applyFont="1" applyFill="1" applyBorder="1" applyAlignment="1" applyProtection="1">
      <alignment horizontal="center" vertical="center" wrapText="1"/>
      <protection/>
    </xf>
    <xf numFmtId="274" fontId="90" fillId="14" borderId="0" xfId="0" applyNumberFormat="1" applyFont="1" applyFill="1" applyAlignment="1" applyProtection="1">
      <alignment vertical="center"/>
      <protection/>
    </xf>
    <xf numFmtId="282" fontId="92" fillId="14" borderId="25" xfId="104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 quotePrefix="1">
      <alignment horizontal="right" vertical="center" wrapText="1"/>
      <protection/>
    </xf>
    <xf numFmtId="279" fontId="0" fillId="0" borderId="0" xfId="0" applyNumberFormat="1" applyAlignment="1">
      <alignment/>
    </xf>
    <xf numFmtId="0" fontId="85" fillId="21" borderId="21" xfId="0" applyFont="1" applyFill="1" applyBorder="1" applyAlignment="1">
      <alignment/>
    </xf>
    <xf numFmtId="0" fontId="85" fillId="21" borderId="6" xfId="0" applyFont="1" applyFill="1" applyBorder="1" applyAlignment="1">
      <alignment/>
    </xf>
    <xf numFmtId="0" fontId="0" fillId="14" borderId="30" xfId="0" applyFill="1" applyBorder="1" applyAlignment="1">
      <alignment/>
    </xf>
    <xf numFmtId="0" fontId="0" fillId="14" borderId="5" xfId="0" applyFill="1" applyBorder="1" applyAlignment="1">
      <alignment/>
    </xf>
    <xf numFmtId="276" fontId="0" fillId="14" borderId="5" xfId="0" applyNumberFormat="1" applyFill="1" applyBorder="1" applyAlignment="1">
      <alignment/>
    </xf>
    <xf numFmtId="276" fontId="0" fillId="14" borderId="38" xfId="0" applyNumberFormat="1" applyFill="1" applyBorder="1" applyAlignment="1">
      <alignment/>
    </xf>
    <xf numFmtId="0" fontId="0" fillId="14" borderId="45" xfId="0" applyFill="1" applyBorder="1" applyAlignment="1">
      <alignment/>
    </xf>
    <xf numFmtId="0" fontId="0" fillId="14" borderId="0" xfId="0" applyFill="1" applyBorder="1" applyAlignment="1">
      <alignment/>
    </xf>
    <xf numFmtId="276" fontId="0" fillId="14" borderId="0" xfId="0" applyNumberFormat="1" applyFill="1" applyBorder="1" applyAlignment="1">
      <alignment/>
    </xf>
    <xf numFmtId="276" fontId="0" fillId="14" borderId="46" xfId="0" applyNumberFormat="1" applyFill="1" applyBorder="1" applyAlignment="1">
      <alignment/>
    </xf>
    <xf numFmtId="276" fontId="85" fillId="21" borderId="6" xfId="0" applyNumberFormat="1" applyFont="1" applyFill="1" applyBorder="1" applyAlignment="1">
      <alignment/>
    </xf>
    <xf numFmtId="276" fontId="85" fillId="21" borderId="22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79" fontId="0" fillId="14" borderId="4" xfId="0" applyNumberFormat="1" applyFill="1" applyBorder="1" applyAlignment="1">
      <alignment/>
    </xf>
    <xf numFmtId="0" fontId="86" fillId="0" borderId="45" xfId="0" applyFont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85" fillId="21" borderId="45" xfId="0" applyFont="1" applyFill="1" applyBorder="1" applyAlignment="1">
      <alignment/>
    </xf>
    <xf numFmtId="0" fontId="85" fillId="21" borderId="0" xfId="0" applyFont="1" applyFill="1" applyBorder="1" applyAlignment="1">
      <alignment/>
    </xf>
    <xf numFmtId="267" fontId="0" fillId="0" borderId="0" xfId="104" applyNumberFormat="1" applyFont="1" applyBorder="1" applyAlignment="1">
      <alignment/>
    </xf>
    <xf numFmtId="271" fontId="0" fillId="0" borderId="0" xfId="104" applyNumberFormat="1" applyFont="1" applyBorder="1" applyAlignment="1">
      <alignment/>
    </xf>
    <xf numFmtId="0" fontId="98" fillId="0" borderId="21" xfId="0" applyFont="1" applyBorder="1" applyAlignment="1" applyProtection="1">
      <alignment vertical="center"/>
      <protection/>
    </xf>
    <xf numFmtId="0" fontId="87" fillId="26" borderId="30" xfId="0" applyFon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46" xfId="0" applyNumberFormat="1" applyBorder="1" applyAlignment="1">
      <alignment/>
    </xf>
    <xf numFmtId="279" fontId="0" fillId="0" borderId="0" xfId="0" applyNumberFormat="1" applyBorder="1" applyAlignment="1">
      <alignment/>
    </xf>
    <xf numFmtId="279" fontId="0" fillId="0" borderId="46" xfId="0" applyNumberFormat="1" applyBorder="1" applyAlignment="1">
      <alignment/>
    </xf>
    <xf numFmtId="0" fontId="86" fillId="0" borderId="45" xfId="0" applyFont="1" applyBorder="1" applyAlignment="1">
      <alignment/>
    </xf>
    <xf numFmtId="0" fontId="85" fillId="21" borderId="45" xfId="0" applyFont="1" applyFill="1" applyBorder="1" applyAlignment="1">
      <alignment/>
    </xf>
    <xf numFmtId="0" fontId="85" fillId="21" borderId="0" xfId="0" applyFont="1" applyFill="1" applyBorder="1" applyAlignment="1">
      <alignment/>
    </xf>
    <xf numFmtId="279" fontId="85" fillId="21" borderId="0" xfId="0" applyNumberFormat="1" applyFont="1" applyFill="1" applyBorder="1" applyAlignment="1">
      <alignment/>
    </xf>
    <xf numFmtId="279" fontId="85" fillId="21" borderId="46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/>
    </xf>
    <xf numFmtId="279" fontId="0" fillId="14" borderId="5" xfId="0" applyNumberFormat="1" applyFill="1" applyBorder="1" applyAlignment="1">
      <alignment/>
    </xf>
    <xf numFmtId="279" fontId="0" fillId="14" borderId="38" xfId="0" applyNumberFormat="1" applyFill="1" applyBorder="1" applyAlignment="1">
      <alignment/>
    </xf>
    <xf numFmtId="279" fontId="0" fillId="14" borderId="39" xfId="0" applyNumberFormat="1" applyFill="1" applyBorder="1" applyAlignment="1">
      <alignment/>
    </xf>
    <xf numFmtId="0" fontId="0" fillId="0" borderId="0" xfId="0" applyFill="1" applyBorder="1" applyAlignment="1">
      <alignment/>
    </xf>
    <xf numFmtId="282" fontId="0" fillId="0" borderId="0" xfId="0" applyNumberFormat="1" applyBorder="1" applyAlignment="1">
      <alignment/>
    </xf>
    <xf numFmtId="282" fontId="0" fillId="0" borderId="46" xfId="0" applyNumberFormat="1" applyBorder="1" applyAlignment="1">
      <alignment/>
    </xf>
    <xf numFmtId="0" fontId="99" fillId="0" borderId="21" xfId="0" applyFont="1" applyFill="1" applyBorder="1" applyAlignment="1">
      <alignment/>
    </xf>
    <xf numFmtId="0" fontId="99" fillId="0" borderId="6" xfId="0" applyFont="1" applyFill="1" applyBorder="1" applyAlignment="1">
      <alignment/>
    </xf>
    <xf numFmtId="279" fontId="85" fillId="0" borderId="6" xfId="0" applyNumberFormat="1" applyFont="1" applyFill="1" applyBorder="1" applyAlignment="1">
      <alignment/>
    </xf>
    <xf numFmtId="0" fontId="0" fillId="14" borderId="24" xfId="0" applyFill="1" applyBorder="1" applyAlignment="1">
      <alignment/>
    </xf>
    <xf numFmtId="0" fontId="102" fillId="0" borderId="0" xfId="0" applyFont="1" applyFill="1" applyAlignment="1">
      <alignment/>
    </xf>
    <xf numFmtId="279" fontId="99" fillId="4" borderId="5" xfId="0" applyNumberFormat="1" applyFont="1" applyFill="1" applyBorder="1" applyAlignment="1">
      <alignment/>
    </xf>
    <xf numFmtId="279" fontId="99" fillId="4" borderId="38" xfId="0" applyNumberFormat="1" applyFont="1" applyFill="1" applyBorder="1" applyAlignment="1">
      <alignment/>
    </xf>
    <xf numFmtId="0" fontId="99" fillId="4" borderId="21" xfId="0" applyFont="1" applyFill="1" applyBorder="1" applyAlignment="1">
      <alignment/>
    </xf>
    <xf numFmtId="279" fontId="99" fillId="4" borderId="6" xfId="0" applyNumberFormat="1" applyFont="1" applyFill="1" applyBorder="1" applyAlignment="1">
      <alignment/>
    </xf>
    <xf numFmtId="279" fontId="99" fillId="4" borderId="22" xfId="0" applyNumberFormat="1" applyFont="1" applyFill="1" applyBorder="1" applyAlignment="1">
      <alignment/>
    </xf>
    <xf numFmtId="0" fontId="99" fillId="4" borderId="30" xfId="0" applyFont="1" applyFill="1" applyBorder="1" applyAlignment="1">
      <alignment/>
    </xf>
    <xf numFmtId="0" fontId="85" fillId="4" borderId="30" xfId="0" applyFont="1" applyFill="1" applyBorder="1" applyAlignment="1">
      <alignment/>
    </xf>
    <xf numFmtId="0" fontId="85" fillId="4" borderId="5" xfId="0" applyFont="1" applyFill="1" applyBorder="1" applyAlignment="1">
      <alignment/>
    </xf>
    <xf numFmtId="276" fontId="85" fillId="4" borderId="5" xfId="0" applyNumberFormat="1" applyFont="1" applyFill="1" applyBorder="1" applyAlignment="1">
      <alignment/>
    </xf>
    <xf numFmtId="276" fontId="85" fillId="4" borderId="38" xfId="0" applyNumberFormat="1" applyFont="1" applyFill="1" applyBorder="1" applyAlignment="1">
      <alignment/>
    </xf>
    <xf numFmtId="0" fontId="85" fillId="4" borderId="45" xfId="0" applyFont="1" applyFill="1" applyBorder="1" applyAlignment="1">
      <alignment/>
    </xf>
    <xf numFmtId="0" fontId="85" fillId="4" borderId="0" xfId="0" applyFont="1" applyFill="1" applyBorder="1" applyAlignment="1">
      <alignment/>
    </xf>
    <xf numFmtId="276" fontId="85" fillId="4" borderId="0" xfId="0" applyNumberFormat="1" applyFont="1" applyFill="1" applyBorder="1" applyAlignment="1">
      <alignment/>
    </xf>
    <xf numFmtId="276" fontId="85" fillId="4" borderId="46" xfId="0" applyNumberFormat="1" applyFont="1" applyFill="1" applyBorder="1" applyAlignment="1">
      <alignment/>
    </xf>
    <xf numFmtId="0" fontId="85" fillId="4" borderId="21" xfId="0" applyFont="1" applyFill="1" applyBorder="1" applyAlignment="1">
      <alignment/>
    </xf>
    <xf numFmtId="0" fontId="85" fillId="4" borderId="6" xfId="0" applyFont="1" applyFill="1" applyBorder="1" applyAlignment="1">
      <alignment/>
    </xf>
    <xf numFmtId="276" fontId="85" fillId="4" borderId="6" xfId="0" applyNumberFormat="1" applyFont="1" applyFill="1" applyBorder="1" applyAlignment="1">
      <alignment/>
    </xf>
    <xf numFmtId="276" fontId="85" fillId="4" borderId="22" xfId="0" applyNumberFormat="1" applyFont="1" applyFill="1" applyBorder="1" applyAlignment="1">
      <alignment/>
    </xf>
    <xf numFmtId="0" fontId="97" fillId="0" borderId="22" xfId="0" applyFont="1" applyBorder="1" applyAlignment="1">
      <alignment vertical="center" wrapText="1"/>
    </xf>
    <xf numFmtId="276" fontId="92" fillId="14" borderId="22" xfId="271" applyNumberFormat="1" applyFont="1" applyFill="1" applyBorder="1" applyAlignment="1" applyProtection="1">
      <alignment horizontal="right" vertical="center"/>
      <protection/>
    </xf>
    <xf numFmtId="274" fontId="90" fillId="14" borderId="0" xfId="0" applyNumberFormat="1" applyFont="1" applyFill="1" applyAlignment="1" applyProtection="1">
      <alignment vertical="center"/>
      <protection/>
    </xf>
    <xf numFmtId="274" fontId="91" fillId="14" borderId="0" xfId="0" applyNumberFormat="1" applyFont="1" applyFill="1" applyBorder="1" applyAlignment="1" applyProtection="1">
      <alignment horizontal="right" vertical="center" wrapText="1"/>
      <protection/>
    </xf>
    <xf numFmtId="274" fontId="92" fillId="14" borderId="22" xfId="271" applyNumberFormat="1" applyFont="1" applyFill="1" applyBorder="1" applyAlignment="1" applyProtection="1">
      <alignment horizontal="right" vertical="center"/>
      <protection/>
    </xf>
    <xf numFmtId="0" fontId="0" fillId="14" borderId="0" xfId="0" applyFont="1" applyFill="1" applyAlignment="1">
      <alignment horizontal="center" vertical="center"/>
    </xf>
    <xf numFmtId="0" fontId="0" fillId="14" borderId="39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8" fillId="0" borderId="6" xfId="0" applyFont="1" applyBorder="1" applyAlignment="1" applyProtection="1">
      <alignment vertical="center"/>
      <protection/>
    </xf>
    <xf numFmtId="0" fontId="98" fillId="0" borderId="22" xfId="0" applyFont="1" applyBorder="1" applyAlignment="1" applyProtection="1">
      <alignment vertical="center"/>
      <protection/>
    </xf>
    <xf numFmtId="0" fontId="98" fillId="0" borderId="21" xfId="0" applyFont="1" applyBorder="1" applyAlignment="1" applyProtection="1" quotePrefix="1">
      <alignment vertical="center"/>
      <protection/>
    </xf>
    <xf numFmtId="10" fontId="92" fillId="14" borderId="1" xfId="271" applyNumberFormat="1" applyFont="1" applyFill="1" applyBorder="1" applyAlignment="1">
      <alignment horizontal="right" vertical="center"/>
    </xf>
    <xf numFmtId="10" fontId="92" fillId="28" borderId="1" xfId="271" applyNumberFormat="1" applyFont="1" applyFill="1" applyBorder="1" applyAlignment="1">
      <alignment horizontal="right" vertical="center"/>
    </xf>
    <xf numFmtId="10" fontId="92" fillId="14" borderId="1" xfId="0" applyNumberFormat="1" applyFont="1" applyFill="1" applyBorder="1" applyAlignment="1">
      <alignment horizontal="right" vertical="center"/>
    </xf>
    <xf numFmtId="0" fontId="90" fillId="0" borderId="0" xfId="0" applyNumberFormat="1" applyFont="1" applyBorder="1" applyAlignment="1">
      <alignment horizontal="right" vertical="center"/>
    </xf>
    <xf numFmtId="175" fontId="92" fillId="0" borderId="1" xfId="0" applyNumberFormat="1" applyFont="1" applyBorder="1" applyAlignment="1">
      <alignment horizontal="right" vertical="center"/>
    </xf>
    <xf numFmtId="279" fontId="92" fillId="0" borderId="1" xfId="104" applyNumberFormat="1" applyFont="1" applyBorder="1" applyAlignment="1">
      <alignment horizontal="right" vertical="center"/>
    </xf>
    <xf numFmtId="270" fontId="92" fillId="0" borderId="23" xfId="104" applyNumberFormat="1" applyFont="1" applyBorder="1" applyAlignment="1">
      <alignment horizontal="right" vertical="center"/>
    </xf>
    <xf numFmtId="271" fontId="93" fillId="21" borderId="33" xfId="104" applyNumberFormat="1" applyFont="1" applyFill="1" applyBorder="1" applyAlignment="1">
      <alignment horizontal="right" vertical="center"/>
    </xf>
    <xf numFmtId="271" fontId="93" fillId="21" borderId="34" xfId="104" applyNumberFormat="1" applyFont="1" applyFill="1" applyBorder="1" applyAlignment="1">
      <alignment horizontal="right" vertical="center"/>
    </xf>
    <xf numFmtId="0" fontId="92" fillId="14" borderId="0" xfId="0" applyNumberFormat="1" applyFont="1" applyFill="1" applyBorder="1" applyAlignment="1">
      <alignment horizontal="right" vertical="center"/>
    </xf>
    <xf numFmtId="0" fontId="92" fillId="14" borderId="0" xfId="104" applyNumberFormat="1" applyFont="1" applyFill="1" applyBorder="1" applyAlignment="1">
      <alignment horizontal="right" vertical="center"/>
    </xf>
    <xf numFmtId="279" fontId="92" fillId="0" borderId="23" xfId="104" applyNumberFormat="1" applyFont="1" applyBorder="1" applyAlignment="1">
      <alignment horizontal="right" vertical="center"/>
    </xf>
    <xf numFmtId="0" fontId="92" fillId="14" borderId="5" xfId="0" applyNumberFormat="1" applyFont="1" applyFill="1" applyBorder="1" applyAlignment="1">
      <alignment horizontal="right" vertical="center"/>
    </xf>
    <xf numFmtId="279" fontId="93" fillId="21" borderId="33" xfId="104" applyNumberFormat="1" applyFont="1" applyFill="1" applyBorder="1" applyAlignment="1">
      <alignment horizontal="right" vertical="center"/>
    </xf>
    <xf numFmtId="279" fontId="93" fillId="21" borderId="34" xfId="104" applyNumberFormat="1" applyFont="1" applyFill="1" applyBorder="1" applyAlignment="1">
      <alignment horizontal="right" vertical="center"/>
    </xf>
    <xf numFmtId="279" fontId="92" fillId="14" borderId="0" xfId="0" applyNumberFormat="1" applyFont="1" applyFill="1" applyBorder="1" applyAlignment="1">
      <alignment horizontal="right" vertical="center"/>
    </xf>
    <xf numFmtId="279" fontId="90" fillId="14" borderId="0" xfId="0" applyNumberFormat="1" applyFont="1" applyFill="1" applyBorder="1" applyAlignment="1">
      <alignment horizontal="right" vertical="center"/>
    </xf>
    <xf numFmtId="279" fontId="93" fillId="21" borderId="1" xfId="104" applyNumberFormat="1" applyFont="1" applyFill="1" applyBorder="1" applyAlignment="1">
      <alignment horizontal="right" vertical="center"/>
    </xf>
    <xf numFmtId="0" fontId="90" fillId="0" borderId="0" xfId="0" applyNumberFormat="1" applyFont="1" applyAlignment="1">
      <alignment horizontal="right" vertical="center"/>
    </xf>
    <xf numFmtId="279" fontId="93" fillId="21" borderId="27" xfId="104" applyNumberFormat="1" applyFont="1" applyFill="1" applyBorder="1" applyAlignment="1">
      <alignment horizontal="right" vertical="center"/>
    </xf>
    <xf numFmtId="279" fontId="93" fillId="21" borderId="28" xfId="104" applyNumberFormat="1" applyFont="1" applyFill="1" applyBorder="1" applyAlignment="1">
      <alignment horizontal="right" vertical="center"/>
    </xf>
    <xf numFmtId="279" fontId="93" fillId="21" borderId="29" xfId="104" applyNumberFormat="1" applyFont="1" applyFill="1" applyBorder="1" applyAlignment="1">
      <alignment horizontal="right" vertical="center"/>
    </xf>
    <xf numFmtId="279" fontId="93" fillId="21" borderId="25" xfId="104" applyNumberFormat="1" applyFont="1" applyFill="1" applyBorder="1" applyAlignment="1">
      <alignment horizontal="right" vertical="center"/>
    </xf>
    <xf numFmtId="276" fontId="93" fillId="21" borderId="1" xfId="271" applyNumberFormat="1" applyFont="1" applyFill="1" applyBorder="1" applyAlignment="1">
      <alignment horizontal="right" vertical="center"/>
    </xf>
    <xf numFmtId="0" fontId="87" fillId="26" borderId="30" xfId="0" applyFont="1" applyFill="1" applyBorder="1" applyAlignment="1">
      <alignment vertical="center"/>
    </xf>
    <xf numFmtId="0" fontId="85" fillId="0" borderId="48" xfId="0" applyFont="1" applyBorder="1" applyAlignment="1">
      <alignment/>
    </xf>
    <xf numFmtId="0" fontId="85" fillId="0" borderId="16" xfId="0" applyFont="1" applyBorder="1" applyAlignment="1">
      <alignment/>
    </xf>
    <xf numFmtId="279" fontId="85" fillId="0" borderId="16" xfId="0" applyNumberFormat="1" applyFont="1" applyBorder="1" applyAlignment="1">
      <alignment/>
    </xf>
    <xf numFmtId="279" fontId="85" fillId="0" borderId="49" xfId="0" applyNumberFormat="1" applyFont="1" applyBorder="1" applyAlignment="1">
      <alignment/>
    </xf>
    <xf numFmtId="276" fontId="0" fillId="0" borderId="0" xfId="0" applyNumberFormat="1" applyFont="1" applyBorder="1" applyAlignment="1">
      <alignment/>
    </xf>
    <xf numFmtId="276" fontId="0" fillId="0" borderId="46" xfId="0" applyNumberFormat="1" applyFont="1" applyBorder="1" applyAlignment="1">
      <alignment/>
    </xf>
    <xf numFmtId="0" fontId="0" fillId="0" borderId="45" xfId="0" applyFont="1" applyBorder="1" applyAlignment="1" quotePrefix="1">
      <alignment/>
    </xf>
    <xf numFmtId="279" fontId="0" fillId="0" borderId="0" xfId="0" applyNumberFormat="1" applyFont="1" applyBorder="1" applyAlignment="1">
      <alignment/>
    </xf>
    <xf numFmtId="279" fontId="0" fillId="0" borderId="46" xfId="0" applyNumberFormat="1" applyFont="1" applyBorder="1" applyAlignment="1">
      <alignment/>
    </xf>
    <xf numFmtId="279" fontId="0" fillId="0" borderId="0" xfId="0" applyNumberFormat="1" applyFont="1" applyBorder="1" applyAlignment="1">
      <alignment vertical="center"/>
    </xf>
    <xf numFmtId="279" fontId="0" fillId="0" borderId="46" xfId="0" applyNumberFormat="1" applyFont="1" applyBorder="1" applyAlignment="1">
      <alignment vertical="center"/>
    </xf>
    <xf numFmtId="268" fontId="90" fillId="0" borderId="0" xfId="271" applyNumberFormat="1" applyFont="1" applyAlignment="1" applyProtection="1">
      <alignment vertical="center"/>
      <protection/>
    </xf>
    <xf numFmtId="268" fontId="90" fillId="14" borderId="0" xfId="271" applyNumberFormat="1" applyFont="1" applyFill="1" applyAlignment="1" applyProtection="1">
      <alignment vertical="center"/>
      <protection/>
    </xf>
    <xf numFmtId="271" fontId="90" fillId="0" borderId="0" xfId="104" applyNumberFormat="1" applyFont="1" applyAlignment="1" applyProtection="1">
      <alignment vertical="center"/>
      <protection/>
    </xf>
    <xf numFmtId="279" fontId="90" fillId="0" borderId="0" xfId="0" applyNumberFormat="1" applyFont="1" applyAlignment="1" applyProtection="1">
      <alignment vertical="center"/>
      <protection/>
    </xf>
    <xf numFmtId="0" fontId="85" fillId="0" borderId="0" xfId="0" applyFont="1" applyFill="1" applyBorder="1" applyAlignment="1">
      <alignment/>
    </xf>
    <xf numFmtId="271" fontId="0" fillId="0" borderId="0" xfId="104" applyNumberFormat="1" applyFont="1" applyFill="1" applyBorder="1" applyAlignment="1">
      <alignment/>
    </xf>
    <xf numFmtId="279" fontId="85" fillId="0" borderId="0" xfId="0" applyNumberFormat="1" applyFont="1" applyFill="1" applyBorder="1" applyAlignment="1">
      <alignment/>
    </xf>
    <xf numFmtId="279" fontId="0" fillId="0" borderId="0" xfId="0" applyNumberFormat="1" applyFill="1" applyBorder="1" applyAlignment="1">
      <alignment/>
    </xf>
    <xf numFmtId="279" fontId="0" fillId="0" borderId="0" xfId="104" applyNumberFormat="1" applyFont="1" applyFill="1" applyBorder="1" applyAlignment="1">
      <alignment/>
    </xf>
    <xf numFmtId="279" fontId="85" fillId="0" borderId="0" xfId="104" applyNumberFormat="1" applyFont="1" applyFill="1" applyBorder="1" applyAlignment="1">
      <alignment/>
    </xf>
    <xf numFmtId="277" fontId="0" fillId="0" borderId="0" xfId="0" applyNumberFormat="1" applyFill="1" applyBorder="1" applyAlignment="1">
      <alignment/>
    </xf>
    <xf numFmtId="270" fontId="0" fillId="0" borderId="0" xfId="104" applyNumberFormat="1" applyFont="1" applyAlignment="1">
      <alignment/>
    </xf>
    <xf numFmtId="0" fontId="97" fillId="0" borderId="38" xfId="0" applyFont="1" applyBorder="1" applyAlignment="1">
      <alignment vertical="center" wrapText="1"/>
    </xf>
    <xf numFmtId="0" fontId="103" fillId="0" borderId="5" xfId="0" applyFont="1" applyBorder="1" applyAlignment="1" applyProtection="1">
      <alignment horizontal="left" vertical="center"/>
      <protection/>
    </xf>
    <xf numFmtId="0" fontId="103" fillId="0" borderId="0" xfId="0" applyFont="1" applyAlignment="1" applyProtection="1">
      <alignment horizontal="left" vertical="center"/>
      <protection/>
    </xf>
    <xf numFmtId="279" fontId="85" fillId="0" borderId="22" xfId="0" applyNumberFormat="1" applyFont="1" applyFill="1" applyBorder="1" applyAlignment="1">
      <alignment/>
    </xf>
    <xf numFmtId="284" fontId="90" fillId="0" borderId="1" xfId="104" applyNumberFormat="1" applyFont="1" applyBorder="1" applyAlignment="1" applyProtection="1">
      <alignment horizontal="center" vertical="center"/>
      <protection/>
    </xf>
    <xf numFmtId="0" fontId="104" fillId="0" borderId="22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271" fontId="92" fillId="14" borderId="44" xfId="104" applyNumberFormat="1" applyFont="1" applyFill="1" applyBorder="1" applyAlignment="1">
      <alignment horizontal="right" vertical="center"/>
    </xf>
    <xf numFmtId="271" fontId="92" fillId="14" borderId="25" xfId="104" applyNumberFormat="1" applyFont="1" applyFill="1" applyBorder="1" applyAlignment="1">
      <alignment horizontal="right" vertical="center"/>
    </xf>
    <xf numFmtId="271" fontId="92" fillId="14" borderId="1" xfId="104" applyNumberFormat="1" applyFont="1" applyFill="1" applyBorder="1" applyAlignment="1">
      <alignment horizontal="right" vertical="center"/>
    </xf>
    <xf numFmtId="271" fontId="92" fillId="14" borderId="22" xfId="104" applyNumberFormat="1" applyFont="1" applyFill="1" applyBorder="1" applyAlignment="1">
      <alignment horizontal="right" vertical="center"/>
    </xf>
    <xf numFmtId="272" fontId="92" fillId="14" borderId="22" xfId="104" applyNumberFormat="1" applyFont="1" applyFill="1" applyBorder="1" applyAlignment="1">
      <alignment horizontal="right" vertical="center"/>
    </xf>
    <xf numFmtId="272" fontId="93" fillId="21" borderId="23" xfId="104" applyNumberFormat="1" applyFont="1" applyFill="1" applyBorder="1" applyAlignment="1">
      <alignment horizontal="right" vertical="center"/>
    </xf>
    <xf numFmtId="272" fontId="93" fillId="21" borderId="42" xfId="104" applyNumberFormat="1" applyFont="1" applyFill="1" applyBorder="1" applyAlignment="1">
      <alignment horizontal="right" vertical="center"/>
    </xf>
    <xf numFmtId="0" fontId="0" fillId="14" borderId="4" xfId="0" applyFont="1" applyFill="1" applyBorder="1" applyAlignment="1">
      <alignment horizontal="center" vertical="center"/>
    </xf>
    <xf numFmtId="270" fontId="0" fillId="0" borderId="0" xfId="104" applyNumberFormat="1" applyFont="1" applyBorder="1" applyAlignment="1">
      <alignment/>
    </xf>
    <xf numFmtId="276" fontId="92" fillId="14" borderId="25" xfId="104" applyNumberFormat="1" applyFont="1" applyFill="1" applyBorder="1" applyAlignment="1" applyProtection="1">
      <alignment horizontal="center" vertical="center"/>
      <protection/>
    </xf>
    <xf numFmtId="282" fontId="90" fillId="14" borderId="0" xfId="0" applyNumberFormat="1" applyFont="1" applyFill="1" applyAlignment="1" applyProtection="1">
      <alignment vertical="center"/>
      <protection/>
    </xf>
    <xf numFmtId="282" fontId="90" fillId="14" borderId="0" xfId="271" applyNumberFormat="1" applyFont="1" applyFill="1" applyAlignment="1" applyProtection="1">
      <alignment vertical="center"/>
      <protection/>
    </xf>
    <xf numFmtId="0" fontId="85" fillId="0" borderId="46" xfId="0" applyFont="1" applyFill="1" applyBorder="1" applyAlignment="1" applyProtection="1" quotePrefix="1">
      <alignment horizontal="right" vertical="center" wrapText="1"/>
      <protection/>
    </xf>
    <xf numFmtId="0" fontId="85" fillId="0" borderId="45" xfId="0" applyFont="1" applyBorder="1" applyAlignment="1">
      <alignment/>
    </xf>
    <xf numFmtId="0" fontId="90" fillId="0" borderId="0" xfId="0" applyFont="1" applyAlignment="1">
      <alignment horizontal="left" vertical="center"/>
    </xf>
    <xf numFmtId="285" fontId="90" fillId="0" borderId="0" xfId="104" applyNumberFormat="1" applyFont="1" applyAlignment="1">
      <alignment vertical="center"/>
    </xf>
    <xf numFmtId="285" fontId="98" fillId="0" borderId="0" xfId="104" applyNumberFormat="1" applyFont="1" applyAlignment="1">
      <alignment vertical="center"/>
    </xf>
    <xf numFmtId="0" fontId="91" fillId="14" borderId="0" xfId="0" applyFont="1" applyFill="1" applyBorder="1" applyAlignment="1">
      <alignment vertical="center"/>
    </xf>
    <xf numFmtId="285" fontId="108" fillId="0" borderId="0" xfId="104" applyNumberFormat="1" applyFont="1" applyAlignment="1">
      <alignment vertical="center"/>
    </xf>
    <xf numFmtId="285" fontId="91" fillId="0" borderId="0" xfId="104" applyNumberFormat="1" applyFont="1" applyAlignment="1">
      <alignment vertical="center"/>
    </xf>
    <xf numFmtId="285" fontId="91" fillId="0" borderId="0" xfId="0" applyNumberFormat="1" applyFont="1" applyAlignment="1">
      <alignment vertical="center"/>
    </xf>
    <xf numFmtId="10" fontId="85" fillId="0" borderId="0" xfId="271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85" fillId="0" borderId="0" xfId="0" applyFont="1" applyBorder="1" applyAlignment="1">
      <alignment horizontal="center"/>
    </xf>
    <xf numFmtId="267" fontId="85" fillId="0" borderId="0" xfId="104" applyNumberFormat="1" applyFont="1" applyBorder="1" applyAlignment="1">
      <alignment/>
    </xf>
    <xf numFmtId="271" fontId="0" fillId="0" borderId="0" xfId="0" applyNumberFormat="1" applyBorder="1" applyAlignment="1">
      <alignment/>
    </xf>
    <xf numFmtId="271" fontId="85" fillId="0" borderId="0" xfId="0" applyNumberFormat="1" applyFont="1" applyBorder="1" applyAlignment="1">
      <alignment/>
    </xf>
    <xf numFmtId="286" fontId="0" fillId="0" borderId="0" xfId="104" applyNumberFormat="1" applyFont="1" applyBorder="1" applyAlignment="1">
      <alignment/>
    </xf>
    <xf numFmtId="0" fontId="91" fillId="0" borderId="0" xfId="0" applyFont="1" applyAlignment="1">
      <alignment horizontal="left" vertical="center"/>
    </xf>
    <xf numFmtId="285" fontId="85" fillId="0" borderId="0" xfId="104" applyNumberFormat="1" applyFont="1" applyBorder="1" applyAlignment="1">
      <alignment/>
    </xf>
    <xf numFmtId="0" fontId="90" fillId="14" borderId="0" xfId="0" applyFont="1" applyFill="1" applyBorder="1" applyAlignment="1">
      <alignment horizontal="left" vertical="center"/>
    </xf>
    <xf numFmtId="267" fontId="85" fillId="0" borderId="0" xfId="0" applyNumberFormat="1" applyFont="1" applyBorder="1" applyAlignment="1">
      <alignment/>
    </xf>
    <xf numFmtId="269" fontId="105" fillId="0" borderId="1" xfId="104" applyNumberFormat="1" applyFont="1" applyBorder="1" applyAlignment="1" applyProtection="1">
      <alignment horizontal="center" vertical="center"/>
      <protection/>
    </xf>
    <xf numFmtId="272" fontId="92" fillId="14" borderId="25" xfId="104" applyNumberFormat="1" applyFont="1" applyFill="1" applyBorder="1" applyAlignment="1" applyProtection="1">
      <alignment horizontal="center" vertical="center"/>
      <protection/>
    </xf>
    <xf numFmtId="272" fontId="92" fillId="21" borderId="25" xfId="104" applyNumberFormat="1" applyFont="1" applyFill="1" applyBorder="1" applyAlignment="1" applyProtection="1">
      <alignment horizontal="center" vertical="center"/>
      <protection/>
    </xf>
    <xf numFmtId="283" fontId="92" fillId="21" borderId="25" xfId="104" applyNumberFormat="1" applyFont="1" applyFill="1" applyBorder="1" applyAlignment="1" applyProtection="1">
      <alignment horizontal="center" vertical="center"/>
      <protection/>
    </xf>
    <xf numFmtId="278" fontId="93" fillId="21" borderId="1" xfId="271" applyNumberFormat="1" applyFont="1" applyFill="1" applyBorder="1" applyAlignment="1">
      <alignment horizontal="right" vertical="center"/>
    </xf>
    <xf numFmtId="0" fontId="90" fillId="14" borderId="24" xfId="0" applyFont="1" applyFill="1" applyBorder="1" applyAlignment="1">
      <alignment horizontal="left" vertical="center"/>
    </xf>
    <xf numFmtId="0" fontId="91" fillId="0" borderId="25" xfId="0" applyFont="1" applyBorder="1" applyAlignment="1">
      <alignment horizontal="center" vertical="center"/>
    </xf>
    <xf numFmtId="0" fontId="91" fillId="21" borderId="1" xfId="0" applyFont="1" applyFill="1" applyBorder="1" applyAlignment="1">
      <alignment vertical="center"/>
    </xf>
    <xf numFmtId="267" fontId="85" fillId="0" borderId="25" xfId="0" applyNumberFormat="1" applyFont="1" applyBorder="1" applyAlignment="1">
      <alignment/>
    </xf>
    <xf numFmtId="285" fontId="85" fillId="0" borderId="1" xfId="104" applyNumberFormat="1" applyFont="1" applyBorder="1" applyAlignment="1">
      <alignment/>
    </xf>
    <xf numFmtId="0" fontId="85" fillId="21" borderId="45" xfId="0" applyFont="1" applyFill="1" applyBorder="1" applyAlignment="1">
      <alignment/>
    </xf>
    <xf numFmtId="279" fontId="85" fillId="21" borderId="0" xfId="0" applyNumberFormat="1" applyFont="1" applyFill="1" applyBorder="1" applyAlignment="1">
      <alignment/>
    </xf>
    <xf numFmtId="279" fontId="85" fillId="21" borderId="46" xfId="0" applyNumberFormat="1" applyFont="1" applyFill="1" applyBorder="1" applyAlignment="1">
      <alignment/>
    </xf>
    <xf numFmtId="272" fontId="92" fillId="14" borderId="1" xfId="104" applyNumberFormat="1" applyFont="1" applyFill="1" applyBorder="1" applyAlignment="1">
      <alignment vertical="center"/>
    </xf>
    <xf numFmtId="272" fontId="92" fillId="14" borderId="25" xfId="104" applyNumberFormat="1" applyFont="1" applyFill="1" applyBorder="1" applyAlignment="1">
      <alignment vertical="center"/>
    </xf>
    <xf numFmtId="0" fontId="90" fillId="0" borderId="0" xfId="0" applyFont="1" applyAlignment="1" applyProtection="1">
      <alignment horizontal="left" vertical="center"/>
      <protection/>
    </xf>
    <xf numFmtId="0" fontId="92" fillId="21" borderId="0" xfId="0" applyFont="1" applyFill="1" applyBorder="1" applyAlignment="1" applyProtection="1">
      <alignment horizontal="center" vertical="center"/>
      <protection/>
    </xf>
    <xf numFmtId="0" fontId="93" fillId="21" borderId="0" xfId="0" applyFont="1" applyFill="1" applyBorder="1" applyAlignment="1" applyProtection="1">
      <alignment horizontal="center" vertical="center"/>
      <protection/>
    </xf>
    <xf numFmtId="277" fontId="90" fillId="0" borderId="0" xfId="0" applyNumberFormat="1" applyFont="1" applyAlignment="1" applyProtection="1">
      <alignment vertical="center"/>
      <protection/>
    </xf>
    <xf numFmtId="0" fontId="90" fillId="0" borderId="30" xfId="0" applyFont="1" applyBorder="1" applyAlignment="1" applyProtection="1">
      <alignment horizontal="center" vertical="center"/>
      <protection/>
    </xf>
    <xf numFmtId="0" fontId="90" fillId="0" borderId="5" xfId="0" applyFont="1" applyBorder="1" applyAlignment="1" applyProtection="1">
      <alignment horizontal="center" vertical="center"/>
      <protection/>
    </xf>
    <xf numFmtId="0" fontId="90" fillId="0" borderId="5" xfId="0" applyFont="1" applyBorder="1" applyAlignment="1" applyProtection="1">
      <alignment vertical="center"/>
      <protection/>
    </xf>
    <xf numFmtId="0" fontId="92" fillId="14" borderId="5" xfId="0" applyFont="1" applyFill="1" applyBorder="1" applyAlignment="1" applyProtection="1">
      <alignment horizontal="center" vertical="center"/>
      <protection/>
    </xf>
    <xf numFmtId="0" fontId="90" fillId="0" borderId="45" xfId="0" applyFont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vertical="center"/>
      <protection/>
    </xf>
    <xf numFmtId="175" fontId="90" fillId="0" borderId="0" xfId="0" applyNumberFormat="1" applyFont="1" applyBorder="1" applyAlignment="1" applyProtection="1">
      <alignment vertical="center"/>
      <protection/>
    </xf>
    <xf numFmtId="0" fontId="90" fillId="0" borderId="46" xfId="0" applyFont="1" applyBorder="1" applyAlignment="1" applyProtection="1">
      <alignment vertical="center"/>
      <protection/>
    </xf>
    <xf numFmtId="0" fontId="91" fillId="21" borderId="45" xfId="0" applyFont="1" applyFill="1" applyBorder="1" applyAlignment="1" applyProtection="1">
      <alignment horizontal="left" vertical="center"/>
      <protection/>
    </xf>
    <xf numFmtId="0" fontId="91" fillId="21" borderId="0" xfId="0" applyFont="1" applyFill="1" applyBorder="1" applyAlignment="1" applyProtection="1">
      <alignment horizontal="center" vertical="center"/>
      <protection/>
    </xf>
    <xf numFmtId="0" fontId="91" fillId="21" borderId="0" xfId="0" applyFont="1" applyFill="1" applyBorder="1" applyAlignment="1" applyProtection="1">
      <alignment vertical="center"/>
      <protection/>
    </xf>
    <xf numFmtId="279" fontId="91" fillId="21" borderId="0" xfId="0" applyNumberFormat="1" applyFont="1" applyFill="1" applyBorder="1" applyAlignment="1" applyProtection="1">
      <alignment vertical="center"/>
      <protection/>
    </xf>
    <xf numFmtId="279" fontId="91" fillId="21" borderId="46" xfId="0" applyNumberFormat="1" applyFont="1" applyFill="1" applyBorder="1" applyAlignment="1" applyProtection="1">
      <alignment vertical="center"/>
      <protection/>
    </xf>
    <xf numFmtId="276" fontId="91" fillId="21" borderId="0" xfId="0" applyNumberFormat="1" applyFont="1" applyFill="1" applyBorder="1" applyAlignment="1" applyProtection="1">
      <alignment vertical="center"/>
      <protection/>
    </xf>
    <xf numFmtId="276" fontId="91" fillId="21" borderId="46" xfId="0" applyNumberFormat="1" applyFont="1" applyFill="1" applyBorder="1" applyAlignment="1" applyProtection="1">
      <alignment vertical="center"/>
      <protection/>
    </xf>
    <xf numFmtId="43" fontId="90" fillId="0" borderId="0" xfId="104" applyFont="1" applyBorder="1" applyAlignment="1" applyProtection="1">
      <alignment vertical="center"/>
      <protection/>
    </xf>
    <xf numFmtId="43" fontId="90" fillId="0" borderId="46" xfId="104" applyFont="1" applyBorder="1" applyAlignment="1" applyProtection="1">
      <alignment vertical="center"/>
      <protection/>
    </xf>
    <xf numFmtId="0" fontId="91" fillId="0" borderId="45" xfId="0" applyFont="1" applyBorder="1" applyAlignment="1" applyProtection="1">
      <alignment horizontal="left" vertical="center"/>
      <protection/>
    </xf>
    <xf numFmtId="0" fontId="90" fillId="21" borderId="0" xfId="0" applyFont="1" applyFill="1" applyBorder="1" applyAlignment="1" applyProtection="1">
      <alignment horizontal="center" vertical="center"/>
      <protection/>
    </xf>
    <xf numFmtId="0" fontId="90" fillId="21" borderId="0" xfId="0" applyFont="1" applyFill="1" applyBorder="1" applyAlignment="1" applyProtection="1">
      <alignment vertical="center"/>
      <protection/>
    </xf>
    <xf numFmtId="0" fontId="90" fillId="0" borderId="45" xfId="0" applyFont="1" applyBorder="1" applyAlignment="1" applyProtection="1">
      <alignment horizontal="left" vertical="center"/>
      <protection/>
    </xf>
    <xf numFmtId="0" fontId="90" fillId="21" borderId="4" xfId="0" applyFont="1" applyFill="1" applyBorder="1" applyAlignment="1" applyProtection="1">
      <alignment horizontal="center" vertical="center"/>
      <protection/>
    </xf>
    <xf numFmtId="0" fontId="90" fillId="21" borderId="4" xfId="0" applyFont="1" applyFill="1" applyBorder="1" applyAlignment="1" applyProtection="1">
      <alignment vertical="center"/>
      <protection/>
    </xf>
    <xf numFmtId="0" fontId="92" fillId="21" borderId="4" xfId="0" applyFont="1" applyFill="1" applyBorder="1" applyAlignment="1" applyProtection="1">
      <alignment horizontal="center" vertical="center"/>
      <protection/>
    </xf>
    <xf numFmtId="276" fontId="91" fillId="21" borderId="4" xfId="0" applyNumberFormat="1" applyFont="1" applyFill="1" applyBorder="1" applyAlignment="1" applyProtection="1">
      <alignment vertical="center"/>
      <protection/>
    </xf>
    <xf numFmtId="276" fontId="91" fillId="21" borderId="39" xfId="0" applyNumberFormat="1" applyFont="1" applyFill="1" applyBorder="1" applyAlignment="1" applyProtection="1">
      <alignment vertical="center"/>
      <protection/>
    </xf>
    <xf numFmtId="0" fontId="91" fillId="21" borderId="24" xfId="0" applyFont="1" applyFill="1" applyBorder="1" applyAlignment="1" applyProtection="1">
      <alignment horizontal="left" vertical="center"/>
      <protection/>
    </xf>
    <xf numFmtId="0" fontId="91" fillId="0" borderId="5" xfId="0" applyFont="1" applyBorder="1" applyAlignment="1" applyProtection="1">
      <alignment vertical="center"/>
      <protection/>
    </xf>
    <xf numFmtId="0" fontId="91" fillId="0" borderId="38" xfId="0" applyFont="1" applyBorder="1" applyAlignment="1" applyProtection="1">
      <alignment vertical="center"/>
      <protection/>
    </xf>
    <xf numFmtId="0" fontId="97" fillId="0" borderId="21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1" xfId="0" applyFont="1" applyBorder="1" applyAlignment="1" quotePrefix="1">
      <alignment vertical="center"/>
    </xf>
    <xf numFmtId="0" fontId="97" fillId="14" borderId="21" xfId="0" applyFont="1" applyFill="1" applyBorder="1" applyAlignment="1">
      <alignment vertical="center" wrapText="1"/>
    </xf>
    <xf numFmtId="0" fontId="97" fillId="14" borderId="22" xfId="0" applyFont="1" applyFill="1" applyBorder="1" applyAlignment="1">
      <alignment vertical="center" wrapText="1"/>
    </xf>
    <xf numFmtId="0" fontId="97" fillId="0" borderId="21" xfId="0" applyFont="1" applyBorder="1" applyAlignment="1">
      <alignment vertical="center" wrapText="1"/>
    </xf>
    <xf numFmtId="0" fontId="97" fillId="0" borderId="22" xfId="0" applyFont="1" applyBorder="1" applyAlignment="1">
      <alignment vertical="center" wrapText="1"/>
    </xf>
    <xf numFmtId="0" fontId="92" fillId="21" borderId="50" xfId="0" applyFont="1" applyFill="1" applyBorder="1" applyAlignment="1">
      <alignment vertical="center"/>
    </xf>
    <xf numFmtId="0" fontId="92" fillId="21" borderId="51" xfId="0" applyFont="1" applyFill="1" applyBorder="1" applyAlignment="1">
      <alignment vertical="center"/>
    </xf>
    <xf numFmtId="0" fontId="84" fillId="0" borderId="22" xfId="0" applyFont="1" applyBorder="1" applyAlignment="1">
      <alignment vertical="center" wrapText="1"/>
    </xf>
    <xf numFmtId="0" fontId="97" fillId="0" borderId="30" xfId="0" applyFont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5" xfId="0" applyFont="1" applyBorder="1" applyAlignment="1">
      <alignment horizontal="center" vertical="center" wrapText="1"/>
    </xf>
    <xf numFmtId="0" fontId="97" fillId="0" borderId="46" xfId="0" applyFont="1" applyBorder="1" applyAlignment="1">
      <alignment horizontal="center" vertical="center" wrapText="1"/>
    </xf>
    <xf numFmtId="0" fontId="97" fillId="0" borderId="24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/>
    </xf>
    <xf numFmtId="0" fontId="89" fillId="0" borderId="6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91" fillId="21" borderId="27" xfId="0" applyFont="1" applyFill="1" applyBorder="1" applyAlignment="1">
      <alignment horizontal="left" vertical="center" wrapText="1"/>
    </xf>
    <xf numFmtId="0" fontId="91" fillId="21" borderId="25" xfId="0" applyFont="1" applyFill="1" applyBorder="1" applyAlignment="1">
      <alignment horizontal="left" vertical="center" wrapText="1"/>
    </xf>
    <xf numFmtId="0" fontId="91" fillId="21" borderId="27" xfId="0" applyFont="1" applyFill="1" applyBorder="1" applyAlignment="1">
      <alignment horizontal="center" vertical="center" wrapText="1"/>
    </xf>
    <xf numFmtId="0" fontId="91" fillId="21" borderId="25" xfId="0" applyFont="1" applyFill="1" applyBorder="1" applyAlignment="1">
      <alignment horizontal="center" vertical="center" wrapText="1"/>
    </xf>
    <xf numFmtId="0" fontId="93" fillId="21" borderId="30" xfId="0" applyFont="1" applyFill="1" applyBorder="1" applyAlignment="1">
      <alignment horizontal="center" vertical="center" wrapText="1"/>
    </xf>
    <xf numFmtId="0" fontId="93" fillId="21" borderId="38" xfId="0" applyFont="1" applyFill="1" applyBorder="1" applyAlignment="1">
      <alignment horizontal="center" vertical="center" wrapText="1"/>
    </xf>
    <xf numFmtId="0" fontId="93" fillId="21" borderId="24" xfId="0" applyFont="1" applyFill="1" applyBorder="1" applyAlignment="1">
      <alignment horizontal="center" vertical="center" wrapText="1"/>
    </xf>
    <xf numFmtId="0" fontId="93" fillId="21" borderId="39" xfId="0" applyFont="1" applyFill="1" applyBorder="1" applyAlignment="1">
      <alignment horizontal="center" vertical="center" wrapText="1"/>
    </xf>
    <xf numFmtId="0" fontId="93" fillId="21" borderId="21" xfId="0" applyFont="1" applyFill="1" applyBorder="1" applyAlignment="1">
      <alignment horizontal="left" vertical="center" wrapText="1"/>
    </xf>
    <xf numFmtId="0" fontId="93" fillId="21" borderId="6" xfId="0" applyFont="1" applyFill="1" applyBorder="1" applyAlignment="1">
      <alignment horizontal="left" vertical="center" wrapText="1"/>
    </xf>
    <xf numFmtId="0" fontId="97" fillId="0" borderId="24" xfId="0" applyFont="1" applyBorder="1" applyAlignment="1">
      <alignment vertical="center" wrapText="1"/>
    </xf>
    <xf numFmtId="0" fontId="84" fillId="0" borderId="39" xfId="0" applyFont="1" applyBorder="1" applyAlignment="1">
      <alignment vertical="center" wrapText="1"/>
    </xf>
    <xf numFmtId="0" fontId="97" fillId="0" borderId="52" xfId="0" applyFont="1" applyBorder="1" applyAlignment="1">
      <alignment vertical="center" wrapText="1"/>
    </xf>
    <xf numFmtId="0" fontId="84" fillId="0" borderId="53" xfId="0" applyFont="1" applyBorder="1" applyAlignment="1">
      <alignment vertical="center" wrapText="1"/>
    </xf>
    <xf numFmtId="0" fontId="91" fillId="21" borderId="41" xfId="0" applyFont="1" applyFill="1" applyBorder="1" applyAlignment="1">
      <alignment horizontal="left" vertical="center" wrapText="1"/>
    </xf>
    <xf numFmtId="0" fontId="91" fillId="21" borderId="42" xfId="0" applyFont="1" applyFill="1" applyBorder="1" applyAlignment="1">
      <alignment horizontal="left" vertical="center" wrapText="1"/>
    </xf>
    <xf numFmtId="0" fontId="103" fillId="0" borderId="5" xfId="0" applyFont="1" applyBorder="1" applyAlignment="1" applyProtection="1">
      <alignment horizontal="left" vertical="center" wrapText="1"/>
      <protection/>
    </xf>
    <xf numFmtId="0" fontId="98" fillId="0" borderId="15" xfId="0" applyFont="1" applyBorder="1" applyAlignment="1">
      <alignment vertical="center" wrapText="1"/>
    </xf>
    <xf numFmtId="0" fontId="98" fillId="0" borderId="54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8" fillId="0" borderId="46" xfId="0" applyFont="1" applyBorder="1" applyAlignment="1">
      <alignment vertical="center" wrapText="1"/>
    </xf>
    <xf numFmtId="268" fontId="96" fillId="26" borderId="0" xfId="0" applyNumberFormat="1" applyFont="1" applyFill="1" applyBorder="1" applyAlignment="1" applyProtection="1">
      <alignment horizontal="center" vertical="center"/>
      <protection/>
    </xf>
    <xf numFmtId="0" fontId="91" fillId="21" borderId="27" xfId="0" applyFont="1" applyFill="1" applyBorder="1" applyAlignment="1" applyProtection="1">
      <alignment horizontal="center" vertical="center" wrapText="1"/>
      <protection/>
    </xf>
    <xf numFmtId="0" fontId="91" fillId="21" borderId="25" xfId="0" applyFont="1" applyFill="1" applyBorder="1" applyAlignment="1" applyProtection="1">
      <alignment horizontal="center" vertical="center" wrapText="1"/>
      <protection/>
    </xf>
    <xf numFmtId="0" fontId="98" fillId="0" borderId="21" xfId="0" applyFont="1" applyBorder="1" applyAlignment="1" applyProtection="1">
      <alignment horizontal="left" vertical="center" wrapText="1"/>
      <protection/>
    </xf>
    <xf numFmtId="0" fontId="98" fillId="0" borderId="6" xfId="0" applyFont="1" applyBorder="1" applyAlignment="1" applyProtection="1">
      <alignment horizontal="left" vertical="center" wrapText="1"/>
      <protection/>
    </xf>
    <xf numFmtId="0" fontId="98" fillId="0" borderId="22" xfId="0" applyFont="1" applyBorder="1" applyAlignment="1" applyProtection="1">
      <alignment horizontal="left" vertical="center" wrapText="1"/>
      <protection/>
    </xf>
    <xf numFmtId="0" fontId="103" fillId="0" borderId="0" xfId="0" applyFont="1" applyAlignment="1" applyProtection="1">
      <alignment horizontal="left" vertical="center" wrapText="1"/>
      <protection/>
    </xf>
    <xf numFmtId="0" fontId="98" fillId="0" borderId="30" xfId="0" applyFont="1" applyBorder="1" applyAlignment="1" applyProtection="1">
      <alignment horizontal="left" vertical="center" wrapText="1"/>
      <protection/>
    </xf>
    <xf numFmtId="0" fontId="98" fillId="0" borderId="5" xfId="0" applyFont="1" applyBorder="1" applyAlignment="1" applyProtection="1">
      <alignment horizontal="left" vertical="center" wrapText="1"/>
      <protection/>
    </xf>
    <xf numFmtId="0" fontId="98" fillId="0" borderId="38" xfId="0" applyFont="1" applyBorder="1" applyAlignment="1" applyProtection="1">
      <alignment horizontal="left" vertical="center" wrapText="1"/>
      <protection/>
    </xf>
    <xf numFmtId="0" fontId="98" fillId="0" borderId="45" xfId="0" applyFont="1" applyBorder="1" applyAlignment="1" applyProtection="1">
      <alignment horizontal="left" vertical="center" wrapText="1"/>
      <protection/>
    </xf>
    <xf numFmtId="0" fontId="98" fillId="0" borderId="0" xfId="0" applyFont="1" applyBorder="1" applyAlignment="1" applyProtection="1">
      <alignment horizontal="left" vertical="center" wrapText="1"/>
      <protection/>
    </xf>
    <xf numFmtId="0" fontId="98" fillId="0" borderId="46" xfId="0" applyFont="1" applyBorder="1" applyAlignment="1" applyProtection="1">
      <alignment horizontal="left" vertical="center" wrapText="1"/>
      <protection/>
    </xf>
    <xf numFmtId="0" fontId="98" fillId="0" borderId="24" xfId="0" applyFont="1" applyBorder="1" applyAlignment="1" applyProtection="1">
      <alignment horizontal="left" vertical="center" wrapText="1"/>
      <protection/>
    </xf>
    <xf numFmtId="0" fontId="98" fillId="0" borderId="4" xfId="0" applyFont="1" applyBorder="1" applyAlignment="1" applyProtection="1">
      <alignment horizontal="left" vertical="center" wrapText="1"/>
      <protection/>
    </xf>
    <xf numFmtId="0" fontId="98" fillId="0" borderId="39" xfId="0" applyFont="1" applyBorder="1" applyAlignment="1" applyProtection="1">
      <alignment horizontal="left" vertical="center" wrapText="1"/>
      <protection/>
    </xf>
    <xf numFmtId="0" fontId="96" fillId="26" borderId="0" xfId="0" applyFont="1" applyFill="1" applyBorder="1" applyAlignment="1">
      <alignment horizontal="left" vertical="center"/>
    </xf>
    <xf numFmtId="274" fontId="92" fillId="0" borderId="0" xfId="0" applyNumberFormat="1" applyFont="1" applyAlignment="1" applyProtection="1">
      <alignment horizontal="center" vertical="center"/>
      <protection/>
    </xf>
    <xf numFmtId="0" fontId="91" fillId="21" borderId="27" xfId="0" applyFont="1" applyFill="1" applyBorder="1" applyAlignment="1" applyProtection="1">
      <alignment horizontal="left" vertical="center" wrapText="1"/>
      <protection/>
    </xf>
    <xf numFmtId="0" fontId="91" fillId="21" borderId="25" xfId="0" applyFont="1" applyFill="1" applyBorder="1" applyAlignment="1" applyProtection="1">
      <alignment horizontal="left" vertical="center" wrapText="1"/>
      <protection/>
    </xf>
    <xf numFmtId="0" fontId="100" fillId="21" borderId="27" xfId="0" applyFont="1" applyFill="1" applyBorder="1" applyAlignment="1" applyProtection="1">
      <alignment horizontal="center" vertical="center" wrapText="1"/>
      <protection/>
    </xf>
    <xf numFmtId="0" fontId="100" fillId="21" borderId="25" xfId="0" applyFont="1" applyFill="1" applyBorder="1" applyAlignment="1" applyProtection="1">
      <alignment horizontal="center" vertical="center" wrapText="1"/>
      <protection/>
    </xf>
    <xf numFmtId="0" fontId="84" fillId="0" borderId="21" xfId="0" applyFont="1" applyBorder="1" applyAlignment="1" applyProtection="1">
      <alignment horizontal="left" vertical="center" wrapText="1"/>
      <protection/>
    </xf>
    <xf numFmtId="0" fontId="84" fillId="0" borderId="6" xfId="0" applyFont="1" applyBorder="1" applyAlignment="1" applyProtection="1">
      <alignment horizontal="left" vertical="center" wrapText="1"/>
      <protection/>
    </xf>
    <xf numFmtId="0" fontId="84" fillId="0" borderId="22" xfId="0" applyFont="1" applyBorder="1" applyAlignment="1" applyProtection="1">
      <alignment horizontal="left" vertical="center" wrapText="1"/>
      <protection/>
    </xf>
    <xf numFmtId="0" fontId="98" fillId="0" borderId="21" xfId="0" applyFont="1" applyBorder="1" applyAlignment="1" applyProtection="1" quotePrefix="1">
      <alignment horizontal="left" vertical="center" wrapText="1"/>
      <protection/>
    </xf>
    <xf numFmtId="0" fontId="98" fillId="0" borderId="6" xfId="0" applyFont="1" applyBorder="1" applyAlignment="1" applyProtection="1" quotePrefix="1">
      <alignment horizontal="left" vertical="center" wrapText="1"/>
      <protection/>
    </xf>
    <xf numFmtId="0" fontId="98" fillId="0" borderId="22" xfId="0" applyFont="1" applyBorder="1" applyAlignment="1" applyProtection="1" quotePrefix="1">
      <alignment horizontal="left" vertical="center" wrapText="1"/>
      <protection/>
    </xf>
    <xf numFmtId="0" fontId="107" fillId="0" borderId="30" xfId="0" applyFont="1" applyBorder="1" applyAlignment="1" applyProtection="1">
      <alignment horizontal="left" vertical="center" wrapText="1"/>
      <protection/>
    </xf>
    <xf numFmtId="0" fontId="107" fillId="0" borderId="5" xfId="0" applyFont="1" applyBorder="1" applyAlignment="1" applyProtection="1">
      <alignment horizontal="left" vertical="center" wrapText="1"/>
      <protection/>
    </xf>
    <xf numFmtId="0" fontId="107" fillId="0" borderId="38" xfId="0" applyFont="1" applyBorder="1" applyAlignment="1" applyProtection="1">
      <alignment horizontal="left" vertical="center" wrapText="1"/>
      <protection/>
    </xf>
    <xf numFmtId="0" fontId="107" fillId="0" borderId="45" xfId="0" applyFont="1" applyBorder="1" applyAlignment="1" applyProtection="1">
      <alignment horizontal="left" vertical="center" wrapText="1"/>
      <protection/>
    </xf>
    <xf numFmtId="0" fontId="107" fillId="0" borderId="0" xfId="0" applyFont="1" applyBorder="1" applyAlignment="1" applyProtection="1">
      <alignment horizontal="left" vertical="center" wrapText="1"/>
      <protection/>
    </xf>
    <xf numFmtId="0" fontId="107" fillId="0" borderId="46" xfId="0" applyFont="1" applyBorder="1" applyAlignment="1" applyProtection="1">
      <alignment horizontal="left" vertical="center" wrapText="1"/>
      <protection/>
    </xf>
    <xf numFmtId="0" fontId="107" fillId="0" borderId="24" xfId="0" applyFont="1" applyBorder="1" applyAlignment="1" applyProtection="1">
      <alignment horizontal="left" vertical="center" wrapText="1"/>
      <protection/>
    </xf>
    <xf numFmtId="0" fontId="107" fillId="0" borderId="4" xfId="0" applyFont="1" applyBorder="1" applyAlignment="1" applyProtection="1">
      <alignment horizontal="left" vertical="center" wrapText="1"/>
      <protection/>
    </xf>
    <xf numFmtId="0" fontId="107" fillId="0" borderId="39" xfId="0" applyFont="1" applyBorder="1" applyAlignment="1" applyProtection="1">
      <alignment horizontal="left" vertical="center" wrapText="1"/>
      <protection/>
    </xf>
    <xf numFmtId="0" fontId="96" fillId="26" borderId="21" xfId="0" applyFont="1" applyFill="1" applyBorder="1" applyAlignment="1" applyProtection="1">
      <alignment horizontal="center" vertical="center"/>
      <protection/>
    </xf>
    <xf numFmtId="0" fontId="96" fillId="26" borderId="6" xfId="0" applyFont="1" applyFill="1" applyBorder="1" applyAlignment="1" applyProtection="1">
      <alignment horizontal="center" vertical="center"/>
      <protection/>
    </xf>
    <xf numFmtId="0" fontId="96" fillId="26" borderId="22" xfId="0" applyFont="1" applyFill="1" applyBorder="1" applyAlignment="1" applyProtection="1">
      <alignment horizontal="center" vertical="center"/>
      <protection/>
    </xf>
    <xf numFmtId="0" fontId="87" fillId="26" borderId="21" xfId="0" applyFont="1" applyFill="1" applyBorder="1" applyAlignment="1" applyProtection="1">
      <alignment horizontal="left" vertical="center"/>
      <protection/>
    </xf>
    <xf numFmtId="0" fontId="87" fillId="26" borderId="6" xfId="0" applyFont="1" applyFill="1" applyBorder="1" applyAlignment="1" applyProtection="1">
      <alignment horizontal="left" vertical="center"/>
      <protection/>
    </xf>
    <xf numFmtId="0" fontId="87" fillId="26" borderId="22" xfId="0" applyFont="1" applyFill="1" applyBorder="1" applyAlignment="1" applyProtection="1">
      <alignment horizontal="left" vertical="center"/>
      <protection/>
    </xf>
    <xf numFmtId="0" fontId="0" fillId="0" borderId="4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361">
    <cellStyle name="Normal" xfId="0"/>
    <cellStyle name="_214342_2" xfId="15"/>
    <cellStyle name="_5 Year Budget Template - Challenger Northern Gas (Jersey Co) v5" xfId="16"/>
    <cellStyle name="_5 Year Budget Template - Challenger Towers (Jersey Co) - Completed v5" xfId="17"/>
    <cellStyle name="_5 Year Budget Template - Challenger Wales  West (Jersey Co) v5" xfId="18"/>
    <cellStyle name="_Actual Revenue" xfId="19"/>
    <cellStyle name="_Arqiva" xfId="20"/>
    <cellStyle name="_Arqiva 2" xfId="21"/>
    <cellStyle name="_Book3" xfId="22"/>
    <cellStyle name="_Capital CSL template" xfId="23"/>
    <cellStyle name="_CIF Distriubutions - Sent to banks (Aug 06) v5" xfId="24"/>
    <cellStyle name="_CIF Distriubutions - Sent to banks (Aug 06) v6" xfId="25"/>
    <cellStyle name="_CIF tax model v.2" xfId="26"/>
    <cellStyle name="_CIF1 5 Year Budget Workings-v2 010506" xfId="27"/>
    <cellStyle name="_CIF2 5 Year Budget Workings" xfId="28"/>
    <cellStyle name="_CNGL Forecasts 30June06 based on May06 actuals" xfId="29"/>
    <cellStyle name="_Copy of IAM - Draft v2.5b 19112006" xfId="30"/>
    <cellStyle name="_Copy of Simple Consolidated CIF Model 4Oct05 PDS" xfId="31"/>
    <cellStyle name="_CTL Cash Flow Feb06" xfId="32"/>
    <cellStyle name="_CTL Forecasts 30June06 based on May06 actuals" xfId="33"/>
    <cellStyle name="_CTL Forecasts 30June06 based on May06 actuals-v2 per FLB distn (2)" xfId="34"/>
    <cellStyle name="_CWWGL Forecasts 30June06 based on May06 actuals-v2" xfId="35"/>
    <cellStyle name="_DN Sale Model 040611 Sydney AL" xfId="36"/>
    <cellStyle name="_Duo analysis" xfId="37"/>
    <cellStyle name="_Highlight" xfId="38"/>
    <cellStyle name="_IAM - Draft v2 2c 03112006" xfId="39"/>
    <cellStyle name="_Inexus" xfId="40"/>
    <cellStyle name="_Inexus (2)" xfId="41"/>
    <cellStyle name="_Inexus Model Aug 06" xfId="42"/>
    <cellStyle name="_InvSumm" xfId="43"/>
    <cellStyle name="_Lastmile model - Trent v2" xfId="44"/>
    <cellStyle name="_Pegasus Final Model 12 Jul 05_Formula ok" xfId="45"/>
    <cellStyle name="_Summary" xfId="46"/>
    <cellStyle name="_Valuation comparison" xfId="47"/>
    <cellStyle name="_Wales &amp; West" xfId="48"/>
    <cellStyle name="(Comma)" xfId="49"/>
    <cellStyle name="******************************************" xfId="50"/>
    <cellStyle name="#" xfId="51"/>
    <cellStyle name="##" xfId="52"/>
    <cellStyle name="%" xfId="53"/>
    <cellStyle name="% change/margin" xfId="54"/>
    <cellStyle name="% Forecast" xfId="55"/>
    <cellStyle name="% History" xfId="56"/>
    <cellStyle name="% Presentation" xfId="57"/>
    <cellStyle name="=C:\WINNT\SYSTEM32\COMMAND.COM" xfId="58"/>
    <cellStyle name="=C:\WINNT35\SYSTEM32\COMMAND.COM" xfId="59"/>
    <cellStyle name="¢" xfId="60"/>
    <cellStyle name="$ Forecast" xfId="61"/>
    <cellStyle name="$ History" xfId="62"/>
    <cellStyle name="$m" xfId="63"/>
    <cellStyle name="0.0%" xfId="64"/>
    <cellStyle name="0000" xfId="65"/>
    <cellStyle name="0x" xfId="66"/>
    <cellStyle name="1" xfId="67"/>
    <cellStyle name="1Decimal" xfId="68"/>
    <cellStyle name="1dp" xfId="69"/>
    <cellStyle name="2DecimalPercent" xfId="70"/>
    <cellStyle name="2Decimals" xfId="71"/>
    <cellStyle name="2dp" xfId="72"/>
    <cellStyle name="3dp" xfId="73"/>
    <cellStyle name="9.86" xfId="74"/>
    <cellStyle name="Act_%1" xfId="75"/>
    <cellStyle name="Actual Date" xfId="76"/>
    <cellStyle name="Analyst_Data" xfId="77"/>
    <cellStyle name="assumption 1" xfId="78"/>
    <cellStyle name="Assumption 2" xfId="79"/>
    <cellStyle name="Assumption 3" xfId="80"/>
    <cellStyle name="Assumption Background" xfId="81"/>
    <cellStyle name="Assumption Date" xfId="82"/>
    <cellStyle name="Assumption Date Right" xfId="83"/>
    <cellStyle name="Assumption Number Right" xfId="84"/>
    <cellStyle name="Assumption Percentage Right" xfId="85"/>
    <cellStyle name="bibp2" xfId="86"/>
    <cellStyle name="Black" xfId="87"/>
    <cellStyle name="blank" xfId="88"/>
    <cellStyle name="BlankedZeros" xfId="89"/>
    <cellStyle name="Blue" xfId="90"/>
    <cellStyle name="BMM_Data Input" xfId="91"/>
    <cellStyle name="Body" xfId="92"/>
    <cellStyle name="bold" xfId="93"/>
    <cellStyle name="Border" xfId="94"/>
    <cellStyle name="Border [SubTotal]" xfId="95"/>
    <cellStyle name="Border [Total]" xfId="96"/>
    <cellStyle name="Border Heavy" xfId="97"/>
    <cellStyle name="Border Thin" xfId="98"/>
    <cellStyle name="Border_Arqiva" xfId="99"/>
    <cellStyle name="Ç¥ÁØ_¿ù°£¿ä¾àº¸°í" xfId="100"/>
    <cellStyle name="Calc Currency (0)" xfId="101"/>
    <cellStyle name="Cash" xfId="102"/>
    <cellStyle name="Check" xfId="103"/>
    <cellStyle name="Comma" xfId="104"/>
    <cellStyle name="Comma  - Style1" xfId="105"/>
    <cellStyle name="Comma  - Style2" xfId="106"/>
    <cellStyle name="Comma  - Style3" xfId="107"/>
    <cellStyle name="Comma  - Style4" xfId="108"/>
    <cellStyle name="Comma  - Style5" xfId="109"/>
    <cellStyle name="Comma  - Style6" xfId="110"/>
    <cellStyle name="Comma  - Style7" xfId="111"/>
    <cellStyle name="Comma  - Style8" xfId="112"/>
    <cellStyle name="Comma [0]" xfId="113"/>
    <cellStyle name="Comma 2" xfId="114"/>
    <cellStyle name="Comma 2 2" xfId="115"/>
    <cellStyle name="Comma 3" xfId="116"/>
    <cellStyle name="Comma 3 2" xfId="117"/>
    <cellStyle name="Comma 4" xfId="118"/>
    <cellStyle name="Comma0" xfId="119"/>
    <cellStyle name="CommaRounded" xfId="120"/>
    <cellStyle name="Content - Calculation" xfId="121"/>
    <cellStyle name="Content - Historic Link" xfId="122"/>
    <cellStyle name="Content - Input" xfId="123"/>
    <cellStyle name="Content - Name" xfId="124"/>
    <cellStyle name="Content - Unique" xfId="125"/>
    <cellStyle name="Copied" xfId="126"/>
    <cellStyle name="Curren - Style2" xfId="127"/>
    <cellStyle name="Currency" xfId="128"/>
    <cellStyle name="Currency [$]" xfId="129"/>
    <cellStyle name="Currency [£]" xfId="130"/>
    <cellStyle name="Currency [€]" xfId="131"/>
    <cellStyle name="Currency [0]" xfId="132"/>
    <cellStyle name="Currency [0] U" xfId="133"/>
    <cellStyle name="Currency [2]" xfId="134"/>
    <cellStyle name="Currency [2] U" xfId="135"/>
    <cellStyle name="Currency 0.0" xfId="136"/>
    <cellStyle name="Currency 2" xfId="137"/>
    <cellStyle name="Currency 2 2" xfId="138"/>
    <cellStyle name="Currency Canada" xfId="139"/>
    <cellStyle name="Currency Euro" xfId="140"/>
    <cellStyle name="Currency Peso" xfId="141"/>
    <cellStyle name="Currency Pound" xfId="142"/>
    <cellStyle name="Currency US" xfId="143"/>
    <cellStyle name="Currency(Cents)" xfId="144"/>
    <cellStyle name="Currency0" xfId="145"/>
    <cellStyle name="Currency3" xfId="146"/>
    <cellStyle name="Data Input" xfId="147"/>
    <cellStyle name="date" xfId="148"/>
    <cellStyle name="Date U" xfId="149"/>
    <cellStyle name="Date_ae Credit Curves" xfId="150"/>
    <cellStyle name="DateHeader" xfId="151"/>
    <cellStyle name="Days" xfId="152"/>
    <cellStyle name="Decimal [0]" xfId="153"/>
    <cellStyle name="Decimal [2]" xfId="154"/>
    <cellStyle name="Decimal [2] U" xfId="155"/>
    <cellStyle name="Decimal [4]" xfId="156"/>
    <cellStyle name="Decimal [4] U" xfId="157"/>
    <cellStyle name="Dezimal [0]_Übersichtstabelle_FM_24082001bu inc. EC" xfId="158"/>
    <cellStyle name="Dezimal_Übersichtstabelle_FM_24082001bu inc. EC" xfId="159"/>
    <cellStyle name="Disabled" xfId="160"/>
    <cellStyle name="Entered" xfId="161"/>
    <cellStyle name="EPS Forecast" xfId="162"/>
    <cellStyle name="EPS History" xfId="163"/>
    <cellStyle name="Euro" xfId="164"/>
    <cellStyle name="financial" xfId="165"/>
    <cellStyle name="Fix0" xfId="166"/>
    <cellStyle name="Fix2" xfId="167"/>
    <cellStyle name="Fix4" xfId="168"/>
    <cellStyle name="Fixed" xfId="169"/>
    <cellStyle name="Full" xfId="170"/>
    <cellStyle name="Gamma" xfId="171"/>
    <cellStyle name="General" xfId="172"/>
    <cellStyle name="Grey" xfId="173"/>
    <cellStyle name="GreybarHeader" xfId="174"/>
    <cellStyle name="GroupHeader" xfId="175"/>
    <cellStyle name="Growth Factor" xfId="176"/>
    <cellStyle name="HALF" xfId="177"/>
    <cellStyle name="hard#" xfId="178"/>
    <cellStyle name="Hash Out" xfId="179"/>
    <cellStyle name="head1" xfId="180"/>
    <cellStyle name="Header" xfId="181"/>
    <cellStyle name="Header1" xfId="182"/>
    <cellStyle name="Header2" xfId="183"/>
    <cellStyle name="Heading" xfId="184"/>
    <cellStyle name="Heading - Section" xfId="185"/>
    <cellStyle name="Heading - Sheet" xfId="186"/>
    <cellStyle name="Heading - Sub" xfId="187"/>
    <cellStyle name="Heading - Totals" xfId="188"/>
    <cellStyle name="Heading1" xfId="189"/>
    <cellStyle name="Heading2" xfId="190"/>
    <cellStyle name="Heading3" xfId="191"/>
    <cellStyle name="Heading4" xfId="192"/>
    <cellStyle name="Headings" xfId="193"/>
    <cellStyle name="Hidden" xfId="194"/>
    <cellStyle name="HIGHLIGHT" xfId="195"/>
    <cellStyle name="Hyperlink 2" xfId="196"/>
    <cellStyle name="inc/dec" xfId="197"/>
    <cellStyle name="Input (Date)" xfId="198"/>
    <cellStyle name="Input (Date) 2" xfId="199"/>
    <cellStyle name="Input (StyleA)" xfId="200"/>
    <cellStyle name="Input (StyleA) 2" xfId="201"/>
    <cellStyle name="Input [0.0]" xfId="202"/>
    <cellStyle name="Input [0.0] 2" xfId="203"/>
    <cellStyle name="Input [0.0%]" xfId="204"/>
    <cellStyle name="Input [0.0%] 2" xfId="205"/>
    <cellStyle name="Input [0.00]" xfId="206"/>
    <cellStyle name="Input [0.00] 2" xfId="207"/>
    <cellStyle name="Input [0.00%]" xfId="208"/>
    <cellStyle name="Input [0.00%] 2" xfId="209"/>
    <cellStyle name="Input [0]" xfId="210"/>
    <cellStyle name="Input [0] 2" xfId="211"/>
    <cellStyle name="Input [0%]" xfId="212"/>
    <cellStyle name="Input [0%] 2" xfId="213"/>
    <cellStyle name="Input [dd-mmm-yy]" xfId="214"/>
    <cellStyle name="Input [dd-mmm-yy] 2" xfId="215"/>
    <cellStyle name="Input [Text]" xfId="216"/>
    <cellStyle name="Input [Text] 2" xfId="217"/>
    <cellStyle name="Input [yellow]" xfId="218"/>
    <cellStyle name="input Cells" xfId="219"/>
    <cellStyle name="Inputs" xfId="220"/>
    <cellStyle name="Inputs2" xfId="221"/>
    <cellStyle name="Integer" xfId="222"/>
    <cellStyle name="ItalicHeader" xfId="223"/>
    <cellStyle name="Large Page Heading" xfId="224"/>
    <cellStyle name="left" xfId="225"/>
    <cellStyle name="LongDate" xfId="226"/>
    <cellStyle name="m" xfId="227"/>
    <cellStyle name="Macro" xfId="228"/>
    <cellStyle name="MAG" xfId="229"/>
    <cellStyle name="MAJOR ROW HEADING" xfId="230"/>
    <cellStyle name="mBtu(Red)" xfId="231"/>
    <cellStyle name="Millares [0]_2AV_M_M " xfId="232"/>
    <cellStyle name="Millares_2AV_M_M " xfId="233"/>
    <cellStyle name="Milliers [0]_laroux" xfId="234"/>
    <cellStyle name="Milliers_laroux" xfId="235"/>
    <cellStyle name="Millions" xfId="236"/>
    <cellStyle name="MINOR ROW HEADING" xfId="237"/>
    <cellStyle name="mmm-yy" xfId="238"/>
    <cellStyle name="Moneda [0]_2AV_M_M " xfId="239"/>
    <cellStyle name="Moneda_2AV_M_M " xfId="240"/>
    <cellStyle name="Monétaire [0]_laroux" xfId="241"/>
    <cellStyle name="Monétaire_laroux" xfId="242"/>
    <cellStyle name="Multiple" xfId="243"/>
    <cellStyle name="Multiples" xfId="244"/>
    <cellStyle name="Name" xfId="245"/>
    <cellStyle name="NewAcct" xfId="246"/>
    <cellStyle name="no dec" xfId="247"/>
    <cellStyle name="Normal - Style1" xfId="248"/>
    <cellStyle name="Normal 0.0" xfId="249"/>
    <cellStyle name="Normal 2" xfId="250"/>
    <cellStyle name="Normal 2 2" xfId="251"/>
    <cellStyle name="Normal 2 3" xfId="252"/>
    <cellStyle name="Normal 3" xfId="253"/>
    <cellStyle name="Normal 4" xfId="254"/>
    <cellStyle name="Normal 5" xfId="255"/>
    <cellStyle name="Normal 7" xfId="256"/>
    <cellStyle name="Normal U" xfId="257"/>
    <cellStyle name="nPlosion" xfId="258"/>
    <cellStyle name="nPlosion 2" xfId="259"/>
    <cellStyle name="Number" xfId="260"/>
    <cellStyle name="number(1)" xfId="261"/>
    <cellStyle name="number(2)" xfId="262"/>
    <cellStyle name="nvision" xfId="263"/>
    <cellStyle name="OLELink" xfId="264"/>
    <cellStyle name="Page Heading Large" xfId="265"/>
    <cellStyle name="Page Heading Small" xfId="266"/>
    <cellStyle name="Page1" xfId="267"/>
    <cellStyle name="PaperSourcesHaveBeenReset" xfId="268"/>
    <cellStyle name="Pattern" xfId="269"/>
    <cellStyle name="patterns" xfId="270"/>
    <cellStyle name="Percent" xfId="271"/>
    <cellStyle name="Percent [2]" xfId="272"/>
    <cellStyle name="Percent [2] U" xfId="273"/>
    <cellStyle name="Percent [2]_Book3" xfId="274"/>
    <cellStyle name="Percent 0.0" xfId="275"/>
    <cellStyle name="Percent 2" xfId="276"/>
    <cellStyle name="Percent Hard" xfId="277"/>
    <cellStyle name="percent[1]" xfId="278"/>
    <cellStyle name="percent[2]" xfId="279"/>
    <cellStyle name="PercentRed10" xfId="280"/>
    <cellStyle name="periodformat" xfId="281"/>
    <cellStyle name="PlainDollar" xfId="282"/>
    <cellStyle name="Pounds (0)" xfId="283"/>
    <cellStyle name="Pounds (0) 2" xfId="284"/>
    <cellStyle name="Price" xfId="285"/>
    <cellStyle name="Price - Decimal" xfId="286"/>
    <cellStyle name="Price_79135_2" xfId="287"/>
    <cellStyle name="PSChar" xfId="288"/>
    <cellStyle name="PSDATE" xfId="289"/>
    <cellStyle name="Ratio" xfId="290"/>
    <cellStyle name="RED" xfId="291"/>
    <cellStyle name="RevList" xfId="292"/>
    <cellStyle name="SDate" xfId="293"/>
    <cellStyle name="secondary" xfId="294"/>
    <cellStyle name="section_heading" xfId="295"/>
    <cellStyle name="SectionHeader" xfId="296"/>
    <cellStyle name="Shade" xfId="297"/>
    <cellStyle name="shade bold" xfId="298"/>
    <cellStyle name="Shade_AMC_fin1b" xfId="299"/>
    <cellStyle name="Shaded" xfId="300"/>
    <cellStyle name="ShortDate" xfId="301"/>
    <cellStyle name="Small Page Heading" xfId="302"/>
    <cellStyle name="SSComma0" xfId="303"/>
    <cellStyle name="SSComma2" xfId="304"/>
    <cellStyle name="SSDecs3" xfId="305"/>
    <cellStyle name="SSDflt" xfId="306"/>
    <cellStyle name="SSDfltPct" xfId="307"/>
    <cellStyle name="SSDfltPct0" xfId="308"/>
    <cellStyle name="SSFixed2" xfId="309"/>
    <cellStyle name="Standard_FORGBI_E" xfId="310"/>
    <cellStyle name="std" xfId="311"/>
    <cellStyle name="Std [0.0]" xfId="312"/>
    <cellStyle name="Std [0.0%]" xfId="313"/>
    <cellStyle name="Std [0.00]" xfId="314"/>
    <cellStyle name="Std [0.00%]" xfId="315"/>
    <cellStyle name="Std [0]" xfId="316"/>
    <cellStyle name="Std [0%]" xfId="317"/>
    <cellStyle name="Std [dd-mmm-yy]" xfId="318"/>
    <cellStyle name="Std_%" xfId="319"/>
    <cellStyle name="Std%_0" xfId="320"/>
    <cellStyle name="Style 1" xfId="321"/>
    <cellStyle name="style1" xfId="322"/>
    <cellStyle name="SUBMINOR ROW HEADING" xfId="323"/>
    <cellStyle name="Subtotal" xfId="324"/>
    <cellStyle name="Switch" xfId="325"/>
    <cellStyle name="Switch 2" xfId="326"/>
    <cellStyle name="Table Col Head" xfId="327"/>
    <cellStyle name="Table Heading" xfId="328"/>
    <cellStyle name="Table Sub Head" xfId="329"/>
    <cellStyle name="Table Sub Heading" xfId="330"/>
    <cellStyle name="Table Title" xfId="331"/>
    <cellStyle name="Table Units" xfId="332"/>
    <cellStyle name="TEST" xfId="333"/>
    <cellStyle name="Thou" xfId="334"/>
    <cellStyle name="Tim" xfId="335"/>
    <cellStyle name="TitleBars" xfId="336"/>
    <cellStyle name="TitleII" xfId="337"/>
    <cellStyle name="topline" xfId="338"/>
    <cellStyle name="Total 1" xfId="339"/>
    <cellStyle name="Total 2" xfId="340"/>
    <cellStyle name="Total 3" xfId="341"/>
    <cellStyle name="Total 4" xfId="342"/>
    <cellStyle name="Tusental (0)_pldt" xfId="343"/>
    <cellStyle name="Tusental_pldt" xfId="344"/>
    <cellStyle name="un-bold" xfId="345"/>
    <cellStyle name="un-Pattern" xfId="346"/>
    <cellStyle name="un-wrap" xfId="347"/>
    <cellStyle name="Undefined" xfId="348"/>
    <cellStyle name="UnderLine" xfId="349"/>
    <cellStyle name="unique" xfId="350"/>
    <cellStyle name="UNITS" xfId="351"/>
    <cellStyle name="Unprot" xfId="352"/>
    <cellStyle name="Unprot_CurrencySKorea" xfId="353"/>
    <cellStyle name="Unprot$" xfId="354"/>
    <cellStyle name="Unprotect" xfId="355"/>
    <cellStyle name="Usual" xfId="356"/>
    <cellStyle name="Valuta (0)_pldt" xfId="357"/>
    <cellStyle name="Valuta_pldt" xfId="358"/>
    <cellStyle name="Währung [0]_Übersichtstabelle_FM_24082001bu inc. EC" xfId="359"/>
    <cellStyle name="Währung_Übersichtstabelle_FM_24082001bu inc. EC" xfId="360"/>
    <cellStyle name="Warning" xfId="361"/>
    <cellStyle name="white/hidden" xfId="362"/>
    <cellStyle name="Word_Formula" xfId="363"/>
    <cellStyle name="wrap" xfId="364"/>
    <cellStyle name="xMillions ($0.0m)" xfId="365"/>
    <cellStyle name="xMillions (0.0)" xfId="366"/>
    <cellStyle name="xThousands ($0.0k)" xfId="367"/>
    <cellStyle name="xThousands (0.0)" xfId="368"/>
    <cellStyle name="Y2K Compliant Date Fmt" xfId="369"/>
    <cellStyle name="Year" xfId="370"/>
    <cellStyle name="YR_MTH" xfId="371"/>
    <cellStyle name="一般_2Company -Trading light bulbs" xfId="372"/>
    <cellStyle name="千分位_Budget Summary 2002 GIIL" xfId="373"/>
    <cellStyle name="貨幣_Budget Summary 2002 GIIL" xfId="374"/>
  </cellStyles>
  <dxfs count="3">
    <dxf>
      <font>
        <color rgb="FFDD0806"/>
      </font>
      <border/>
    </dxf>
    <dxf>
      <font>
        <color rgb="FF900000"/>
      </font>
      <border/>
    </dxf>
    <dxf>
      <font>
        <color rgb="FFFCF305"/>
      </font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\REG\DEPT\Distribution%20Charges\K%20models\K%20V10%20Final%20Proposals%20Interruption%20updated%20Licence%20Check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27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</v>
          </cell>
          <cell r="J43">
            <v>-2.875380047641272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-0.0031560941596166787</v>
          </cell>
          <cell r="J49">
            <v>-0.008376136272822202</v>
          </cell>
          <cell r="K49">
            <v>-0.007917860636568574</v>
          </cell>
          <cell r="L49">
            <v>-0.008355447161040027</v>
          </cell>
          <cell r="M49">
            <v>-0.008870807158611571</v>
          </cell>
        </row>
        <row r="52">
          <cell r="I52">
            <v>0</v>
          </cell>
          <cell r="J52">
            <v>0.028</v>
          </cell>
          <cell r="K52">
            <v>0.019</v>
          </cell>
          <cell r="L52">
            <v>0.042</v>
          </cell>
          <cell r="M52">
            <v>0.034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77602.73732276369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32.17246546</v>
          </cell>
        </row>
        <row r="89">
          <cell r="C89">
            <v>9204.33544995352</v>
          </cell>
          <cell r="D89">
            <v>30.377801950000006</v>
          </cell>
        </row>
        <row r="90">
          <cell r="C90">
            <v>8378.869946771218</v>
          </cell>
          <cell r="D90">
            <v>29.716679116981492</v>
          </cell>
        </row>
        <row r="91">
          <cell r="C91">
            <v>6274.5110598200545</v>
          </cell>
          <cell r="D91">
            <v>25.03543140353048</v>
          </cell>
        </row>
        <row r="92">
          <cell r="C92">
            <v>4798.736562512603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3288.247316185894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</v>
          </cell>
          <cell r="D96">
            <v>22.466431403530482</v>
          </cell>
        </row>
        <row r="97">
          <cell r="C97">
            <v>6317.558700735371</v>
          </cell>
          <cell r="D97">
            <v>28.766479647626245</v>
          </cell>
        </row>
        <row r="98">
          <cell r="C98">
            <v>8143.02171683147</v>
          </cell>
          <cell r="D98">
            <v>28.1635286912512</v>
          </cell>
        </row>
        <row r="99">
          <cell r="C99">
            <v>9671.11278245394</v>
          </cell>
          <cell r="D99">
            <v>29.305479647626246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14"/>
  <sheetViews>
    <sheetView workbookViewId="0" topLeftCell="A1">
      <selection activeCell="A6" sqref="A6:B14"/>
    </sheetView>
  </sheetViews>
  <sheetFormatPr defaultColWidth="8.8515625" defaultRowHeight="15"/>
  <sheetData>
    <row r="6" spans="1:2" ht="13.5">
      <c r="A6" s="1" t="e">
        <f>#REF!</f>
        <v>#REF!</v>
      </c>
      <c r="B6" s="2" t="e">
        <f>#REF!</f>
        <v>#REF!</v>
      </c>
    </row>
    <row r="7" spans="1:2" ht="13.5">
      <c r="A7" s="1" t="e">
        <f>#REF!</f>
        <v>#REF!</v>
      </c>
      <c r="B7" s="2" t="e">
        <f>#REF!</f>
        <v>#REF!</v>
      </c>
    </row>
    <row r="8" spans="1:2" ht="13.5">
      <c r="A8" s="1" t="e">
        <f>#REF!</f>
        <v>#REF!</v>
      </c>
      <c r="B8" s="2" t="e">
        <f>#REF!</f>
        <v>#REF!</v>
      </c>
    </row>
    <row r="9" spans="1:2" ht="13.5">
      <c r="A9" s="1" t="e">
        <f>#REF!</f>
        <v>#REF!</v>
      </c>
      <c r="B9" s="2" t="e">
        <f>#REF!</f>
        <v>#REF!</v>
      </c>
    </row>
    <row r="10" spans="1:2" ht="13.5">
      <c r="A10" s="1" t="e">
        <f>#REF!</f>
        <v>#REF!</v>
      </c>
      <c r="B10" s="2" t="e">
        <f>#REF!</f>
        <v>#REF!</v>
      </c>
    </row>
    <row r="11" spans="1:2" ht="13.5">
      <c r="A11" s="1" t="e">
        <f>#REF!</f>
        <v>#REF!</v>
      </c>
      <c r="B11" s="2" t="e">
        <f>#REF!</f>
        <v>#REF!</v>
      </c>
    </row>
    <row r="12" spans="1:2" ht="13.5">
      <c r="A12" s="1" t="e">
        <f>#REF!</f>
        <v>#REF!</v>
      </c>
      <c r="B12" s="2" t="e">
        <f>#REF!</f>
        <v>#REF!</v>
      </c>
    </row>
    <row r="13" spans="1:2" ht="13.5">
      <c r="A13" s="1" t="e">
        <f>#REF!</f>
        <v>#REF!</v>
      </c>
      <c r="B13" s="2" t="e">
        <f>#REF!</f>
        <v>#REF!</v>
      </c>
    </row>
    <row r="14" spans="1:2" ht="13.5">
      <c r="A14" s="1" t="e">
        <f>#REF!</f>
        <v>#REF!</v>
      </c>
      <c r="B14" s="2" t="e">
        <f>#REF!</f>
        <v>#REF!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4"/>
  <sheetViews>
    <sheetView showGridLines="0" showZeros="0"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3" sqref="I13"/>
    </sheetView>
  </sheetViews>
  <sheetFormatPr defaultColWidth="0" defaultRowHeight="15" zeroHeight="1" outlineLevelRow="1"/>
  <cols>
    <col min="1" max="1" width="0.85546875" style="32" customWidth="1"/>
    <col min="2" max="2" width="9.7109375" style="34" customWidth="1"/>
    <col min="3" max="3" width="0.85546875" style="32" customWidth="1"/>
    <col min="4" max="4" width="61.421875" style="34" customWidth="1"/>
    <col min="5" max="5" width="12.421875" style="34" customWidth="1"/>
    <col min="6" max="6" width="10.7109375" style="32" hidden="1" customWidth="1"/>
    <col min="7" max="7" width="0.9921875" style="35" customWidth="1"/>
    <col min="8" max="8" width="8.7109375" style="32" hidden="1" customWidth="1"/>
    <col min="9" max="15" width="8.7109375" style="32" customWidth="1"/>
    <col min="16" max="16" width="45.8515625" style="227" customWidth="1"/>
    <col min="17" max="17" width="30.8515625" style="228" bestFit="1" customWidth="1"/>
    <col min="18" max="18" width="9.7109375" style="32" customWidth="1"/>
    <col min="19" max="24" width="0" style="32" hidden="1" customWidth="1"/>
    <col min="25" max="16384" width="9.140625" style="32" hidden="1" customWidth="1"/>
  </cols>
  <sheetData>
    <row r="1" ht="15"/>
    <row r="2" spans="2:17" ht="19.5">
      <c r="B2" s="34" t="s">
        <v>122</v>
      </c>
      <c r="D2" s="634" t="s">
        <v>238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6"/>
    </row>
    <row r="3" ht="15">
      <c r="D3" s="33"/>
    </row>
    <row r="4" spans="4:15" ht="15">
      <c r="D4" s="139" t="s">
        <v>95</v>
      </c>
      <c r="E4" s="32"/>
      <c r="G4" s="32"/>
      <c r="K4" s="36" t="s">
        <v>239</v>
      </c>
      <c r="L4" s="37">
        <v>42440.59769699074</v>
      </c>
      <c r="M4" s="38"/>
      <c r="N4" s="38"/>
      <c r="O4" s="38"/>
    </row>
    <row r="5" spans="2:17" s="35" customFormat="1" ht="15">
      <c r="B5" s="8"/>
      <c r="D5" s="39"/>
      <c r="E5" s="8"/>
      <c r="F5" s="40"/>
      <c r="G5" s="40"/>
      <c r="H5" s="40"/>
      <c r="I5" s="40"/>
      <c r="J5" s="40"/>
      <c r="K5" s="40"/>
      <c r="L5" s="40"/>
      <c r="M5" s="40"/>
      <c r="N5" s="40"/>
      <c r="O5" s="40"/>
      <c r="P5" s="229"/>
      <c r="Q5" s="230"/>
    </row>
    <row r="6" spans="4:17" ht="15">
      <c r="D6" s="637" t="s">
        <v>226</v>
      </c>
      <c r="E6" s="639" t="s">
        <v>240</v>
      </c>
      <c r="F6" s="639" t="s">
        <v>241</v>
      </c>
      <c r="G6" s="4"/>
      <c r="H6" s="639" t="s">
        <v>242</v>
      </c>
      <c r="I6" s="639" t="s">
        <v>243</v>
      </c>
      <c r="J6" s="639" t="s">
        <v>244</v>
      </c>
      <c r="K6" s="639" t="s">
        <v>245</v>
      </c>
      <c r="L6" s="639" t="s">
        <v>246</v>
      </c>
      <c r="M6" s="639" t="s">
        <v>195</v>
      </c>
      <c r="N6" s="639" t="s">
        <v>196</v>
      </c>
      <c r="O6" s="639" t="s">
        <v>197</v>
      </c>
      <c r="P6" s="641" t="s">
        <v>221</v>
      </c>
      <c r="Q6" s="642"/>
    </row>
    <row r="7" spans="4:17" ht="15">
      <c r="D7" s="638"/>
      <c r="E7" s="640"/>
      <c r="F7" s="640"/>
      <c r="G7" s="4"/>
      <c r="H7" s="640"/>
      <c r="I7" s="640"/>
      <c r="J7" s="640"/>
      <c r="K7" s="640"/>
      <c r="L7" s="640"/>
      <c r="M7" s="640"/>
      <c r="N7" s="640"/>
      <c r="O7" s="640"/>
      <c r="P7" s="643"/>
      <c r="Q7" s="644"/>
    </row>
    <row r="8" spans="4:17" ht="15">
      <c r="D8" s="5"/>
      <c r="E8" s="6"/>
      <c r="F8" s="7"/>
      <c r="G8" s="8"/>
      <c r="H8" s="9"/>
      <c r="I8" s="10"/>
      <c r="J8" s="9"/>
      <c r="K8" s="9"/>
      <c r="L8" s="9"/>
      <c r="M8" s="9"/>
      <c r="N8" s="9"/>
      <c r="O8" s="9"/>
      <c r="P8" s="11"/>
      <c r="Q8" s="11"/>
    </row>
    <row r="9" spans="4:18" ht="15">
      <c r="D9" s="139" t="s">
        <v>94</v>
      </c>
      <c r="E9" s="32"/>
      <c r="G9" s="32"/>
      <c r="P9" s="21"/>
      <c r="Q9" s="21"/>
      <c r="R9" s="208"/>
    </row>
    <row r="10" spans="4:17" ht="15">
      <c r="D10" s="41"/>
      <c r="E10" s="41"/>
      <c r="F10" s="42"/>
      <c r="G10" s="43"/>
      <c r="H10" s="42"/>
      <c r="I10" s="42"/>
      <c r="J10" s="42"/>
      <c r="K10" s="42"/>
      <c r="L10" s="42"/>
      <c r="M10" s="42"/>
      <c r="N10" s="42"/>
      <c r="O10" s="42"/>
      <c r="P10" s="231"/>
      <c r="Q10" s="231"/>
    </row>
    <row r="11" spans="2:17" ht="15">
      <c r="B11" s="34">
        <v>1</v>
      </c>
      <c r="D11" s="44" t="s">
        <v>126</v>
      </c>
      <c r="E11" s="45"/>
      <c r="F11" s="268"/>
      <c r="G11" s="269"/>
      <c r="H11" s="483">
        <v>0.0265</v>
      </c>
      <c r="I11" s="483">
        <v>0.031</v>
      </c>
      <c r="J11" s="483">
        <v>0.026</v>
      </c>
      <c r="K11" s="483">
        <v>0.02325000000000003</v>
      </c>
      <c r="L11" s="484"/>
      <c r="M11" s="484"/>
      <c r="N11" s="484"/>
      <c r="O11" s="484"/>
      <c r="P11" s="270"/>
      <c r="Q11" s="232"/>
    </row>
    <row r="12" spans="2:17" ht="15">
      <c r="B12" s="34">
        <v>2</v>
      </c>
      <c r="D12" s="46" t="s">
        <v>201</v>
      </c>
      <c r="E12" s="47"/>
      <c r="F12" s="268"/>
      <c r="G12" s="269"/>
      <c r="H12" s="485">
        <v>0.0288464289363441</v>
      </c>
      <c r="I12" s="485">
        <v>0.019600131885767733</v>
      </c>
      <c r="J12" s="485">
        <v>0.011600000000000088</v>
      </c>
      <c r="K12" s="485">
        <v>0.019249999999999885</v>
      </c>
      <c r="L12" s="485">
        <v>0.027500000000000184</v>
      </c>
      <c r="M12" s="485">
        <v>0.03175000000000003</v>
      </c>
      <c r="N12" s="485">
        <v>0.031249999999999938</v>
      </c>
      <c r="O12" s="485">
        <v>0.03200000000000003</v>
      </c>
      <c r="P12" s="270" t="s">
        <v>17</v>
      </c>
      <c r="Q12" s="272"/>
    </row>
    <row r="13" spans="2:17" ht="15">
      <c r="B13" s="34">
        <v>3</v>
      </c>
      <c r="D13" s="44" t="s">
        <v>248</v>
      </c>
      <c r="E13" s="48" t="s">
        <v>249</v>
      </c>
      <c r="F13" s="268"/>
      <c r="G13" s="273"/>
      <c r="H13" s="485">
        <v>0.005</v>
      </c>
      <c r="I13" s="485">
        <v>0.005</v>
      </c>
      <c r="J13" s="485">
        <v>0.005</v>
      </c>
      <c r="K13" s="485">
        <v>0.005828767123287671</v>
      </c>
      <c r="L13" s="485">
        <v>0.0075</v>
      </c>
      <c r="M13" s="485">
        <v>0.010410958904109589</v>
      </c>
      <c r="N13" s="485">
        <v>0.015416666666666667</v>
      </c>
      <c r="O13" s="271">
        <v>0.01958219178082192</v>
      </c>
      <c r="P13" s="239" t="s">
        <v>98</v>
      </c>
      <c r="Q13" s="233"/>
    </row>
    <row r="14" spans="4:17" ht="15">
      <c r="D14" s="41"/>
      <c r="E14" s="49"/>
      <c r="F14" s="42"/>
      <c r="G14" s="50"/>
      <c r="H14" s="486"/>
      <c r="I14" s="486"/>
      <c r="J14" s="486"/>
      <c r="K14" s="486"/>
      <c r="L14" s="486"/>
      <c r="M14" s="486"/>
      <c r="N14" s="486"/>
      <c r="O14" s="50"/>
      <c r="P14" s="240"/>
      <c r="Q14" s="234"/>
    </row>
    <row r="15" spans="2:17" ht="15">
      <c r="B15" s="34">
        <v>4</v>
      </c>
      <c r="D15" s="12" t="s">
        <v>227</v>
      </c>
      <c r="E15" s="23" t="s">
        <v>250</v>
      </c>
      <c r="F15" s="268"/>
      <c r="G15" s="50"/>
      <c r="H15" s="487">
        <v>340.5069953142413</v>
      </c>
      <c r="I15" s="487">
        <v>338.6356207367581</v>
      </c>
      <c r="J15" s="487">
        <v>348.8527866377201</v>
      </c>
      <c r="K15" s="487">
        <v>340.17667651580683</v>
      </c>
      <c r="L15" s="487">
        <v>330.8092520167639</v>
      </c>
      <c r="M15" s="487">
        <v>333.5475077413483</v>
      </c>
      <c r="N15" s="487">
        <v>336.22193991900997</v>
      </c>
      <c r="O15" s="274">
        <v>341.01740725531073</v>
      </c>
      <c r="P15" s="618" t="s">
        <v>96</v>
      </c>
      <c r="Q15" s="619"/>
    </row>
    <row r="16" spans="2:17" ht="15">
      <c r="B16" s="34">
        <v>5</v>
      </c>
      <c r="D16" s="12" t="s">
        <v>251</v>
      </c>
      <c r="E16" s="23" t="s">
        <v>252</v>
      </c>
      <c r="F16" s="268"/>
      <c r="G16" s="50"/>
      <c r="H16" s="488">
        <v>0</v>
      </c>
      <c r="I16" s="488">
        <v>0.958</v>
      </c>
      <c r="J16" s="488">
        <v>-5.514553499721444</v>
      </c>
      <c r="K16" s="488">
        <v>-6.232447843448142</v>
      </c>
      <c r="L16" s="488">
        <v>-10.199660951308287</v>
      </c>
      <c r="M16" s="488">
        <v>-14.223317681678855</v>
      </c>
      <c r="N16" s="488">
        <v>-14.977071773609572</v>
      </c>
      <c r="O16" s="275">
        <v>-19.222299829446886</v>
      </c>
      <c r="P16" s="620" t="s">
        <v>86</v>
      </c>
      <c r="Q16" s="619"/>
    </row>
    <row r="17" spans="2:17" ht="15">
      <c r="B17" s="34">
        <v>6</v>
      </c>
      <c r="D17" s="12" t="s">
        <v>222</v>
      </c>
      <c r="E17" s="23" t="s">
        <v>253</v>
      </c>
      <c r="F17" s="268"/>
      <c r="G17" s="50"/>
      <c r="H17" s="488">
        <v>0</v>
      </c>
      <c r="I17" s="488">
        <v>0</v>
      </c>
      <c r="J17" s="488">
        <v>1.1685394169777141</v>
      </c>
      <c r="K17" s="488">
        <v>-4.7992831432510465</v>
      </c>
      <c r="L17" s="488">
        <v>-7.102353268529993</v>
      </c>
      <c r="M17" s="488">
        <v>-1.7748423564776934</v>
      </c>
      <c r="N17" s="488">
        <v>5.921448871613E-14</v>
      </c>
      <c r="O17" s="275">
        <v>1.148051347852791E-13</v>
      </c>
      <c r="P17" s="618" t="s">
        <v>73</v>
      </c>
      <c r="Q17" s="619"/>
    </row>
    <row r="18" spans="2:17" ht="15.75" thickBot="1">
      <c r="B18" s="34">
        <v>7</v>
      </c>
      <c r="D18" s="26" t="s">
        <v>228</v>
      </c>
      <c r="E18" s="27" t="s">
        <v>254</v>
      </c>
      <c r="F18" s="276"/>
      <c r="G18" s="50"/>
      <c r="H18" s="489">
        <v>1.163</v>
      </c>
      <c r="I18" s="489">
        <v>1.2050819527256253</v>
      </c>
      <c r="J18" s="489">
        <v>1.2266493019576674</v>
      </c>
      <c r="K18" s="489">
        <v>1.2327329838381795</v>
      </c>
      <c r="L18" s="489">
        <v>1.26024906118686</v>
      </c>
      <c r="M18" s="489">
        <v>1.3002619688795427</v>
      </c>
      <c r="N18" s="489">
        <v>1.3408951554070287</v>
      </c>
      <c r="O18" s="277">
        <v>1.383803800380054</v>
      </c>
      <c r="P18" s="618"/>
      <c r="Q18" s="619"/>
    </row>
    <row r="19" spans="4:23" ht="15.75" thickTop="1">
      <c r="D19" s="131" t="s">
        <v>214</v>
      </c>
      <c r="E19" s="132" t="s">
        <v>255</v>
      </c>
      <c r="F19" s="278"/>
      <c r="G19" s="50"/>
      <c r="H19" s="490">
        <v>396.00963555046263</v>
      </c>
      <c r="I19" s="490">
        <v>409.2381436106179</v>
      </c>
      <c r="J19" s="490">
        <v>422.58899207425065</v>
      </c>
      <c r="K19" s="491">
        <v>405.74783081735194</v>
      </c>
      <c r="L19" s="491">
        <v>395.09720210886115</v>
      </c>
      <c r="M19" s="491">
        <v>412.8973400609666</v>
      </c>
      <c r="N19" s="491">
        <v>430.7556873955372</v>
      </c>
      <c r="O19" s="279">
        <v>445.3012925996182</v>
      </c>
      <c r="P19" s="625"/>
      <c r="Q19" s="626"/>
      <c r="S19" s="51"/>
      <c r="T19" s="51"/>
      <c r="U19" s="51"/>
      <c r="V19" s="51"/>
      <c r="W19" s="51"/>
    </row>
    <row r="20" spans="4:17" ht="15">
      <c r="D20" s="14"/>
      <c r="E20" s="4"/>
      <c r="F20" s="35"/>
      <c r="G20" s="50"/>
      <c r="H20" s="492"/>
      <c r="I20" s="493"/>
      <c r="J20" s="492"/>
      <c r="K20" s="492"/>
      <c r="L20" s="492"/>
      <c r="M20" s="492"/>
      <c r="N20" s="492"/>
      <c r="O20" s="280"/>
      <c r="P20" s="281"/>
      <c r="Q20" s="281"/>
    </row>
    <row r="21" spans="2:17" ht="15">
      <c r="B21" s="34">
        <v>8</v>
      </c>
      <c r="D21" s="15" t="s">
        <v>256</v>
      </c>
      <c r="E21" s="24" t="s">
        <v>229</v>
      </c>
      <c r="F21" s="268"/>
      <c r="G21" s="282"/>
      <c r="H21" s="488">
        <v>0</v>
      </c>
      <c r="I21" s="488">
        <v>0</v>
      </c>
      <c r="J21" s="488">
        <v>0.30315868405910457</v>
      </c>
      <c r="K21" s="488">
        <v>0.4524120978946843</v>
      </c>
      <c r="L21" s="488">
        <v>1.1139080302274036</v>
      </c>
      <c r="M21" s="488">
        <v>0.47909353824316603</v>
      </c>
      <c r="N21" s="488">
        <v>1.7522297389123982</v>
      </c>
      <c r="O21" s="275">
        <v>1.7289079617146161</v>
      </c>
      <c r="P21" s="618"/>
      <c r="Q21" s="619"/>
    </row>
    <row r="22" spans="2:17" ht="15">
      <c r="B22" s="34">
        <v>9</v>
      </c>
      <c r="D22" s="15" t="s">
        <v>257</v>
      </c>
      <c r="E22" s="24" t="s">
        <v>230</v>
      </c>
      <c r="F22" s="268"/>
      <c r="G22" s="282"/>
      <c r="H22" s="488">
        <v>0</v>
      </c>
      <c r="I22" s="488">
        <v>0</v>
      </c>
      <c r="J22" s="488">
        <v>0.15957279950601885</v>
      </c>
      <c r="K22" s="488">
        <v>0.2126270709775531</v>
      </c>
      <c r="L22" s="488">
        <v>0.26768924649359743</v>
      </c>
      <c r="M22" s="488">
        <v>0.2956476126249036</v>
      </c>
      <c r="N22" s="488">
        <v>0.30811766601814294</v>
      </c>
      <c r="O22" s="275">
        <v>0.31508286932850654</v>
      </c>
      <c r="P22" s="618"/>
      <c r="Q22" s="619"/>
    </row>
    <row r="23" spans="2:17" ht="15">
      <c r="B23" s="34">
        <v>10</v>
      </c>
      <c r="D23" s="15" t="s">
        <v>258</v>
      </c>
      <c r="E23" s="24" t="s">
        <v>231</v>
      </c>
      <c r="F23" s="268"/>
      <c r="G23" s="282"/>
      <c r="H23" s="488">
        <v>0</v>
      </c>
      <c r="I23" s="488">
        <v>0</v>
      </c>
      <c r="J23" s="488">
        <v>-0.04514238903173315</v>
      </c>
      <c r="K23" s="488">
        <v>0.043581063160374134</v>
      </c>
      <c r="L23" s="488">
        <v>2.2745024742714963</v>
      </c>
      <c r="M23" s="488">
        <v>2.230888107397908</v>
      </c>
      <c r="N23" s="488">
        <v>2.3207435731236195</v>
      </c>
      <c r="O23" s="275">
        <v>2.3804827557861152</v>
      </c>
      <c r="P23" s="618"/>
      <c r="Q23" s="619"/>
    </row>
    <row r="24" spans="2:17" ht="30.75" thickBot="1">
      <c r="B24" s="34">
        <v>11</v>
      </c>
      <c r="D24" s="30" t="s">
        <v>259</v>
      </c>
      <c r="E24" s="31" t="s">
        <v>232</v>
      </c>
      <c r="F24" s="276"/>
      <c r="G24" s="282"/>
      <c r="H24" s="494">
        <v>0.07875955999999999</v>
      </c>
      <c r="I24" s="494">
        <v>-0.01824275</v>
      </c>
      <c r="J24" s="494">
        <v>0</v>
      </c>
      <c r="K24" s="494">
        <v>0</v>
      </c>
      <c r="L24" s="494">
        <v>0</v>
      </c>
      <c r="M24" s="494">
        <v>0</v>
      </c>
      <c r="N24" s="494">
        <v>0</v>
      </c>
      <c r="O24" s="283">
        <v>0</v>
      </c>
      <c r="P24" s="243"/>
      <c r="Q24" s="244"/>
    </row>
    <row r="25" spans="2:23" ht="15.75" thickTop="1">
      <c r="B25" s="34">
        <v>12</v>
      </c>
      <c r="D25" s="131" t="s">
        <v>260</v>
      </c>
      <c r="E25" s="132" t="s">
        <v>261</v>
      </c>
      <c r="F25" s="278"/>
      <c r="G25" s="50"/>
      <c r="H25" s="490">
        <v>0.07875955999999999</v>
      </c>
      <c r="I25" s="496">
        <v>-0.01824275</v>
      </c>
      <c r="J25" s="490">
        <v>0.4175890945333902</v>
      </c>
      <c r="K25" s="491">
        <v>0.7086202320326115</v>
      </c>
      <c r="L25" s="491">
        <v>3.6560997509924973</v>
      </c>
      <c r="M25" s="491">
        <v>3.005629258265978</v>
      </c>
      <c r="N25" s="491">
        <v>4.381090978054161</v>
      </c>
      <c r="O25" s="279">
        <v>4.424473586829238</v>
      </c>
      <c r="P25" s="241"/>
      <c r="Q25" s="242"/>
      <c r="S25" s="51"/>
      <c r="T25" s="51"/>
      <c r="U25" s="51"/>
      <c r="V25" s="51"/>
      <c r="W25" s="51"/>
    </row>
    <row r="26" spans="4:17" ht="15">
      <c r="D26" s="5"/>
      <c r="E26" s="25"/>
      <c r="F26" s="284"/>
      <c r="H26" s="495"/>
      <c r="I26" s="495"/>
      <c r="J26" s="495"/>
      <c r="K26" s="495"/>
      <c r="L26" s="495"/>
      <c r="M26" s="495"/>
      <c r="N26" s="495"/>
      <c r="O26" s="285"/>
      <c r="P26" s="286"/>
      <c r="Q26" s="286"/>
    </row>
    <row r="27" spans="2:17" s="35" customFormat="1" ht="15">
      <c r="B27" s="8">
        <v>13</v>
      </c>
      <c r="D27" s="12" t="s">
        <v>262</v>
      </c>
      <c r="E27" s="23" t="s">
        <v>263</v>
      </c>
      <c r="F27" s="268"/>
      <c r="G27" s="282"/>
      <c r="H27" s="488">
        <v>0</v>
      </c>
      <c r="I27" s="488">
        <v>0</v>
      </c>
      <c r="J27" s="488">
        <v>0.021652541822585917</v>
      </c>
      <c r="K27" s="488">
        <v>0.6755399810890921</v>
      </c>
      <c r="L27" s="488">
        <v>3.351818926699957</v>
      </c>
      <c r="M27" s="488">
        <v>1.7389601668956192</v>
      </c>
      <c r="N27" s="488">
        <v>1.6787230419275416</v>
      </c>
      <c r="O27" s="275">
        <v>1.4801547660595848</v>
      </c>
      <c r="P27" s="618" t="s">
        <v>79</v>
      </c>
      <c r="Q27" s="619"/>
    </row>
    <row r="28" spans="2:17" s="35" customFormat="1" ht="15.75" thickBot="1">
      <c r="B28" s="8">
        <v>14</v>
      </c>
      <c r="D28" s="26" t="s">
        <v>264</v>
      </c>
      <c r="E28" s="27"/>
      <c r="F28" s="276"/>
      <c r="G28" s="282"/>
      <c r="H28" s="494">
        <v>0</v>
      </c>
      <c r="I28" s="494">
        <v>0</v>
      </c>
      <c r="J28" s="494">
        <v>-4.208959202145676</v>
      </c>
      <c r="K28" s="494">
        <v>-2.12445263923288</v>
      </c>
      <c r="L28" s="494">
        <v>-3.424911064852807</v>
      </c>
      <c r="M28" s="494">
        <v>-5.454293724591681</v>
      </c>
      <c r="N28" s="494">
        <v>-4.2839776943137355</v>
      </c>
      <c r="O28" s="283">
        <v>-3.0773614113399343</v>
      </c>
      <c r="P28" s="618" t="s">
        <v>74</v>
      </c>
      <c r="Q28" s="619"/>
    </row>
    <row r="29" spans="2:23" ht="15.75" thickTop="1">
      <c r="B29" s="8">
        <v>15</v>
      </c>
      <c r="D29" s="131" t="s">
        <v>265</v>
      </c>
      <c r="E29" s="132" t="s">
        <v>266</v>
      </c>
      <c r="F29" s="278"/>
      <c r="G29" s="50"/>
      <c r="H29" s="496">
        <v>0</v>
      </c>
      <c r="I29" s="496">
        <v>0</v>
      </c>
      <c r="J29" s="496">
        <v>-4.18730666032309</v>
      </c>
      <c r="K29" s="497">
        <v>-1.4489126581437881</v>
      </c>
      <c r="L29" s="497">
        <v>-0.07309213815284998</v>
      </c>
      <c r="M29" s="497">
        <v>-3.7153335576960616</v>
      </c>
      <c r="N29" s="497">
        <v>-2.605254652386194</v>
      </c>
      <c r="O29" s="287">
        <v>-1.5972066452803495</v>
      </c>
      <c r="P29" s="245"/>
      <c r="Q29" s="242"/>
      <c r="S29" s="51"/>
      <c r="T29" s="51"/>
      <c r="U29" s="51"/>
      <c r="V29" s="51"/>
      <c r="W29" s="51"/>
    </row>
    <row r="30" spans="4:17" ht="15">
      <c r="D30" s="14"/>
      <c r="E30" s="4"/>
      <c r="F30" s="288"/>
      <c r="G30" s="288"/>
      <c r="H30" s="498"/>
      <c r="I30" s="498"/>
      <c r="J30" s="498"/>
      <c r="K30" s="498"/>
      <c r="L30" s="498"/>
      <c r="M30" s="498"/>
      <c r="N30" s="498"/>
      <c r="O30" s="289"/>
      <c r="P30" s="281"/>
      <c r="Q30" s="281"/>
    </row>
    <row r="31" spans="2:17" ht="15">
      <c r="B31" s="34">
        <v>16</v>
      </c>
      <c r="D31" s="12" t="s">
        <v>233</v>
      </c>
      <c r="E31" s="23" t="s">
        <v>267</v>
      </c>
      <c r="F31" s="268"/>
      <c r="G31" s="282"/>
      <c r="H31" s="488">
        <v>0</v>
      </c>
      <c r="I31" s="488">
        <v>0</v>
      </c>
      <c r="J31" s="488">
        <v>-2.7337357563061393</v>
      </c>
      <c r="K31" s="488">
        <v>-5.707524751348821</v>
      </c>
      <c r="L31" s="488">
        <v>-7.107004917174794</v>
      </c>
      <c r="M31" s="488">
        <v>-8.109591022070934</v>
      </c>
      <c r="N31" s="488">
        <v>-8.134980063045495</v>
      </c>
      <c r="O31" s="275">
        <v>-8.42747184401937</v>
      </c>
      <c r="P31" s="623" t="s">
        <v>71</v>
      </c>
      <c r="Q31" s="627"/>
    </row>
    <row r="32" spans="2:17" ht="15.75" thickBot="1">
      <c r="B32" s="34">
        <v>17</v>
      </c>
      <c r="D32" s="26" t="s">
        <v>234</v>
      </c>
      <c r="E32" s="27" t="s">
        <v>268</v>
      </c>
      <c r="F32" s="276"/>
      <c r="G32" s="282"/>
      <c r="H32" s="494">
        <v>0</v>
      </c>
      <c r="I32" s="494">
        <v>0</v>
      </c>
      <c r="J32" s="494">
        <v>0.6769412160957371</v>
      </c>
      <c r="K32" s="494">
        <v>0.6310483090575513</v>
      </c>
      <c r="L32" s="494">
        <v>0.5153884261970406</v>
      </c>
      <c r="M32" s="494">
        <v>0.41632585189954596</v>
      </c>
      <c r="N32" s="494">
        <v>0.4457905020846935</v>
      </c>
      <c r="O32" s="283">
        <v>0.45660759257004135</v>
      </c>
      <c r="P32" s="649" t="s">
        <v>97</v>
      </c>
      <c r="Q32" s="650"/>
    </row>
    <row r="33" spans="2:23" ht="15.75" thickTop="1">
      <c r="B33" s="34">
        <v>18</v>
      </c>
      <c r="D33" s="131" t="s">
        <v>269</v>
      </c>
      <c r="E33" s="132" t="s">
        <v>270</v>
      </c>
      <c r="F33" s="278"/>
      <c r="G33" s="50"/>
      <c r="H33" s="496">
        <v>0</v>
      </c>
      <c r="I33" s="496">
        <v>0</v>
      </c>
      <c r="J33" s="496">
        <v>-2.056794540210402</v>
      </c>
      <c r="K33" s="497">
        <v>-5.07647644229127</v>
      </c>
      <c r="L33" s="497">
        <v>-6.591616490977753</v>
      </c>
      <c r="M33" s="497">
        <v>-7.6932651701713874</v>
      </c>
      <c r="N33" s="497">
        <v>-7.689189560960801</v>
      </c>
      <c r="O33" s="287">
        <v>-7.9708642514493295</v>
      </c>
      <c r="P33" s="245"/>
      <c r="Q33" s="242"/>
      <c r="S33" s="51"/>
      <c r="T33" s="51"/>
      <c r="U33" s="51"/>
      <c r="V33" s="51"/>
      <c r="W33" s="51"/>
    </row>
    <row r="34" spans="4:17" ht="15">
      <c r="D34" s="14"/>
      <c r="E34" s="4"/>
      <c r="F34" s="35"/>
      <c r="H34" s="499"/>
      <c r="I34" s="498"/>
      <c r="J34" s="498"/>
      <c r="K34" s="498"/>
      <c r="L34" s="498"/>
      <c r="M34" s="498"/>
      <c r="N34" s="498"/>
      <c r="O34" s="289"/>
      <c r="P34" s="281"/>
      <c r="Q34" s="281"/>
    </row>
    <row r="35" spans="2:17" ht="15.75" customHeight="1">
      <c r="B35" s="34">
        <v>19</v>
      </c>
      <c r="D35" s="133" t="s">
        <v>271</v>
      </c>
      <c r="E35" s="134" t="s">
        <v>272</v>
      </c>
      <c r="F35" s="290"/>
      <c r="G35" s="282"/>
      <c r="H35" s="500">
        <v>0</v>
      </c>
      <c r="I35" s="500">
        <v>0</v>
      </c>
      <c r="J35" s="500">
        <v>2.9408253536039455</v>
      </c>
      <c r="K35" s="500">
        <v>2.728048989602074</v>
      </c>
      <c r="L35" s="500">
        <v>3.0392913560554327</v>
      </c>
      <c r="M35" s="500">
        <v>2.9598132983873815</v>
      </c>
      <c r="N35" s="500">
        <v>2.9180017975435635</v>
      </c>
      <c r="O35" s="291">
        <v>3.034070602586684</v>
      </c>
      <c r="P35" s="623" t="s">
        <v>11</v>
      </c>
      <c r="Q35" s="627"/>
    </row>
    <row r="36" spans="2:17" ht="15.75" customHeight="1">
      <c r="B36" s="34">
        <v>20</v>
      </c>
      <c r="D36" s="131" t="s">
        <v>273</v>
      </c>
      <c r="E36" s="132" t="s">
        <v>237</v>
      </c>
      <c r="F36" s="278"/>
      <c r="G36" s="292"/>
      <c r="H36" s="500">
        <v>0</v>
      </c>
      <c r="I36" s="500">
        <v>0</v>
      </c>
      <c r="J36" s="500">
        <v>2.0544320472078006</v>
      </c>
      <c r="K36" s="500">
        <v>2.819183646010214</v>
      </c>
      <c r="L36" s="500">
        <v>2.8935489809530477</v>
      </c>
      <c r="M36" s="500">
        <v>2.9926278342736836</v>
      </c>
      <c r="N36" s="500">
        <v>3.122311037322457</v>
      </c>
      <c r="O36" s="291">
        <v>3.267430471241586</v>
      </c>
      <c r="P36" s="623" t="s">
        <v>97</v>
      </c>
      <c r="Q36" s="627"/>
    </row>
    <row r="37" spans="2:17" ht="15">
      <c r="B37" s="34">
        <v>21</v>
      </c>
      <c r="D37" s="133" t="s">
        <v>274</v>
      </c>
      <c r="E37" s="134" t="s">
        <v>275</v>
      </c>
      <c r="F37" s="290"/>
      <c r="G37" s="292"/>
      <c r="H37" s="500">
        <v>1.1110274999999998</v>
      </c>
      <c r="I37" s="500">
        <v>0.8332706249999998</v>
      </c>
      <c r="J37" s="500">
        <v>0</v>
      </c>
      <c r="K37" s="500">
        <v>0.8</v>
      </c>
      <c r="L37" s="500">
        <v>0</v>
      </c>
      <c r="M37" s="500">
        <v>0</v>
      </c>
      <c r="N37" s="500">
        <v>0.8</v>
      </c>
      <c r="O37" s="291">
        <v>0</v>
      </c>
      <c r="P37" s="647" t="s">
        <v>87</v>
      </c>
      <c r="Q37" s="648"/>
    </row>
    <row r="38" spans="2:17" ht="15">
      <c r="B38" s="34">
        <v>22</v>
      </c>
      <c r="D38" s="133" t="s">
        <v>276</v>
      </c>
      <c r="E38" s="134" t="s">
        <v>277</v>
      </c>
      <c r="F38" s="290"/>
      <c r="G38" s="292"/>
      <c r="H38" s="500">
        <v>1.181812788</v>
      </c>
      <c r="I38" s="500">
        <v>2.1268944</v>
      </c>
      <c r="J38" s="500">
        <v>2.6623106500677793</v>
      </c>
      <c r="K38" s="500">
        <v>2.5562113341493173</v>
      </c>
      <c r="L38" s="500">
        <v>2.4891123732858254</v>
      </c>
      <c r="M38" s="500">
        <v>2.60125324238409</v>
      </c>
      <c r="N38" s="500">
        <v>2.7137608305918848</v>
      </c>
      <c r="O38" s="291">
        <v>2.805398143377595</v>
      </c>
      <c r="P38" s="623" t="s">
        <v>75</v>
      </c>
      <c r="Q38" s="627"/>
    </row>
    <row r="39" spans="2:17" ht="15">
      <c r="B39" s="34">
        <v>23</v>
      </c>
      <c r="D39" s="133" t="s">
        <v>278</v>
      </c>
      <c r="E39" s="134" t="s">
        <v>279</v>
      </c>
      <c r="F39" s="290"/>
      <c r="G39" s="292"/>
      <c r="H39" s="500">
        <v>-3.0734937387362518</v>
      </c>
      <c r="I39" s="500">
        <v>0</v>
      </c>
      <c r="J39" s="500">
        <v>-3.176327279732713</v>
      </c>
      <c r="K39" s="500">
        <v>2.7784430349248272</v>
      </c>
      <c r="L39" s="500">
        <v>7.400492826509298</v>
      </c>
      <c r="M39" s="500">
        <v>0.5696939239533065</v>
      </c>
      <c r="N39" s="500">
        <v>2.383973663835268E-13</v>
      </c>
      <c r="O39" s="291">
        <v>1.8018236157287952E-13</v>
      </c>
      <c r="P39" s="647"/>
      <c r="Q39" s="648"/>
    </row>
    <row r="40" spans="4:16" ht="15">
      <c r="D40" s="18"/>
      <c r="E40" s="18"/>
      <c r="F40" s="293"/>
      <c r="H40" s="501"/>
      <c r="I40" s="501"/>
      <c r="J40" s="501"/>
      <c r="K40" s="501"/>
      <c r="L40" s="501"/>
      <c r="M40" s="501"/>
      <c r="N40" s="501"/>
      <c r="O40" s="294"/>
      <c r="P40" s="228"/>
    </row>
    <row r="41" spans="2:23" s="35" customFormat="1" ht="15.75" thickBot="1">
      <c r="B41" s="8">
        <v>24</v>
      </c>
      <c r="D41" s="135" t="s">
        <v>280</v>
      </c>
      <c r="E41" s="136" t="s">
        <v>281</v>
      </c>
      <c r="F41" s="295">
        <v>380.2967708443762</v>
      </c>
      <c r="G41" s="296"/>
      <c r="H41" s="502">
        <v>395.30774165972633</v>
      </c>
      <c r="I41" s="502">
        <v>412.1800658856179</v>
      </c>
      <c r="J41" s="502">
        <v>421.24372073939736</v>
      </c>
      <c r="K41" s="502">
        <v>411.61294895363596</v>
      </c>
      <c r="L41" s="502">
        <v>407.9110387675267</v>
      </c>
      <c r="M41" s="502">
        <v>413.6177588903635</v>
      </c>
      <c r="N41" s="502">
        <v>434.3964078257025</v>
      </c>
      <c r="O41" s="295">
        <v>449.26459450692386</v>
      </c>
      <c r="P41" s="16"/>
      <c r="Q41" s="17"/>
      <c r="S41" s="52"/>
      <c r="T41" s="52"/>
      <c r="U41" s="52"/>
      <c r="V41" s="52"/>
      <c r="W41" s="52"/>
    </row>
    <row r="42" spans="2:23" ht="15.75" thickBot="1">
      <c r="B42" s="34">
        <v>25</v>
      </c>
      <c r="D42" s="137" t="s">
        <v>282</v>
      </c>
      <c r="E42" s="138" t="s">
        <v>283</v>
      </c>
      <c r="F42" s="297">
        <v>383.31</v>
      </c>
      <c r="G42" s="298"/>
      <c r="H42" s="503">
        <v>398.36072828</v>
      </c>
      <c r="I42" s="504">
        <v>409.50951318</v>
      </c>
      <c r="J42" s="504">
        <v>414.1363729082086</v>
      </c>
      <c r="K42" s="504">
        <v>411.06715920928235</v>
      </c>
      <c r="L42" s="504">
        <v>407.9110387675264</v>
      </c>
      <c r="M42" s="504">
        <v>413.6177588903634</v>
      </c>
      <c r="N42" s="504">
        <v>434.3964078257021</v>
      </c>
      <c r="O42" s="297">
        <v>449.26459450692346</v>
      </c>
      <c r="P42" s="236"/>
      <c r="Q42" s="237"/>
      <c r="S42" s="52"/>
      <c r="T42" s="52"/>
      <c r="U42" s="52"/>
      <c r="V42" s="52"/>
      <c r="W42" s="52"/>
    </row>
    <row r="43" spans="2:23" ht="15">
      <c r="B43" s="34">
        <v>26</v>
      </c>
      <c r="D43" s="131" t="s">
        <v>284</v>
      </c>
      <c r="E43" s="132" t="s">
        <v>285</v>
      </c>
      <c r="F43" s="299">
        <v>3.013229155623776</v>
      </c>
      <c r="G43" s="300"/>
      <c r="H43" s="505">
        <v>3.052986620273657</v>
      </c>
      <c r="I43" s="505">
        <v>-2.670552705617922</v>
      </c>
      <c r="J43" s="505">
        <v>-7.107347831188747</v>
      </c>
      <c r="K43" s="505">
        <v>-0.5457897443536126</v>
      </c>
      <c r="L43" s="505">
        <v>0</v>
      </c>
      <c r="M43" s="505">
        <v>0</v>
      </c>
      <c r="N43" s="505">
        <v>0</v>
      </c>
      <c r="O43" s="299">
        <v>0</v>
      </c>
      <c r="P43" s="16"/>
      <c r="Q43" s="17"/>
      <c r="S43" s="52"/>
      <c r="T43" s="52"/>
      <c r="U43" s="52"/>
      <c r="V43" s="52"/>
      <c r="W43" s="52"/>
    </row>
    <row r="44" spans="2:23" ht="15">
      <c r="B44" s="34">
        <v>27</v>
      </c>
      <c r="D44" s="145" t="s">
        <v>128</v>
      </c>
      <c r="E44" s="146"/>
      <c r="F44" s="303"/>
      <c r="G44" s="54"/>
      <c r="H44" s="506">
        <v>0.0506095070509511</v>
      </c>
      <c r="I44" s="506">
        <v>0.04937787162060173</v>
      </c>
      <c r="J44" s="506">
        <v>0.061468465642243786</v>
      </c>
      <c r="K44" s="506">
        <v>0.042053783840728415</v>
      </c>
      <c r="L44" s="506">
        <v>0.02227694163003327</v>
      </c>
      <c r="M44" s="506">
        <v>0.04550201843220439</v>
      </c>
      <c r="N44" s="506">
        <v>0.07952367284588711</v>
      </c>
      <c r="O44" s="312">
        <v>0.0685427162500759</v>
      </c>
      <c r="P44" s="16"/>
      <c r="Q44" s="17"/>
      <c r="S44" s="52"/>
      <c r="T44" s="52"/>
      <c r="U44" s="52"/>
      <c r="V44" s="52"/>
      <c r="W44" s="52"/>
    </row>
    <row r="45" spans="4:16" ht="15">
      <c r="D45" s="32"/>
      <c r="E45" s="32"/>
      <c r="G45" s="32"/>
      <c r="H45" s="294"/>
      <c r="I45" s="294"/>
      <c r="J45" s="294"/>
      <c r="K45" s="294"/>
      <c r="L45" s="294"/>
      <c r="M45" s="294"/>
      <c r="N45" s="294"/>
      <c r="O45" s="294"/>
      <c r="P45" s="228"/>
    </row>
    <row r="46" spans="4:16" ht="15.75" customHeight="1">
      <c r="D46" s="207" t="s">
        <v>115</v>
      </c>
      <c r="H46" s="323" t="s">
        <v>242</v>
      </c>
      <c r="I46" s="323" t="s">
        <v>243</v>
      </c>
      <c r="J46" s="323" t="s">
        <v>244</v>
      </c>
      <c r="K46" s="323" t="s">
        <v>245</v>
      </c>
      <c r="L46" s="323" t="s">
        <v>246</v>
      </c>
      <c r="M46" s="323" t="s">
        <v>195</v>
      </c>
      <c r="N46" s="323" t="s">
        <v>196</v>
      </c>
      <c r="O46" s="323" t="s">
        <v>197</v>
      </c>
      <c r="P46" s="228"/>
    </row>
    <row r="47" ht="15">
      <c r="P47" s="228"/>
    </row>
    <row r="48" spans="4:16" ht="15" hidden="1" outlineLevel="1">
      <c r="D48" s="552" t="s">
        <v>33</v>
      </c>
      <c r="E48" s="34" t="s">
        <v>218</v>
      </c>
      <c r="H48" s="554">
        <v>1330690</v>
      </c>
      <c r="I48" s="554">
        <v>1333453</v>
      </c>
      <c r="J48" s="554">
        <v>1335700</v>
      </c>
      <c r="K48" s="554">
        <v>1340114</v>
      </c>
      <c r="L48" s="554"/>
      <c r="M48" s="554"/>
      <c r="N48" s="554"/>
      <c r="O48" s="554"/>
      <c r="P48" s="228"/>
    </row>
    <row r="49" spans="5:16" ht="15" hidden="1" outlineLevel="1">
      <c r="E49" s="34" t="s">
        <v>220</v>
      </c>
      <c r="H49" s="554">
        <v>1150915</v>
      </c>
      <c r="I49" s="554">
        <v>1151968</v>
      </c>
      <c r="J49" s="554">
        <v>1153630</v>
      </c>
      <c r="K49" s="554">
        <v>1156041</v>
      </c>
      <c r="L49" s="554"/>
      <c r="M49" s="554"/>
      <c r="N49" s="554"/>
      <c r="O49" s="554"/>
      <c r="P49" s="228"/>
    </row>
    <row r="50" spans="5:16" ht="15" hidden="1" outlineLevel="1">
      <c r="E50" s="33" t="s">
        <v>202</v>
      </c>
      <c r="F50" s="258"/>
      <c r="G50" s="555"/>
      <c r="H50" s="556">
        <v>2481605</v>
      </c>
      <c r="I50" s="556">
        <v>2485421</v>
      </c>
      <c r="J50" s="556">
        <v>2489330</v>
      </c>
      <c r="K50" s="556">
        <v>2496155</v>
      </c>
      <c r="L50" s="556">
        <v>0</v>
      </c>
      <c r="M50" s="556">
        <v>0</v>
      </c>
      <c r="N50" s="556">
        <v>0</v>
      </c>
      <c r="O50" s="556">
        <v>0</v>
      </c>
      <c r="P50" s="228"/>
    </row>
    <row r="51" ht="15" hidden="1" outlineLevel="1">
      <c r="P51" s="228"/>
    </row>
    <row r="52" spans="4:16" ht="15" hidden="1" outlineLevel="1">
      <c r="D52" s="552" t="s">
        <v>114</v>
      </c>
      <c r="E52" s="34" t="s">
        <v>218</v>
      </c>
      <c r="H52" s="553">
        <v>20064174039</v>
      </c>
      <c r="I52" s="553">
        <v>19855434991</v>
      </c>
      <c r="J52" s="553">
        <v>19100583241</v>
      </c>
      <c r="K52" s="553">
        <v>18993861267</v>
      </c>
      <c r="L52" s="554"/>
      <c r="M52" s="553"/>
      <c r="N52" s="553"/>
      <c r="O52" s="553"/>
      <c r="P52" s="228"/>
    </row>
    <row r="53" spans="5:16" ht="15" hidden="1" outlineLevel="1">
      <c r="E53" s="34" t="s">
        <v>220</v>
      </c>
      <c r="H53" s="553">
        <v>16664247916</v>
      </c>
      <c r="I53" s="553">
        <v>16704443457</v>
      </c>
      <c r="J53" s="553">
        <v>16285308941</v>
      </c>
      <c r="K53" s="553">
        <v>15871167741</v>
      </c>
      <c r="L53" s="554"/>
      <c r="M53" s="553"/>
      <c r="N53" s="553"/>
      <c r="O53" s="553"/>
      <c r="P53" s="228"/>
    </row>
    <row r="54" spans="5:16" ht="15" hidden="1" outlineLevel="1">
      <c r="E54" s="33" t="s">
        <v>202</v>
      </c>
      <c r="F54" s="258"/>
      <c r="G54" s="555"/>
      <c r="H54" s="558">
        <v>36728421955</v>
      </c>
      <c r="I54" s="558">
        <v>36559878448</v>
      </c>
      <c r="J54" s="558">
        <v>35385892182</v>
      </c>
      <c r="K54" s="558">
        <v>34865029008</v>
      </c>
      <c r="L54" s="558">
        <v>0</v>
      </c>
      <c r="M54" s="558">
        <v>0</v>
      </c>
      <c r="N54" s="558">
        <v>0</v>
      </c>
      <c r="O54" s="558">
        <v>0</v>
      </c>
      <c r="P54" s="228"/>
    </row>
    <row r="55" ht="15" hidden="1" outlineLevel="1">
      <c r="P55" s="228"/>
    </row>
    <row r="56" spans="4:16" ht="15" hidden="1" outlineLevel="1">
      <c r="D56" s="552" t="s">
        <v>34</v>
      </c>
      <c r="E56" s="34" t="s">
        <v>218</v>
      </c>
      <c r="H56" s="553">
        <v>15078.02270927113</v>
      </c>
      <c r="I56" s="553">
        <v>14890.239844223981</v>
      </c>
      <c r="J56" s="553">
        <v>14300.054833420678</v>
      </c>
      <c r="K56" s="553">
        <v>14173.317543880596</v>
      </c>
      <c r="L56" s="553" t="s">
        <v>219</v>
      </c>
      <c r="M56" s="553" t="s">
        <v>219</v>
      </c>
      <c r="N56" s="553" t="s">
        <v>219</v>
      </c>
      <c r="O56" s="553" t="s">
        <v>219</v>
      </c>
      <c r="P56" s="228"/>
    </row>
    <row r="57" spans="5:16" ht="15" hidden="1" outlineLevel="1">
      <c r="E57" s="34" t="s">
        <v>220</v>
      </c>
      <c r="H57" s="553">
        <v>14479.130010469931</v>
      </c>
      <c r="I57" s="553">
        <v>14500.787744972082</v>
      </c>
      <c r="J57" s="553">
        <v>14116.578921317927</v>
      </c>
      <c r="K57" s="553">
        <v>13728.896934451286</v>
      </c>
      <c r="L57" s="553" t="s">
        <v>219</v>
      </c>
      <c r="M57" s="553" t="s">
        <v>219</v>
      </c>
      <c r="N57" s="553" t="s">
        <v>219</v>
      </c>
      <c r="O57" s="553" t="s">
        <v>219</v>
      </c>
      <c r="P57" s="228"/>
    </row>
    <row r="58" spans="5:16" ht="15" hidden="1" outlineLevel="1">
      <c r="E58" s="33" t="s">
        <v>202</v>
      </c>
      <c r="F58" s="258"/>
      <c r="G58" s="555"/>
      <c r="H58" s="557">
        <v>14800.269162497658</v>
      </c>
      <c r="I58" s="557">
        <v>14709.732656157648</v>
      </c>
      <c r="J58" s="557">
        <v>14215.026606355927</v>
      </c>
      <c r="K58" s="557">
        <v>13967.493608369672</v>
      </c>
      <c r="L58" s="557" t="s">
        <v>219</v>
      </c>
      <c r="M58" s="557" t="s">
        <v>219</v>
      </c>
      <c r="N58" s="557" t="s">
        <v>219</v>
      </c>
      <c r="O58" s="557" t="s">
        <v>219</v>
      </c>
      <c r="P58" s="228"/>
    </row>
    <row r="59" ht="15" hidden="1" outlineLevel="1">
      <c r="P59" s="228"/>
    </row>
    <row r="60" spans="4:16" ht="15" hidden="1" outlineLevel="1">
      <c r="D60" s="552" t="s">
        <v>35</v>
      </c>
      <c r="E60" s="560" t="s">
        <v>218</v>
      </c>
      <c r="F60" s="208"/>
      <c r="H60" s="429">
        <v>0.341</v>
      </c>
      <c r="I60" s="429">
        <v>0.344</v>
      </c>
      <c r="J60" s="429">
        <v>0.351</v>
      </c>
      <c r="K60" s="429">
        <v>0.356</v>
      </c>
      <c r="L60" s="429"/>
      <c r="M60" s="429"/>
      <c r="N60" s="429"/>
      <c r="O60" s="429"/>
      <c r="P60" s="228"/>
    </row>
    <row r="61" spans="5:16" ht="15" hidden="1" outlineLevel="1">
      <c r="E61" s="560" t="s">
        <v>220</v>
      </c>
      <c r="F61" s="208"/>
      <c r="H61" s="429">
        <v>0.317</v>
      </c>
      <c r="I61" s="429">
        <v>0.317</v>
      </c>
      <c r="J61" s="429">
        <v>0.314</v>
      </c>
      <c r="K61" s="429">
        <v>0.345</v>
      </c>
      <c r="L61" s="429"/>
      <c r="M61" s="429"/>
      <c r="N61" s="429"/>
      <c r="O61" s="429"/>
      <c r="P61" s="228"/>
    </row>
    <row r="62" spans="5:16" ht="15" hidden="1" outlineLevel="1">
      <c r="E62" s="561" t="s">
        <v>36</v>
      </c>
      <c r="F62" s="208"/>
      <c r="H62" s="559">
        <v>0.3298693164302941</v>
      </c>
      <c r="I62" s="559">
        <v>0.3314857676023498</v>
      </c>
      <c r="J62" s="559">
        <v>0.33385309300092797</v>
      </c>
      <c r="K62" s="559">
        <v>0.35090558438878994</v>
      </c>
      <c r="L62" s="559" t="s">
        <v>219</v>
      </c>
      <c r="M62" s="559" t="s">
        <v>219</v>
      </c>
      <c r="N62" s="559" t="s">
        <v>219</v>
      </c>
      <c r="O62" s="559" t="s">
        <v>219</v>
      </c>
      <c r="P62" s="228"/>
    </row>
    <row r="63" ht="15" hidden="1" outlineLevel="1">
      <c r="P63" s="228"/>
    </row>
    <row r="64" spans="4:16" ht="15" hidden="1" outlineLevel="1">
      <c r="D64" s="552" t="s">
        <v>113</v>
      </c>
      <c r="E64" s="560" t="s">
        <v>218</v>
      </c>
      <c r="H64" s="425">
        <v>121</v>
      </c>
      <c r="I64" s="425">
        <v>119</v>
      </c>
      <c r="J64" s="425">
        <v>112</v>
      </c>
      <c r="K64" s="425">
        <v>109</v>
      </c>
      <c r="L64" s="425" t="s">
        <v>219</v>
      </c>
      <c r="M64" s="425" t="s">
        <v>219</v>
      </c>
      <c r="N64" s="425" t="s">
        <v>219</v>
      </c>
      <c r="O64" s="425" t="s">
        <v>219</v>
      </c>
      <c r="P64" s="228"/>
    </row>
    <row r="65" spans="5:16" ht="15" hidden="1" outlineLevel="1">
      <c r="E65" s="560" t="s">
        <v>220</v>
      </c>
      <c r="H65" s="425">
        <v>125</v>
      </c>
      <c r="I65" s="425">
        <v>125</v>
      </c>
      <c r="J65" s="425">
        <v>123</v>
      </c>
      <c r="K65" s="425">
        <v>109</v>
      </c>
      <c r="L65" s="425" t="s">
        <v>219</v>
      </c>
      <c r="M65" s="425" t="s">
        <v>219</v>
      </c>
      <c r="N65" s="425" t="s">
        <v>219</v>
      </c>
      <c r="O65" s="425" t="s">
        <v>219</v>
      </c>
      <c r="P65" s="228"/>
    </row>
    <row r="66" spans="5:16" ht="15" hidden="1" outlineLevel="1">
      <c r="E66" s="561" t="s">
        <v>202</v>
      </c>
      <c r="H66" s="562">
        <v>123</v>
      </c>
      <c r="I66" s="562">
        <v>122</v>
      </c>
      <c r="J66" s="562">
        <v>117</v>
      </c>
      <c r="K66" s="562">
        <v>109</v>
      </c>
      <c r="L66" s="562" t="s">
        <v>219</v>
      </c>
      <c r="M66" s="562" t="s">
        <v>219</v>
      </c>
      <c r="N66" s="562" t="s">
        <v>219</v>
      </c>
      <c r="O66" s="562" t="s">
        <v>219</v>
      </c>
      <c r="P66" s="228"/>
    </row>
    <row r="67" ht="15" hidden="1" outlineLevel="1">
      <c r="P67" s="228"/>
    </row>
    <row r="68" spans="4:16" ht="15" hidden="1" outlineLevel="1">
      <c r="D68" s="552" t="s">
        <v>37</v>
      </c>
      <c r="E68" s="34" t="s">
        <v>203</v>
      </c>
      <c r="H68" s="420">
        <v>0.0278</v>
      </c>
      <c r="I68" s="420">
        <v>0.0292</v>
      </c>
      <c r="J68" s="420">
        <v>0.0312</v>
      </c>
      <c r="K68" s="420">
        <v>0.0323</v>
      </c>
      <c r="L68" s="565">
        <v>0.0331</v>
      </c>
      <c r="M68" s="565">
        <v>0.0347</v>
      </c>
      <c r="N68" s="565">
        <v>0.0373</v>
      </c>
      <c r="O68" s="565">
        <v>0.0397</v>
      </c>
      <c r="P68" s="228"/>
    </row>
    <row r="69" spans="4:16" ht="15" hidden="1" outlineLevel="1">
      <c r="D69" s="32"/>
      <c r="E69" s="34" t="s">
        <v>205</v>
      </c>
      <c r="H69" s="420">
        <v>0.1769</v>
      </c>
      <c r="I69" s="420">
        <v>0.1859</v>
      </c>
      <c r="J69" s="420">
        <v>0.1984</v>
      </c>
      <c r="K69" s="420">
        <v>0.2053</v>
      </c>
      <c r="L69" s="565">
        <v>0.2104</v>
      </c>
      <c r="M69" s="565">
        <v>0.2207</v>
      </c>
      <c r="N69" s="565">
        <v>0.2374</v>
      </c>
      <c r="O69" s="565">
        <v>0.2528</v>
      </c>
      <c r="P69" s="228"/>
    </row>
    <row r="70" spans="4:16" ht="15" hidden="1" outlineLevel="1">
      <c r="D70" s="32"/>
      <c r="E70" s="34" t="s">
        <v>38</v>
      </c>
      <c r="H70" s="420">
        <v>0.0944</v>
      </c>
      <c r="I70" s="420">
        <v>0.0992</v>
      </c>
      <c r="J70" s="420">
        <v>0.1059</v>
      </c>
      <c r="K70" s="420">
        <v>0.1096</v>
      </c>
      <c r="L70" s="565">
        <v>0.1123</v>
      </c>
      <c r="M70" s="565">
        <v>0.1178</v>
      </c>
      <c r="N70" s="565">
        <v>0.1267</v>
      </c>
      <c r="O70" s="565">
        <v>0.1349</v>
      </c>
      <c r="P70" s="228"/>
    </row>
    <row r="71" ht="15" hidden="1" outlineLevel="1">
      <c r="P71" s="228"/>
    </row>
    <row r="72" spans="4:16" ht="15" hidden="1" outlineLevel="1">
      <c r="D72" s="552" t="s">
        <v>39</v>
      </c>
      <c r="E72" s="34" t="s">
        <v>203</v>
      </c>
      <c r="H72" s="563">
        <v>4.114474827174349</v>
      </c>
      <c r="I72" s="563">
        <v>4.295241935598034</v>
      </c>
      <c r="J72" s="563">
        <v>4.435088301183049</v>
      </c>
      <c r="K72" s="563">
        <v>4.511500435503405</v>
      </c>
      <c r="L72" s="563" t="s">
        <v>219</v>
      </c>
      <c r="M72" s="563" t="s">
        <v>219</v>
      </c>
      <c r="N72" s="563" t="s">
        <v>219</v>
      </c>
      <c r="O72" s="563" t="s">
        <v>219</v>
      </c>
      <c r="P72" s="228"/>
    </row>
    <row r="73" spans="5:16" ht="15" hidden="1" outlineLevel="1">
      <c r="E73" s="34" t="s">
        <v>205</v>
      </c>
      <c r="H73" s="563">
        <v>79.419255</v>
      </c>
      <c r="I73" s="563">
        <v>82.78127</v>
      </c>
      <c r="J73" s="563">
        <v>84.72671999999999</v>
      </c>
      <c r="K73" s="563">
        <v>81.678605</v>
      </c>
      <c r="L73" s="563" t="s">
        <v>219</v>
      </c>
      <c r="M73" s="563" t="s">
        <v>219</v>
      </c>
      <c r="N73" s="563" t="s">
        <v>219</v>
      </c>
      <c r="O73" s="563" t="s">
        <v>219</v>
      </c>
      <c r="P73" s="228"/>
    </row>
    <row r="74" spans="5:16" ht="15" hidden="1" outlineLevel="1">
      <c r="E74" s="34" t="s">
        <v>38</v>
      </c>
      <c r="H74" s="426">
        <v>42.38088</v>
      </c>
      <c r="I74" s="426">
        <v>44.17376</v>
      </c>
      <c r="J74" s="426">
        <v>45.224595</v>
      </c>
      <c r="K74" s="426">
        <v>43.60436000000001</v>
      </c>
      <c r="L74" s="426" t="s">
        <v>219</v>
      </c>
      <c r="M74" s="426" t="s">
        <v>219</v>
      </c>
      <c r="N74" s="426" t="s">
        <v>219</v>
      </c>
      <c r="O74" s="426" t="s">
        <v>219</v>
      </c>
      <c r="P74" s="228"/>
    </row>
    <row r="75" spans="5:16" ht="15" hidden="1" outlineLevel="1">
      <c r="E75" s="34" t="s">
        <v>202</v>
      </c>
      <c r="H75" s="564">
        <v>125.91460982717436</v>
      </c>
      <c r="I75" s="564">
        <v>131.25027193559805</v>
      </c>
      <c r="J75" s="564">
        <v>134.38640330118304</v>
      </c>
      <c r="K75" s="564">
        <v>129.7944654355034</v>
      </c>
      <c r="L75" s="564">
        <v>0</v>
      </c>
      <c r="M75" s="564">
        <v>0</v>
      </c>
      <c r="N75" s="564">
        <v>0</v>
      </c>
      <c r="O75" s="564">
        <v>0</v>
      </c>
      <c r="P75" s="228"/>
    </row>
    <row r="76" spans="8:16" ht="15" hidden="1" outlineLevel="1">
      <c r="H76" s="564"/>
      <c r="I76" s="564"/>
      <c r="J76" s="564"/>
      <c r="K76" s="564"/>
      <c r="L76" s="564"/>
      <c r="M76" s="564"/>
      <c r="N76" s="564"/>
      <c r="O76" s="564"/>
      <c r="P76" s="228"/>
    </row>
    <row r="77" spans="4:16" ht="15" hidden="1" outlineLevel="1">
      <c r="D77" s="566" t="s">
        <v>42</v>
      </c>
      <c r="H77" s="564">
        <v>395.30774165972633</v>
      </c>
      <c r="I77" s="564">
        <v>412.18006588561786</v>
      </c>
      <c r="J77" s="564">
        <v>421.2437207393973</v>
      </c>
      <c r="K77" s="564">
        <v>411.6129489536359</v>
      </c>
      <c r="L77" s="564">
        <v>407.91103876752663</v>
      </c>
      <c r="M77" s="564">
        <v>413.6177588903636</v>
      </c>
      <c r="N77" s="564">
        <v>434.3964078257025</v>
      </c>
      <c r="O77" s="564">
        <v>449.26459450692374</v>
      </c>
      <c r="P77" s="228"/>
    </row>
    <row r="78" spans="8:16" ht="15" hidden="1" outlineLevel="1">
      <c r="H78" s="564"/>
      <c r="I78" s="564"/>
      <c r="J78" s="564"/>
      <c r="K78" s="564"/>
      <c r="L78" s="564"/>
      <c r="M78" s="564"/>
      <c r="N78" s="564"/>
      <c r="O78" s="564"/>
      <c r="P78" s="228"/>
    </row>
    <row r="79" spans="2:17" ht="15" collapsed="1">
      <c r="B79" s="34">
        <v>28</v>
      </c>
      <c r="D79" s="382" t="s">
        <v>43</v>
      </c>
      <c r="E79" s="13" t="s">
        <v>209</v>
      </c>
      <c r="H79" s="567">
        <v>14800.269162497658</v>
      </c>
      <c r="I79" s="579">
        <v>14709.732656157648</v>
      </c>
      <c r="J79" s="579">
        <v>14215.026606355927</v>
      </c>
      <c r="K79" s="579">
        <v>13967.493608369672</v>
      </c>
      <c r="L79" s="579" t="s">
        <v>219</v>
      </c>
      <c r="M79" s="579" t="s">
        <v>219</v>
      </c>
      <c r="N79" s="579" t="s">
        <v>219</v>
      </c>
      <c r="O79" s="579" t="s">
        <v>219</v>
      </c>
      <c r="P79" s="628" t="s">
        <v>46</v>
      </c>
      <c r="Q79" s="629"/>
    </row>
    <row r="80" spans="2:17" ht="15">
      <c r="B80" s="41">
        <v>29</v>
      </c>
      <c r="C80" s="568"/>
      <c r="D80" s="575" t="s">
        <v>116</v>
      </c>
      <c r="E80" s="576" t="s">
        <v>41</v>
      </c>
      <c r="H80" s="569">
        <v>125.91460982717436</v>
      </c>
      <c r="I80" s="578">
        <v>131.25027193559805</v>
      </c>
      <c r="J80" s="578">
        <v>134.38640330118304</v>
      </c>
      <c r="K80" s="578">
        <v>129.7944654355034</v>
      </c>
      <c r="L80" s="578">
        <v>128.6271371118495</v>
      </c>
      <c r="M80" s="578">
        <v>130.42664485235326</v>
      </c>
      <c r="N80" s="578">
        <v>136.9788041998428</v>
      </c>
      <c r="O80" s="578">
        <v>141.66720952623052</v>
      </c>
      <c r="P80" s="630"/>
      <c r="Q80" s="631"/>
    </row>
    <row r="81" spans="2:23" ht="15">
      <c r="B81" s="34">
        <v>30</v>
      </c>
      <c r="D81" s="145" t="s">
        <v>44</v>
      </c>
      <c r="E81" s="577" t="s">
        <v>40</v>
      </c>
      <c r="F81" s="303"/>
      <c r="G81" s="54"/>
      <c r="H81" s="574">
        <v>128.38255278613195</v>
      </c>
      <c r="I81" s="574">
        <v>131.25027193559805</v>
      </c>
      <c r="J81" s="574">
        <v>132.84539669946918</v>
      </c>
      <c r="K81" s="574">
        <v>125.88286927370092</v>
      </c>
      <c r="L81" s="574">
        <v>121.41189347647112</v>
      </c>
      <c r="M81" s="574">
        <v>119.32198610905583</v>
      </c>
      <c r="N81" s="574">
        <v>121.51882459922678</v>
      </c>
      <c r="O81" s="574">
        <v>121.78108296056973</v>
      </c>
      <c r="P81" s="630"/>
      <c r="Q81" s="631"/>
      <c r="S81" s="52"/>
      <c r="T81" s="52"/>
      <c r="U81" s="52"/>
      <c r="V81" s="52"/>
      <c r="W81" s="52"/>
    </row>
    <row r="82" spans="2:23" ht="15">
      <c r="B82" s="34">
        <v>31</v>
      </c>
      <c r="D82" s="145" t="s">
        <v>125</v>
      </c>
      <c r="E82" s="577"/>
      <c r="F82" s="303"/>
      <c r="G82" s="54"/>
      <c r="H82" s="506"/>
      <c r="I82" s="506">
        <v>0.022337296519125305</v>
      </c>
      <c r="J82" s="506">
        <v>0.012153306353938964</v>
      </c>
      <c r="K82" s="506">
        <v>-0.05241075414543195</v>
      </c>
      <c r="L82" s="506">
        <v>-0.03551695177450054</v>
      </c>
      <c r="M82" s="506">
        <v>-0.017213366067965197</v>
      </c>
      <c r="N82" s="506">
        <v>0.01841101176578741</v>
      </c>
      <c r="O82" s="506">
        <v>0.0021581706555169333</v>
      </c>
      <c r="P82" s="632"/>
      <c r="Q82" s="633"/>
      <c r="S82" s="52"/>
      <c r="T82" s="52"/>
      <c r="U82" s="52"/>
      <c r="V82" s="52"/>
      <c r="W82" s="52"/>
    </row>
    <row r="83" spans="4:16" ht="15">
      <c r="D83" s="32"/>
      <c r="E83" s="32"/>
      <c r="G83" s="32"/>
      <c r="H83" s="294"/>
      <c r="I83" s="294"/>
      <c r="J83" s="294"/>
      <c r="K83" s="294"/>
      <c r="L83" s="294"/>
      <c r="M83" s="294"/>
      <c r="N83" s="294"/>
      <c r="O83" s="294"/>
      <c r="P83" s="228"/>
    </row>
    <row r="84" spans="4:16" ht="15">
      <c r="D84" s="207" t="s">
        <v>118</v>
      </c>
      <c r="E84" s="32"/>
      <c r="G84" s="32"/>
      <c r="P84" s="228"/>
    </row>
    <row r="85" spans="4:16" ht="15">
      <c r="D85" s="32"/>
      <c r="E85" s="32"/>
      <c r="G85" s="32"/>
      <c r="P85" s="228"/>
    </row>
    <row r="86" spans="2:17" ht="15">
      <c r="B86" s="34">
        <v>32</v>
      </c>
      <c r="D86" s="19" t="s">
        <v>235</v>
      </c>
      <c r="E86" s="13" t="s">
        <v>286</v>
      </c>
      <c r="F86" s="268"/>
      <c r="G86" s="301"/>
      <c r="H86" s="302">
        <v>8.87</v>
      </c>
      <c r="I86" s="302">
        <v>8.88</v>
      </c>
      <c r="J86" s="302">
        <v>8.77</v>
      </c>
      <c r="K86" s="302">
        <v>8.77</v>
      </c>
      <c r="L86" s="302">
        <v>8.77</v>
      </c>
      <c r="M86" s="302">
        <v>8.77</v>
      </c>
      <c r="N86" s="302">
        <v>8.77</v>
      </c>
      <c r="O86" s="302">
        <v>8.77</v>
      </c>
      <c r="P86" s="16"/>
      <c r="Q86" s="17"/>
    </row>
    <row r="87" spans="2:17" ht="15">
      <c r="B87" s="34">
        <v>33</v>
      </c>
      <c r="D87" s="140" t="s">
        <v>287</v>
      </c>
      <c r="E87" s="130"/>
      <c r="F87" s="303"/>
      <c r="G87" s="301"/>
      <c r="H87" s="304">
        <v>10.315809999999999</v>
      </c>
      <c r="I87" s="304">
        <v>10.701127740203553</v>
      </c>
      <c r="J87" s="304">
        <v>10.757714378168743</v>
      </c>
      <c r="K87" s="304">
        <v>10.811068268260835</v>
      </c>
      <c r="L87" s="304">
        <v>11.052384266608762</v>
      </c>
      <c r="M87" s="304">
        <v>11.403297467073589</v>
      </c>
      <c r="N87" s="304">
        <v>11.759650512919642</v>
      </c>
      <c r="O87" s="304">
        <v>12.135959329333073</v>
      </c>
      <c r="P87" s="16"/>
      <c r="Q87" s="17"/>
    </row>
    <row r="88" spans="2:17" ht="15">
      <c r="B88" s="34">
        <v>34</v>
      </c>
      <c r="D88" s="19" t="s">
        <v>288</v>
      </c>
      <c r="E88" s="20"/>
      <c r="F88" s="268"/>
      <c r="G88" s="301"/>
      <c r="H88" s="275">
        <v>0</v>
      </c>
      <c r="I88" s="275">
        <v>0</v>
      </c>
      <c r="J88" s="275">
        <v>-4.208959202145676</v>
      </c>
      <c r="K88" s="275">
        <v>-2.12445263923288</v>
      </c>
      <c r="L88" s="275">
        <v>-3.424911064852807</v>
      </c>
      <c r="M88" s="275">
        <v>-5.454293724591681</v>
      </c>
      <c r="N88" s="275">
        <v>-4.2839776943137355</v>
      </c>
      <c r="O88" s="275">
        <v>-3.0773614113399343</v>
      </c>
      <c r="P88" s="623" t="s">
        <v>74</v>
      </c>
      <c r="Q88" s="624"/>
    </row>
    <row r="89" spans="2:17" ht="15">
      <c r="B89" s="34">
        <v>35</v>
      </c>
      <c r="D89" s="19" t="s">
        <v>134</v>
      </c>
      <c r="E89" s="20"/>
      <c r="F89" s="268"/>
      <c r="G89" s="301"/>
      <c r="H89" s="275">
        <v>0.5452447604999998</v>
      </c>
      <c r="I89" s="275">
        <v>0</v>
      </c>
      <c r="J89" s="275">
        <v>-0.012253123207802016</v>
      </c>
      <c r="K89" s="275">
        <v>0.0778112457077762</v>
      </c>
      <c r="L89" s="275">
        <v>-0.016522457337959064</v>
      </c>
      <c r="M89" s="275">
        <v>0.0020808249507692244</v>
      </c>
      <c r="N89" s="275">
        <v>-0.0005993919978579454</v>
      </c>
      <c r="O89" s="275">
        <v>-0.0010186919474703014</v>
      </c>
      <c r="P89" s="16"/>
      <c r="Q89" s="17"/>
    </row>
    <row r="90" spans="2:17" ht="15.75" thickBot="1">
      <c r="B90" s="34">
        <v>36</v>
      </c>
      <c r="D90" s="141" t="s">
        <v>135</v>
      </c>
      <c r="E90" s="142"/>
      <c r="F90" s="305"/>
      <c r="G90" s="301"/>
      <c r="H90" s="306">
        <v>10.861054760499998</v>
      </c>
      <c r="I90" s="306">
        <v>10.701127740203553</v>
      </c>
      <c r="J90" s="306">
        <v>6.536502052815265</v>
      </c>
      <c r="K90" s="306">
        <v>8.764426874735731</v>
      </c>
      <c r="L90" s="306">
        <v>7.610950744417996</v>
      </c>
      <c r="M90" s="306">
        <v>5.9510845674326776</v>
      </c>
      <c r="N90" s="306">
        <v>7.4750734266080485</v>
      </c>
      <c r="O90" s="306">
        <v>9.057579226045668</v>
      </c>
      <c r="P90" s="16"/>
      <c r="Q90" s="17"/>
    </row>
    <row r="91" spans="2:17" ht="15.75" thickBot="1">
      <c r="B91" s="34">
        <v>37</v>
      </c>
      <c r="D91" s="143" t="s">
        <v>208</v>
      </c>
      <c r="E91" s="144"/>
      <c r="F91" s="307"/>
      <c r="G91" s="301"/>
      <c r="H91" s="308">
        <v>10.87283208</v>
      </c>
      <c r="I91" s="309">
        <v>10.626338</v>
      </c>
      <c r="J91" s="309">
        <v>6.55237003</v>
      </c>
      <c r="K91" s="309">
        <v>8.762433360551757</v>
      </c>
      <c r="L91" s="309">
        <v>7.6115224200352705</v>
      </c>
      <c r="M91" s="309">
        <v>5.952048689545763</v>
      </c>
      <c r="N91" s="309">
        <v>7.475073426608049</v>
      </c>
      <c r="O91" s="310">
        <v>9.057348470683724</v>
      </c>
      <c r="P91" s="16"/>
      <c r="Q91" s="17"/>
    </row>
    <row r="92" spans="1:17" ht="15">
      <c r="A92" s="53"/>
      <c r="B92" s="34">
        <v>38</v>
      </c>
      <c r="C92" s="53"/>
      <c r="D92" s="28" t="s">
        <v>136</v>
      </c>
      <c r="E92" s="29"/>
      <c r="F92" s="311"/>
      <c r="G92" s="301"/>
      <c r="H92" s="389">
        <v>0.011777319500001937</v>
      </c>
      <c r="I92" s="389">
        <v>-0.07478974020355267</v>
      </c>
      <c r="J92" s="389">
        <v>0.015867977184734983</v>
      </c>
      <c r="K92" s="389">
        <v>-0.0019935141839741988</v>
      </c>
      <c r="L92" s="389">
        <v>0.0005716756172748916</v>
      </c>
      <c r="M92" s="389">
        <v>0.0009641221130856081</v>
      </c>
      <c r="N92" s="389">
        <v>0</v>
      </c>
      <c r="O92" s="389">
        <v>-0.00023075536194383517</v>
      </c>
      <c r="P92" s="16"/>
      <c r="Q92" s="17"/>
    </row>
    <row r="93" spans="2:17" ht="15">
      <c r="B93" s="34">
        <v>39</v>
      </c>
      <c r="D93" s="145" t="s">
        <v>137</v>
      </c>
      <c r="E93" s="146"/>
      <c r="F93" s="303"/>
      <c r="G93" s="54"/>
      <c r="H93" s="303"/>
      <c r="I93" s="312">
        <v>-0.0016220809548505163</v>
      </c>
      <c r="J93" s="312">
        <v>-0.36552970917716293</v>
      </c>
      <c r="K93" s="312">
        <v>0.3891787600539907</v>
      </c>
      <c r="L93" s="312">
        <v>-0.1044804557076646</v>
      </c>
      <c r="M93" s="312">
        <v>-0.19383635348913897</v>
      </c>
      <c r="N93" s="312">
        <v>0.29124053695602437</v>
      </c>
      <c r="O93" s="312">
        <v>0.25251801638449006</v>
      </c>
      <c r="P93" s="16"/>
      <c r="Q93" s="17"/>
    </row>
    <row r="94" spans="4:16" ht="15">
      <c r="D94" s="32"/>
      <c r="E94" s="32"/>
      <c r="F94" s="54"/>
      <c r="G94" s="54"/>
      <c r="H94" s="313"/>
      <c r="I94" s="313"/>
      <c r="J94" s="313"/>
      <c r="K94" s="313"/>
      <c r="L94" s="313"/>
      <c r="M94" s="313"/>
      <c r="N94" s="313"/>
      <c r="O94" s="313"/>
      <c r="P94" s="228"/>
    </row>
    <row r="95" spans="2:17" s="55" customFormat="1" ht="15">
      <c r="B95" s="388"/>
      <c r="D95" s="207" t="s">
        <v>119</v>
      </c>
      <c r="P95" s="238"/>
      <c r="Q95" s="238"/>
    </row>
    <row r="96" spans="2:17" s="55" customFormat="1" ht="15">
      <c r="B96" s="388"/>
      <c r="P96" s="238"/>
      <c r="Q96" s="238"/>
    </row>
    <row r="97" spans="1:23" s="55" customFormat="1" ht="15">
      <c r="A97" s="56"/>
      <c r="B97" s="34">
        <v>40</v>
      </c>
      <c r="C97" s="56"/>
      <c r="D97" s="140" t="s">
        <v>138</v>
      </c>
      <c r="E97" s="147"/>
      <c r="F97" s="314"/>
      <c r="G97" s="315"/>
      <c r="H97" s="304">
        <v>384.44668689922634</v>
      </c>
      <c r="I97" s="304">
        <v>401.47893814541436</v>
      </c>
      <c r="J97" s="304">
        <v>414.7072186865821</v>
      </c>
      <c r="K97" s="304">
        <v>402.84852207890026</v>
      </c>
      <c r="L97" s="304">
        <v>400.3000880231087</v>
      </c>
      <c r="M97" s="304">
        <v>407.6666743229308</v>
      </c>
      <c r="N97" s="304">
        <v>426.92133439909446</v>
      </c>
      <c r="O97" s="304">
        <v>440.2070152808782</v>
      </c>
      <c r="P97" s="149"/>
      <c r="Q97" s="17"/>
      <c r="S97" s="57"/>
      <c r="T97" s="57"/>
      <c r="U97" s="57"/>
      <c r="V97" s="57"/>
      <c r="W97" s="57"/>
    </row>
    <row r="98" spans="1:23" s="55" customFormat="1" ht="15">
      <c r="A98" s="56"/>
      <c r="B98" s="34">
        <v>41</v>
      </c>
      <c r="C98" s="56"/>
      <c r="D98" s="140" t="s">
        <v>139</v>
      </c>
      <c r="E98" s="147"/>
      <c r="F98" s="314"/>
      <c r="G98" s="315"/>
      <c r="H98" s="304">
        <v>387.48789619999997</v>
      </c>
      <c r="I98" s="304">
        <v>398.88317518</v>
      </c>
      <c r="J98" s="304">
        <v>407.5840028782086</v>
      </c>
      <c r="K98" s="304">
        <v>402.3047258487306</v>
      </c>
      <c r="L98" s="304">
        <v>400.29951634749114</v>
      </c>
      <c r="M98" s="304">
        <v>407.6657102008176</v>
      </c>
      <c r="N98" s="304">
        <v>426.92133439909406</v>
      </c>
      <c r="O98" s="304">
        <v>440.2072460362397</v>
      </c>
      <c r="P98" s="149"/>
      <c r="Q98" s="17"/>
      <c r="S98" s="57"/>
      <c r="T98" s="57"/>
      <c r="U98" s="57"/>
      <c r="V98" s="57"/>
      <c r="W98" s="57"/>
    </row>
    <row r="99" spans="2:23" s="55" customFormat="1" ht="15">
      <c r="B99" s="34">
        <v>42</v>
      </c>
      <c r="D99" s="140" t="s">
        <v>140</v>
      </c>
      <c r="E99" s="147"/>
      <c r="F99" s="314"/>
      <c r="G99" s="315"/>
      <c r="H99" s="316">
        <v>3.0412093007736303</v>
      </c>
      <c r="I99" s="316">
        <v>-2.5957629654143375</v>
      </c>
      <c r="J99" s="316">
        <v>-7.123215808373516</v>
      </c>
      <c r="K99" s="316">
        <v>-0.5437962301696757</v>
      </c>
      <c r="L99" s="316">
        <v>-0.0005716756175502269</v>
      </c>
      <c r="M99" s="316">
        <v>-0.0009641221132028477</v>
      </c>
      <c r="N99" s="316">
        <v>0</v>
      </c>
      <c r="O99" s="316">
        <v>0.00023075536154237852</v>
      </c>
      <c r="P99" s="149"/>
      <c r="Q99" s="17"/>
      <c r="S99" s="57"/>
      <c r="T99" s="57"/>
      <c r="U99" s="57"/>
      <c r="V99" s="57"/>
      <c r="W99" s="57"/>
    </row>
    <row r="100" spans="2:17" s="55" customFormat="1" ht="15">
      <c r="B100" s="34">
        <v>43</v>
      </c>
      <c r="D100" s="140" t="s">
        <v>141</v>
      </c>
      <c r="E100" s="148"/>
      <c r="F100" s="314"/>
      <c r="G100" s="315"/>
      <c r="H100" s="317">
        <v>0.052</v>
      </c>
      <c r="I100" s="317">
        <v>0.05070194586005243</v>
      </c>
      <c r="J100" s="317">
        <v>0.0680942604228908</v>
      </c>
      <c r="K100" s="317">
        <v>0.034662491904579415</v>
      </c>
      <c r="L100" s="317">
        <v>0.02464202669991209</v>
      </c>
      <c r="M100" s="317">
        <v>0.04894559129850657</v>
      </c>
      <c r="N100" s="317">
        <v>0.07588045877605651</v>
      </c>
      <c r="O100" s="317">
        <v>0.06483360835023826</v>
      </c>
      <c r="P100" s="149"/>
      <c r="Q100" s="17"/>
    </row>
    <row r="101" spans="2:17" s="55" customFormat="1" ht="15">
      <c r="B101" s="34"/>
      <c r="D101" s="14"/>
      <c r="E101" s="14"/>
      <c r="F101" s="315"/>
      <c r="G101" s="315"/>
      <c r="H101" s="318"/>
      <c r="I101" s="318"/>
      <c r="J101" s="318"/>
      <c r="K101" s="318"/>
      <c r="L101" s="318"/>
      <c r="M101" s="318"/>
      <c r="N101" s="318"/>
      <c r="O101" s="318"/>
      <c r="P101" s="319"/>
      <c r="Q101" s="319"/>
    </row>
    <row r="102" spans="2:17" s="55" customFormat="1" ht="15">
      <c r="B102" s="34"/>
      <c r="D102" s="207" t="s">
        <v>120</v>
      </c>
      <c r="P102" s="238"/>
      <c r="Q102" s="238"/>
    </row>
    <row r="103" spans="2:17" s="55" customFormat="1" ht="15">
      <c r="B103" s="34"/>
      <c r="P103" s="238"/>
      <c r="Q103" s="238"/>
    </row>
    <row r="104" spans="2:17" ht="15.75" customHeight="1">
      <c r="B104" s="34">
        <v>44</v>
      </c>
      <c r="D104" s="150" t="s">
        <v>142</v>
      </c>
      <c r="E104" s="151"/>
      <c r="F104" s="152"/>
      <c r="G104" s="320"/>
      <c r="H104" s="321">
        <v>-0.0143</v>
      </c>
      <c r="I104" s="321">
        <v>-0.035</v>
      </c>
      <c r="J104" s="321">
        <v>-0.066</v>
      </c>
      <c r="K104" s="321">
        <v>-0.03</v>
      </c>
      <c r="L104" s="321">
        <v>-0.03</v>
      </c>
      <c r="M104" s="321">
        <v>-0.03</v>
      </c>
      <c r="N104" s="321">
        <v>-0.03</v>
      </c>
      <c r="O104" s="321">
        <v>-0.03</v>
      </c>
      <c r="P104" s="621" t="s">
        <v>77</v>
      </c>
      <c r="Q104" s="622"/>
    </row>
    <row r="105" spans="4:24" ht="52.5" customHeight="1">
      <c r="D105" s="21" t="s">
        <v>198</v>
      </c>
      <c r="E105" s="22"/>
      <c r="F105" s="281"/>
      <c r="G105" s="230"/>
      <c r="H105" s="269"/>
      <c r="I105" s="269"/>
      <c r="J105" s="269"/>
      <c r="K105" s="269"/>
      <c r="L105" s="269"/>
      <c r="M105" s="269"/>
      <c r="N105" s="269"/>
      <c r="O105" s="269"/>
      <c r="P105" s="653"/>
      <c r="Q105" s="653"/>
      <c r="R105" s="532"/>
      <c r="S105" s="532"/>
      <c r="T105" s="532"/>
      <c r="U105" s="532"/>
      <c r="V105" s="532"/>
      <c r="W105" s="532"/>
      <c r="X105" s="532"/>
    </row>
    <row r="106" spans="4:24" ht="15">
      <c r="D106" s="32"/>
      <c r="E106" s="32"/>
      <c r="G106" s="32"/>
      <c r="P106" s="533"/>
      <c r="Q106" s="533"/>
      <c r="R106" s="533"/>
      <c r="S106" s="533"/>
      <c r="T106" s="533"/>
      <c r="U106" s="533"/>
      <c r="V106" s="533"/>
      <c r="W106" s="533"/>
      <c r="X106" s="533"/>
    </row>
    <row r="107" spans="2:24" s="55" customFormat="1" ht="15">
      <c r="B107" s="388"/>
      <c r="D107" s="207" t="s">
        <v>121</v>
      </c>
      <c r="P107" s="533"/>
      <c r="Q107" s="533"/>
      <c r="R107" s="533"/>
      <c r="S107" s="533"/>
      <c r="T107" s="533"/>
      <c r="U107" s="533"/>
      <c r="V107" s="533"/>
      <c r="W107" s="533"/>
      <c r="X107" s="533"/>
    </row>
    <row r="108" spans="2:17" s="55" customFormat="1" ht="15">
      <c r="B108" s="388"/>
      <c r="H108" s="474" t="s">
        <v>209</v>
      </c>
      <c r="I108" s="545" t="s">
        <v>209</v>
      </c>
      <c r="J108" s="545" t="s">
        <v>209</v>
      </c>
      <c r="K108" s="475" t="s">
        <v>209</v>
      </c>
      <c r="L108" s="474" t="s">
        <v>210</v>
      </c>
      <c r="M108" s="474" t="s">
        <v>210</v>
      </c>
      <c r="N108" s="474" t="s">
        <v>210</v>
      </c>
      <c r="O108" s="474" t="s">
        <v>210</v>
      </c>
      <c r="P108" s="238"/>
      <c r="Q108" s="238"/>
    </row>
    <row r="109" spans="4:17" ht="27.75" customHeight="1">
      <c r="D109" s="153" t="s">
        <v>143</v>
      </c>
      <c r="E109" s="154" t="s">
        <v>144</v>
      </c>
      <c r="F109" s="322" t="s">
        <v>242</v>
      </c>
      <c r="G109" s="322"/>
      <c r="H109" s="323" t="s">
        <v>242</v>
      </c>
      <c r="I109" s="323" t="s">
        <v>243</v>
      </c>
      <c r="J109" s="323" t="s">
        <v>244</v>
      </c>
      <c r="K109" s="323" t="s">
        <v>245</v>
      </c>
      <c r="L109" s="323" t="s">
        <v>246</v>
      </c>
      <c r="M109" s="323" t="s">
        <v>195</v>
      </c>
      <c r="N109" s="323" t="s">
        <v>196</v>
      </c>
      <c r="O109" s="323" t="s">
        <v>197</v>
      </c>
      <c r="P109" s="324" t="s">
        <v>221</v>
      </c>
      <c r="Q109" s="323" t="s">
        <v>145</v>
      </c>
    </row>
    <row r="110" spans="2:17" ht="15">
      <c r="B110" s="34">
        <v>45</v>
      </c>
      <c r="D110" s="373" t="s">
        <v>106</v>
      </c>
      <c r="E110" s="363" t="s">
        <v>147</v>
      </c>
      <c r="F110" s="325"/>
      <c r="G110" s="325"/>
      <c r="H110" s="326">
        <v>0.0292</v>
      </c>
      <c r="I110" s="327">
        <v>0.0272</v>
      </c>
      <c r="J110" s="327">
        <v>0.0255</v>
      </c>
      <c r="K110" s="327">
        <v>0.023806</v>
      </c>
      <c r="L110" s="327">
        <v>0.023</v>
      </c>
      <c r="M110" s="327">
        <v>0.0217</v>
      </c>
      <c r="N110" s="327">
        <v>0.02</v>
      </c>
      <c r="O110" s="327">
        <v>0.0171</v>
      </c>
      <c r="P110" s="329" t="s">
        <v>105</v>
      </c>
      <c r="Q110" s="330" t="s">
        <v>148</v>
      </c>
    </row>
    <row r="111" spans="2:17" ht="15">
      <c r="B111" s="34">
        <v>46</v>
      </c>
      <c r="D111" s="373" t="s">
        <v>110</v>
      </c>
      <c r="E111" s="363" t="s">
        <v>103</v>
      </c>
      <c r="F111" s="325"/>
      <c r="G111" s="325"/>
      <c r="H111" s="331">
        <v>0</v>
      </c>
      <c r="I111" s="583">
        <v>-2.007388401208118</v>
      </c>
      <c r="J111" s="332">
        <v>-3.4568653710979698</v>
      </c>
      <c r="K111" s="332">
        <v>-5.377415619264374</v>
      </c>
      <c r="L111" s="332">
        <v>-7.541635135662095</v>
      </c>
      <c r="M111" s="332">
        <v>-8.957951439551685</v>
      </c>
      <c r="N111" s="332">
        <v>-11.013047906687156</v>
      </c>
      <c r="O111" s="332">
        <v>-14.42635467922761</v>
      </c>
      <c r="P111" s="329" t="s">
        <v>107</v>
      </c>
      <c r="Q111" s="330" t="s">
        <v>148</v>
      </c>
    </row>
    <row r="112" spans="2:17" ht="15">
      <c r="B112" s="34">
        <v>47</v>
      </c>
      <c r="D112" s="374" t="s">
        <v>149</v>
      </c>
      <c r="E112" s="375" t="s">
        <v>150</v>
      </c>
      <c r="F112" s="325"/>
      <c r="G112" s="325"/>
      <c r="H112" s="331">
        <v>0</v>
      </c>
      <c r="I112" s="331">
        <v>0</v>
      </c>
      <c r="J112" s="332">
        <v>-0.29300000000000637</v>
      </c>
      <c r="K112" s="332">
        <v>-0.19024658101699288</v>
      </c>
      <c r="L112" s="332">
        <v>-1.5666556767036468</v>
      </c>
      <c r="M112" s="332">
        <v>-1.3625327939312797</v>
      </c>
      <c r="N112" s="332">
        <v>-1.1602247827676706</v>
      </c>
      <c r="O112" s="332">
        <v>-2.486565481318678</v>
      </c>
      <c r="P112" s="329" t="s">
        <v>80</v>
      </c>
      <c r="Q112" s="335" t="s">
        <v>151</v>
      </c>
    </row>
    <row r="113" spans="2:17" ht="15">
      <c r="B113" s="34">
        <v>48</v>
      </c>
      <c r="D113" s="374" t="s">
        <v>152</v>
      </c>
      <c r="E113" s="375" t="s">
        <v>153</v>
      </c>
      <c r="F113" s="325"/>
      <c r="G113" s="325"/>
      <c r="H113" s="331"/>
      <c r="I113" s="334"/>
      <c r="J113" s="334"/>
      <c r="K113" s="334"/>
      <c r="L113" s="334"/>
      <c r="M113" s="334"/>
      <c r="N113" s="334"/>
      <c r="O113" s="334"/>
      <c r="P113" s="329" t="s">
        <v>88</v>
      </c>
      <c r="Q113" s="335" t="s">
        <v>151</v>
      </c>
    </row>
    <row r="114" spans="2:17" ht="27.75">
      <c r="B114" s="34">
        <v>49</v>
      </c>
      <c r="D114" s="374" t="s">
        <v>154</v>
      </c>
      <c r="E114" s="375" t="s">
        <v>155</v>
      </c>
      <c r="F114" s="325"/>
      <c r="G114" s="325"/>
      <c r="H114" s="331"/>
      <c r="I114" s="334"/>
      <c r="J114" s="332">
        <v>0.3201318625941667</v>
      </c>
      <c r="K114" s="332">
        <v>0.3201318625941667</v>
      </c>
      <c r="L114" s="332">
        <v>0.3201318625941667</v>
      </c>
      <c r="M114" s="332">
        <v>-1.8194396696039916</v>
      </c>
      <c r="N114" s="332">
        <v>-1.819439669603878</v>
      </c>
      <c r="O114" s="332">
        <v>-1.8194396696032527</v>
      </c>
      <c r="P114" s="329" t="s">
        <v>62</v>
      </c>
      <c r="Q114" s="335" t="s">
        <v>156</v>
      </c>
    </row>
    <row r="115" spans="2:17" ht="15">
      <c r="B115" s="34">
        <v>50</v>
      </c>
      <c r="D115" s="376" t="s">
        <v>157</v>
      </c>
      <c r="E115" s="377" t="s">
        <v>158</v>
      </c>
      <c r="F115" s="325"/>
      <c r="G115" s="325"/>
      <c r="H115" s="331"/>
      <c r="I115" s="337"/>
      <c r="J115" s="337"/>
      <c r="K115" s="337"/>
      <c r="L115" s="337"/>
      <c r="M115" s="337"/>
      <c r="N115" s="337"/>
      <c r="O115" s="337"/>
      <c r="P115" s="329" t="s">
        <v>88</v>
      </c>
      <c r="Q115" s="338" t="s">
        <v>156</v>
      </c>
    </row>
    <row r="116" spans="2:17" s="258" customFormat="1" ht="15.75" thickBot="1">
      <c r="B116" s="34">
        <v>51</v>
      </c>
      <c r="D116" s="651" t="s">
        <v>100</v>
      </c>
      <c r="E116" s="652"/>
      <c r="F116" s="339"/>
      <c r="G116" s="339"/>
      <c r="H116" s="340"/>
      <c r="I116" s="345">
        <v>-2.007388401208118</v>
      </c>
      <c r="J116" s="341">
        <v>-3.4297335085038094</v>
      </c>
      <c r="K116" s="341">
        <v>-5.2475303376872</v>
      </c>
      <c r="L116" s="341">
        <v>-8.788158949771574</v>
      </c>
      <c r="M116" s="341">
        <v>-12.139923903086956</v>
      </c>
      <c r="N116" s="341">
        <v>-13.992712359058704</v>
      </c>
      <c r="O116" s="341">
        <v>-18.732359830149537</v>
      </c>
      <c r="P116" s="341"/>
      <c r="Q116" s="342"/>
    </row>
    <row r="117" spans="2:17" ht="15.75" thickTop="1">
      <c r="B117" s="34">
        <v>52</v>
      </c>
      <c r="D117" s="373" t="s">
        <v>159</v>
      </c>
      <c r="E117" s="363" t="s">
        <v>160</v>
      </c>
      <c r="F117" s="325"/>
      <c r="G117" s="325"/>
      <c r="H117" s="331"/>
      <c r="I117" s="584">
        <v>-14.073390704007844</v>
      </c>
      <c r="J117" s="328"/>
      <c r="K117" s="328"/>
      <c r="L117" s="328"/>
      <c r="M117" s="328"/>
      <c r="N117" s="328"/>
      <c r="O117" s="328"/>
      <c r="P117" s="329" t="s">
        <v>108</v>
      </c>
      <c r="Q117" s="330" t="s">
        <v>161</v>
      </c>
    </row>
    <row r="118" spans="2:17" ht="15.75" customHeight="1">
      <c r="B118" s="34">
        <v>53</v>
      </c>
      <c r="D118" s="373" t="s">
        <v>162</v>
      </c>
      <c r="E118" s="363" t="s">
        <v>163</v>
      </c>
      <c r="F118" s="325"/>
      <c r="G118" s="325"/>
      <c r="H118" s="331"/>
      <c r="I118" s="584">
        <v>17.39806241296795</v>
      </c>
      <c r="J118" s="328"/>
      <c r="K118" s="328"/>
      <c r="L118" s="328"/>
      <c r="M118" s="328"/>
      <c r="N118" s="328"/>
      <c r="O118" s="328"/>
      <c r="P118" s="329" t="s">
        <v>109</v>
      </c>
      <c r="Q118" s="330" t="s">
        <v>161</v>
      </c>
    </row>
    <row r="119" spans="2:17" ht="15">
      <c r="B119" s="34">
        <v>54</v>
      </c>
      <c r="D119" s="374" t="s">
        <v>164</v>
      </c>
      <c r="E119" s="375" t="s">
        <v>165</v>
      </c>
      <c r="F119" s="325"/>
      <c r="G119" s="325"/>
      <c r="H119" s="331"/>
      <c r="I119" s="334"/>
      <c r="J119" s="334"/>
      <c r="K119" s="334"/>
      <c r="L119" s="334"/>
      <c r="M119" s="334"/>
      <c r="N119" s="334"/>
      <c r="O119" s="334"/>
      <c r="P119" s="329" t="s">
        <v>88</v>
      </c>
      <c r="Q119" s="335" t="s">
        <v>161</v>
      </c>
    </row>
    <row r="120" spans="2:17" ht="15">
      <c r="B120" s="34">
        <v>55</v>
      </c>
      <c r="D120" s="374" t="s">
        <v>166</v>
      </c>
      <c r="E120" s="375" t="s">
        <v>167</v>
      </c>
      <c r="F120" s="343"/>
      <c r="G120" s="343"/>
      <c r="H120" s="331"/>
      <c r="I120" s="334"/>
      <c r="J120" s="334"/>
      <c r="K120" s="334"/>
      <c r="L120" s="334"/>
      <c r="M120" s="334"/>
      <c r="N120" s="334"/>
      <c r="O120" s="334"/>
      <c r="P120" s="329" t="s">
        <v>88</v>
      </c>
      <c r="Q120" s="335" t="s">
        <v>161</v>
      </c>
    </row>
    <row r="121" spans="2:17" s="258" customFormat="1" ht="15.75" thickBot="1">
      <c r="B121" s="34">
        <v>56</v>
      </c>
      <c r="D121" s="651" t="s">
        <v>101</v>
      </c>
      <c r="E121" s="652"/>
      <c r="F121" s="339"/>
      <c r="G121" s="339"/>
      <c r="H121" s="340"/>
      <c r="I121" s="345">
        <v>2.9556922968116788</v>
      </c>
      <c r="J121" s="341">
        <v>1.1169147778971364</v>
      </c>
      <c r="K121" s="341">
        <v>1.2814694993652438</v>
      </c>
      <c r="L121" s="341">
        <v>1.451425613390029</v>
      </c>
      <c r="M121" s="341">
        <v>1.6270298380155737</v>
      </c>
      <c r="N121" s="341">
        <v>1.8085866851631067</v>
      </c>
      <c r="O121" s="341">
        <v>1.9963655215265135</v>
      </c>
      <c r="P121" s="341"/>
      <c r="Q121" s="342"/>
    </row>
    <row r="122" spans="2:17" s="258" customFormat="1" ht="16.5" thickBot="1" thickTop="1">
      <c r="B122" s="34">
        <v>57</v>
      </c>
      <c r="D122" s="651" t="s">
        <v>104</v>
      </c>
      <c r="E122" s="652"/>
      <c r="F122" s="339"/>
      <c r="G122" s="339"/>
      <c r="H122" s="345">
        <v>0</v>
      </c>
      <c r="I122" s="345">
        <v>0</v>
      </c>
      <c r="J122" s="341">
        <v>-2.3122693767793487</v>
      </c>
      <c r="K122" s="341">
        <v>-1.66189784950645</v>
      </c>
      <c r="L122" s="341">
        <v>-2.3915063209751892</v>
      </c>
      <c r="M122" s="341">
        <v>-3.266439615207327</v>
      </c>
      <c r="N122" s="341">
        <v>-2.266857682100203</v>
      </c>
      <c r="O122" s="341">
        <v>-1.9960311086612705</v>
      </c>
      <c r="P122" s="341" t="s">
        <v>129</v>
      </c>
      <c r="Q122" s="342"/>
    </row>
    <row r="123" spans="2:17" ht="15.75" thickTop="1">
      <c r="B123" s="34">
        <v>58</v>
      </c>
      <c r="D123" s="378" t="s">
        <v>168</v>
      </c>
      <c r="E123" s="379" t="s">
        <v>169</v>
      </c>
      <c r="F123" s="346"/>
      <c r="G123" s="346"/>
      <c r="H123" s="538">
        <v>0</v>
      </c>
      <c r="I123" s="539">
        <v>0</v>
      </c>
      <c r="J123" s="539">
        <v>0</v>
      </c>
      <c r="K123" s="539">
        <v>0</v>
      </c>
      <c r="L123" s="539">
        <v>0</v>
      </c>
      <c r="M123" s="539">
        <v>0</v>
      </c>
      <c r="N123" s="539">
        <v>0</v>
      </c>
      <c r="O123" s="539">
        <v>0</v>
      </c>
      <c r="P123" s="329" t="s">
        <v>12</v>
      </c>
      <c r="Q123" s="344" t="s">
        <v>170</v>
      </c>
    </row>
    <row r="124" spans="2:17" ht="15">
      <c r="B124" s="34">
        <v>59</v>
      </c>
      <c r="D124" s="374" t="s">
        <v>171</v>
      </c>
      <c r="E124" s="375" t="s">
        <v>172</v>
      </c>
      <c r="F124" s="348"/>
      <c r="G124" s="348"/>
      <c r="H124" s="540">
        <v>0</v>
      </c>
      <c r="I124" s="540">
        <v>0</v>
      </c>
      <c r="J124" s="541">
        <v>0</v>
      </c>
      <c r="K124" s="541">
        <v>0</v>
      </c>
      <c r="L124" s="541">
        <v>0</v>
      </c>
      <c r="M124" s="541">
        <v>0</v>
      </c>
      <c r="N124" s="541">
        <v>0</v>
      </c>
      <c r="O124" s="541">
        <v>0</v>
      </c>
      <c r="P124" s="329" t="s">
        <v>12</v>
      </c>
      <c r="Q124" s="335" t="s">
        <v>170</v>
      </c>
    </row>
    <row r="125" spans="2:17" ht="15">
      <c r="B125" s="34">
        <v>60</v>
      </c>
      <c r="D125" s="374" t="s">
        <v>173</v>
      </c>
      <c r="E125" s="375" t="s">
        <v>174</v>
      </c>
      <c r="F125" s="348"/>
      <c r="G125" s="348"/>
      <c r="H125" s="540">
        <v>0</v>
      </c>
      <c r="I125" s="540">
        <v>0</v>
      </c>
      <c r="J125" s="541">
        <v>0</v>
      </c>
      <c r="K125" s="541">
        <v>0</v>
      </c>
      <c r="L125" s="541">
        <v>0</v>
      </c>
      <c r="M125" s="541">
        <v>0</v>
      </c>
      <c r="N125" s="541">
        <v>0</v>
      </c>
      <c r="O125" s="541">
        <v>0</v>
      </c>
      <c r="P125" s="329" t="s">
        <v>12</v>
      </c>
      <c r="Q125" s="335" t="s">
        <v>170</v>
      </c>
    </row>
    <row r="126" spans="2:17" ht="15">
      <c r="B126" s="34">
        <v>61</v>
      </c>
      <c r="D126" s="374" t="s">
        <v>175</v>
      </c>
      <c r="E126" s="375" t="s">
        <v>176</v>
      </c>
      <c r="F126" s="348"/>
      <c r="G126" s="348"/>
      <c r="H126" s="540">
        <v>0</v>
      </c>
      <c r="I126" s="540">
        <v>0</v>
      </c>
      <c r="J126" s="541">
        <v>0</v>
      </c>
      <c r="K126" s="541">
        <v>0</v>
      </c>
      <c r="L126" s="541">
        <v>0</v>
      </c>
      <c r="M126" s="541">
        <v>0</v>
      </c>
      <c r="N126" s="541">
        <v>0</v>
      </c>
      <c r="O126" s="541">
        <v>0</v>
      </c>
      <c r="P126" s="329" t="s">
        <v>12</v>
      </c>
      <c r="Q126" s="335" t="s">
        <v>177</v>
      </c>
    </row>
    <row r="127" spans="2:17" ht="15">
      <c r="B127" s="34">
        <v>62</v>
      </c>
      <c r="D127" s="374" t="s">
        <v>178</v>
      </c>
      <c r="E127" s="375" t="s">
        <v>179</v>
      </c>
      <c r="F127" s="348"/>
      <c r="G127" s="348"/>
      <c r="H127" s="540">
        <v>0</v>
      </c>
      <c r="I127" s="540">
        <v>0</v>
      </c>
      <c r="J127" s="541">
        <v>0</v>
      </c>
      <c r="K127" s="541">
        <v>0</v>
      </c>
      <c r="L127" s="541">
        <v>0</v>
      </c>
      <c r="M127" s="541">
        <v>0</v>
      </c>
      <c r="N127" s="541">
        <v>0</v>
      </c>
      <c r="O127" s="541">
        <v>0</v>
      </c>
      <c r="P127" s="329" t="s">
        <v>12</v>
      </c>
      <c r="Q127" s="335" t="s">
        <v>170</v>
      </c>
    </row>
    <row r="128" spans="2:17" ht="24">
      <c r="B128" s="34">
        <v>63</v>
      </c>
      <c r="D128" s="374" t="s">
        <v>180</v>
      </c>
      <c r="E128" s="375" t="s">
        <v>181</v>
      </c>
      <c r="F128" s="348"/>
      <c r="G128" s="348"/>
      <c r="H128" s="540">
        <v>0</v>
      </c>
      <c r="I128" s="540">
        <v>0</v>
      </c>
      <c r="J128" s="540">
        <v>0</v>
      </c>
      <c r="K128" s="540">
        <v>0.44695696392549716</v>
      </c>
      <c r="L128" s="540">
        <v>0.3751051468246942</v>
      </c>
      <c r="M128" s="540">
        <v>0.381392999777006</v>
      </c>
      <c r="N128" s="540">
        <v>0.38773059402331</v>
      </c>
      <c r="O128" s="540">
        <v>0.3946759375831448</v>
      </c>
      <c r="P128" s="536" t="s">
        <v>81</v>
      </c>
      <c r="Q128" s="335" t="s">
        <v>182</v>
      </c>
    </row>
    <row r="129" spans="2:17" ht="27.75">
      <c r="B129" s="34">
        <v>64</v>
      </c>
      <c r="D129" s="374" t="s">
        <v>183</v>
      </c>
      <c r="E129" s="375" t="s">
        <v>184</v>
      </c>
      <c r="F129" s="348"/>
      <c r="G129" s="348"/>
      <c r="H129" s="540">
        <v>0</v>
      </c>
      <c r="I129" s="540">
        <v>0</v>
      </c>
      <c r="J129" s="541">
        <v>0</v>
      </c>
      <c r="K129" s="541">
        <v>0</v>
      </c>
      <c r="L129" s="541">
        <v>0</v>
      </c>
      <c r="M129" s="541">
        <v>0</v>
      </c>
      <c r="N129" s="541">
        <v>0</v>
      </c>
      <c r="O129" s="541">
        <v>0</v>
      </c>
      <c r="P129" s="329" t="s">
        <v>90</v>
      </c>
      <c r="Q129" s="335" t="s">
        <v>182</v>
      </c>
    </row>
    <row r="130" spans="2:17" ht="27.75">
      <c r="B130" s="34">
        <v>65</v>
      </c>
      <c r="D130" s="374" t="s">
        <v>185</v>
      </c>
      <c r="E130" s="375" t="s">
        <v>186</v>
      </c>
      <c r="F130" s="348"/>
      <c r="G130" s="348"/>
      <c r="H130" s="540"/>
      <c r="I130" s="540"/>
      <c r="J130" s="542">
        <v>-0.8394402187070913</v>
      </c>
      <c r="K130" s="542">
        <v>-0.7217057891021877</v>
      </c>
      <c r="L130" s="542">
        <v>-0.7129490399824502</v>
      </c>
      <c r="M130" s="542">
        <v>-0.7154672060821454</v>
      </c>
      <c r="N130" s="542">
        <v>-0.7362893364248695</v>
      </c>
      <c r="O130" s="542">
        <v>-0.6870850177075454</v>
      </c>
      <c r="P130" s="469" t="s">
        <v>82</v>
      </c>
      <c r="Q130" s="335" t="s">
        <v>148</v>
      </c>
    </row>
    <row r="131" spans="2:17" ht="15">
      <c r="B131" s="34">
        <v>66</v>
      </c>
      <c r="D131" s="376" t="s">
        <v>187</v>
      </c>
      <c r="E131" s="377" t="s">
        <v>188</v>
      </c>
      <c r="F131" s="348"/>
      <c r="G131" s="348"/>
      <c r="H131" s="540">
        <v>0</v>
      </c>
      <c r="I131" s="540">
        <v>0</v>
      </c>
      <c r="J131" s="541">
        <v>0</v>
      </c>
      <c r="K131" s="541">
        <v>0</v>
      </c>
      <c r="L131" s="541">
        <v>0</v>
      </c>
      <c r="M131" s="541">
        <v>0</v>
      </c>
      <c r="N131" s="541">
        <v>0</v>
      </c>
      <c r="O131" s="541">
        <v>0</v>
      </c>
      <c r="P131" s="329" t="s">
        <v>12</v>
      </c>
      <c r="Q131" s="335" t="s">
        <v>170</v>
      </c>
    </row>
    <row r="132" spans="2:17" ht="15">
      <c r="B132" s="34">
        <v>67</v>
      </c>
      <c r="D132" s="376" t="s">
        <v>213</v>
      </c>
      <c r="E132" s="377" t="s">
        <v>217</v>
      </c>
      <c r="F132" s="348"/>
      <c r="G132" s="348"/>
      <c r="H132" s="540">
        <v>0</v>
      </c>
      <c r="I132" s="540">
        <v>0</v>
      </c>
      <c r="J132" s="542">
        <v>0</v>
      </c>
      <c r="K132" s="542">
        <v>0</v>
      </c>
      <c r="L132" s="542">
        <v>0</v>
      </c>
      <c r="M132" s="542">
        <v>0</v>
      </c>
      <c r="N132" s="542">
        <v>0</v>
      </c>
      <c r="O132" s="542">
        <v>0</v>
      </c>
      <c r="P132" s="329" t="s">
        <v>13</v>
      </c>
      <c r="Q132" s="338" t="s">
        <v>148</v>
      </c>
    </row>
    <row r="133" spans="2:17" ht="15">
      <c r="B133" s="34">
        <v>68</v>
      </c>
      <c r="D133" s="376" t="s">
        <v>72</v>
      </c>
      <c r="E133" s="377" t="s">
        <v>215</v>
      </c>
      <c r="F133" s="348"/>
      <c r="G133" s="348"/>
      <c r="H133" s="540">
        <v>0</v>
      </c>
      <c r="I133" s="540">
        <v>0</v>
      </c>
      <c r="J133" s="542">
        <v>0</v>
      </c>
      <c r="K133" s="542">
        <v>-0.30210416460148315</v>
      </c>
      <c r="L133" s="542">
        <v>-0.1335774007937971</v>
      </c>
      <c r="M133" s="542">
        <v>-0.10990979509500676</v>
      </c>
      <c r="N133" s="542">
        <v>-0.17752967521221308</v>
      </c>
      <c r="O133" s="542">
        <v>-0.1978653320381909</v>
      </c>
      <c r="P133" s="531" t="s">
        <v>89</v>
      </c>
      <c r="Q133" s="338" t="s">
        <v>148</v>
      </c>
    </row>
    <row r="134" spans="2:17" s="258" customFormat="1" ht="15.75" thickBot="1">
      <c r="B134" s="34">
        <v>69</v>
      </c>
      <c r="D134" s="651" t="s">
        <v>102</v>
      </c>
      <c r="E134" s="652"/>
      <c r="F134" s="339"/>
      <c r="G134" s="339"/>
      <c r="H134" s="543">
        <v>0</v>
      </c>
      <c r="I134" s="543">
        <v>0</v>
      </c>
      <c r="J134" s="544">
        <v>-0.8394402187070913</v>
      </c>
      <c r="K134" s="544">
        <v>-0.5768529897781738</v>
      </c>
      <c r="L134" s="544">
        <v>-0.4714212939515531</v>
      </c>
      <c r="M134" s="544">
        <v>-0.44398400140014616</v>
      </c>
      <c r="N134" s="544">
        <v>-0.5260884176137726</v>
      </c>
      <c r="O134" s="544">
        <v>-0.4902744121625915</v>
      </c>
      <c r="P134" s="341"/>
      <c r="Q134" s="342"/>
    </row>
    <row r="135" spans="4:17" ht="15.75" hidden="1" thickTop="1">
      <c r="D135" s="157" t="s">
        <v>189</v>
      </c>
      <c r="E135" s="156"/>
      <c r="F135" s="654" t="s">
        <v>190</v>
      </c>
      <c r="G135" s="654"/>
      <c r="H135" s="655"/>
      <c r="I135" s="347"/>
      <c r="J135" s="328"/>
      <c r="K135" s="328"/>
      <c r="L135" s="328"/>
      <c r="M135" s="349"/>
      <c r="N135" s="328"/>
      <c r="O135" s="350"/>
      <c r="P135" s="351"/>
      <c r="Q135" s="344"/>
    </row>
    <row r="136" spans="4:17" ht="15.75" hidden="1" thickTop="1">
      <c r="D136" s="158" t="s">
        <v>191</v>
      </c>
      <c r="E136" s="13"/>
      <c r="F136" s="656"/>
      <c r="G136" s="656"/>
      <c r="H136" s="657"/>
      <c r="I136" s="333"/>
      <c r="J136" s="334"/>
      <c r="K136" s="334"/>
      <c r="L136" s="334"/>
      <c r="M136" s="334"/>
      <c r="N136" s="334"/>
      <c r="O136" s="352"/>
      <c r="P136" s="353"/>
      <c r="Q136" s="335"/>
    </row>
    <row r="137" spans="4:17" ht="15.75" hidden="1" thickTop="1">
      <c r="D137" s="159" t="s">
        <v>192</v>
      </c>
      <c r="E137" s="155"/>
      <c r="F137" s="656"/>
      <c r="G137" s="656"/>
      <c r="H137" s="657"/>
      <c r="I137" s="336"/>
      <c r="J137" s="337"/>
      <c r="K137" s="337"/>
      <c r="L137" s="337"/>
      <c r="M137" s="337"/>
      <c r="N137" s="337"/>
      <c r="O137" s="354"/>
      <c r="P137" s="355"/>
      <c r="Q137" s="338"/>
    </row>
    <row r="138" spans="4:19" ht="15.75" thickTop="1">
      <c r="D138" s="159"/>
      <c r="E138" s="259"/>
      <c r="F138" s="356"/>
      <c r="G138" s="356"/>
      <c r="H138" s="356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</row>
    <row r="139" spans="2:17" ht="16.5" customHeight="1">
      <c r="B139" s="34">
        <v>70</v>
      </c>
      <c r="D139" s="645" t="s">
        <v>127</v>
      </c>
      <c r="E139" s="646"/>
      <c r="F139" s="357"/>
      <c r="G139" s="358"/>
      <c r="H139" s="291">
        <v>0</v>
      </c>
      <c r="I139" s="291">
        <v>0.9483038956035608</v>
      </c>
      <c r="J139" s="291">
        <v>-5.464528326093113</v>
      </c>
      <c r="K139" s="291">
        <v>-6.20481167760658</v>
      </c>
      <c r="L139" s="291">
        <v>-10.199660951308287</v>
      </c>
      <c r="M139" s="291">
        <v>-14.223317681678855</v>
      </c>
      <c r="N139" s="291">
        <v>-14.977071773609572</v>
      </c>
      <c r="O139" s="291">
        <v>-19.222299829446886</v>
      </c>
      <c r="P139" s="291"/>
      <c r="Q139" s="152"/>
    </row>
    <row r="140" spans="2:17" ht="15">
      <c r="B140" s="34">
        <v>71</v>
      </c>
      <c r="D140" s="645" t="s">
        <v>194</v>
      </c>
      <c r="E140" s="646"/>
      <c r="F140" s="357"/>
      <c r="G140" s="358"/>
      <c r="H140" s="291">
        <v>0</v>
      </c>
      <c r="I140" s="291">
        <v>0.9483038956035608</v>
      </c>
      <c r="J140" s="291">
        <v>-5.464528326093113</v>
      </c>
      <c r="K140" s="291">
        <v>-6.20481167760658</v>
      </c>
      <c r="L140" s="291">
        <v>-10.199660951308287</v>
      </c>
      <c r="M140" s="291">
        <v>-14.223317681678855</v>
      </c>
      <c r="N140" s="291">
        <v>-14.977071773609572</v>
      </c>
      <c r="O140" s="291">
        <v>-19.222299829446886</v>
      </c>
      <c r="P140" s="291"/>
      <c r="Q140" s="235"/>
    </row>
    <row r="141" ht="15">
      <c r="J141" s="58"/>
    </row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spans="9:15" ht="15" hidden="1">
      <c r="I164" s="380"/>
      <c r="J164" s="380"/>
      <c r="K164" s="380"/>
      <c r="L164" s="380"/>
      <c r="M164" s="380"/>
      <c r="N164" s="380"/>
      <c r="O164" s="380"/>
    </row>
  </sheetData>
  <mergeCells count="41">
    <mergeCell ref="D140:E140"/>
    <mergeCell ref="P38:Q38"/>
    <mergeCell ref="P39:Q39"/>
    <mergeCell ref="P36:Q36"/>
    <mergeCell ref="P32:Q32"/>
    <mergeCell ref="D116:E116"/>
    <mergeCell ref="P37:Q37"/>
    <mergeCell ref="P105:Q105"/>
    <mergeCell ref="F135:H137"/>
    <mergeCell ref="D121:E121"/>
    <mergeCell ref="D122:E122"/>
    <mergeCell ref="D134:E134"/>
    <mergeCell ref="D139:E139"/>
    <mergeCell ref="D2:Q2"/>
    <mergeCell ref="D6:D7"/>
    <mergeCell ref="E6:E7"/>
    <mergeCell ref="F6:F7"/>
    <mergeCell ref="H6:H7"/>
    <mergeCell ref="I6:I7"/>
    <mergeCell ref="J6:J7"/>
    <mergeCell ref="K6:K7"/>
    <mergeCell ref="L6:L7"/>
    <mergeCell ref="P6:Q7"/>
    <mergeCell ref="N6:N7"/>
    <mergeCell ref="O6:O7"/>
    <mergeCell ref="M6:M7"/>
    <mergeCell ref="P15:Q15"/>
    <mergeCell ref="P16:Q16"/>
    <mergeCell ref="P17:Q17"/>
    <mergeCell ref="P18:Q18"/>
    <mergeCell ref="P104:Q104"/>
    <mergeCell ref="P88:Q88"/>
    <mergeCell ref="P19:Q19"/>
    <mergeCell ref="P21:Q21"/>
    <mergeCell ref="P22:Q22"/>
    <mergeCell ref="P23:Q23"/>
    <mergeCell ref="P27:Q27"/>
    <mergeCell ref="P28:Q28"/>
    <mergeCell ref="P31:Q31"/>
    <mergeCell ref="P35:Q35"/>
    <mergeCell ref="P79:Q82"/>
  </mergeCells>
  <conditionalFormatting sqref="D134:E134 F117 F123 F135 F109:F111 D104:D106 G104:O106 E105:F106 D97:O101 D86:O94 J139:P140 I116:P116 E117:E120 D122:E122 E109:E115 I121:P122 E141:H141 D118:F118 H109:H110 H122:H124 H139:H140 D109:D141 I109:O111 E122:E138 I134:O137 H134:P134 I113:O124 H128:O128 H130:O130 I139:O141 D11:O43 D45:O78 E80:I80 D79:I79 D83:O83">
    <cfRule type="cellIs" priority="1" dxfId="0" operator="lessThan" stopIfTrue="1">
      <formula>0</formula>
    </cfRule>
  </conditionalFormatting>
  <conditionalFormatting sqref="I116:P116 J139:P140 I121:P122 H110 H122:H124 H139:H140 I110:O111 I134:O137 H134:P134 I113:O124 H128:O128 H130:O130 I139:O141 I46:O78 I79:I80">
    <cfRule type="cellIs" priority="2" dxfId="0" operator="lessThan" stopIfTrue="1">
      <formula>0</formula>
    </cfRule>
    <cfRule type="cellIs" priority="3" dxfId="0" operator="lessThan" stopIfTrue="1">
      <formula>0</formula>
    </cfRule>
    <cfRule type="cellIs" priority="4" dxfId="1" operator="lessThan" stopIfTrue="1">
      <formula>0</formula>
    </cfRule>
  </conditionalFormatting>
  <conditionalFormatting sqref="H94:O94">
    <cfRule type="cellIs" priority="5" dxfId="2" operator="notEqual" stopIfTrue="1">
      <formula>0</formula>
    </cfRule>
  </conditionalFormatting>
  <conditionalFormatting sqref="D44:O44">
    <cfRule type="cellIs" priority="6" dxfId="0" operator="lessThan" stopIfTrue="1">
      <formula>0</formula>
    </cfRule>
  </conditionalFormatting>
  <conditionalFormatting sqref="J112:O112">
    <cfRule type="cellIs" priority="7" dxfId="0" operator="lessThan" stopIfTrue="1">
      <formula>0</formula>
    </cfRule>
  </conditionalFormatting>
  <conditionalFormatting sqref="J112:O112">
    <cfRule type="cellIs" priority="8" dxfId="0" operator="lessThan" stopIfTrue="1">
      <formula>0</formula>
    </cfRule>
    <cfRule type="cellIs" priority="9" dxfId="0" operator="lessThan" stopIfTrue="1">
      <formula>0</formula>
    </cfRule>
    <cfRule type="cellIs" priority="10" dxfId="1" operator="lessThan" stopIfTrue="1">
      <formula>0</formula>
    </cfRule>
  </conditionalFormatting>
  <conditionalFormatting sqref="H132:O133">
    <cfRule type="cellIs" priority="11" dxfId="0" operator="lessThan" stopIfTrue="1">
      <formula>0</formula>
    </cfRule>
  </conditionalFormatting>
  <conditionalFormatting sqref="H132:O133">
    <cfRule type="cellIs" priority="12" dxfId="0" operator="lessThan" stopIfTrue="1">
      <formula>0</formula>
    </cfRule>
    <cfRule type="cellIs" priority="13" dxfId="0" operator="lessThan" stopIfTrue="1">
      <formula>0</formula>
    </cfRule>
    <cfRule type="cellIs" priority="14" dxfId="1" operator="lessThan" stopIfTrue="1">
      <formula>0</formula>
    </cfRule>
  </conditionalFormatting>
  <conditionalFormatting sqref="H125:O125">
    <cfRule type="cellIs" priority="15" dxfId="0" operator="lessThan" stopIfTrue="1">
      <formula>0</formula>
    </cfRule>
  </conditionalFormatting>
  <conditionalFormatting sqref="H125:O125">
    <cfRule type="cellIs" priority="16" dxfId="0" operator="lessThan" stopIfTrue="1">
      <formula>0</formula>
    </cfRule>
    <cfRule type="cellIs" priority="17" dxfId="0" operator="lessThan" stopIfTrue="1">
      <formula>0</formula>
    </cfRule>
    <cfRule type="cellIs" priority="18" dxfId="1" operator="lessThan" stopIfTrue="1">
      <formula>0</formula>
    </cfRule>
  </conditionalFormatting>
  <conditionalFormatting sqref="H126:O126">
    <cfRule type="cellIs" priority="19" dxfId="0" operator="lessThan" stopIfTrue="1">
      <formula>0</formula>
    </cfRule>
  </conditionalFormatting>
  <conditionalFormatting sqref="H126:O126">
    <cfRule type="cellIs" priority="20" dxfId="0" operator="lessThan" stopIfTrue="1">
      <formula>0</formula>
    </cfRule>
    <cfRule type="cellIs" priority="21" dxfId="0" operator="lessThan" stopIfTrue="1">
      <formula>0</formula>
    </cfRule>
    <cfRule type="cellIs" priority="22" dxfId="1" operator="lessThan" stopIfTrue="1">
      <formula>0</formula>
    </cfRule>
  </conditionalFormatting>
  <conditionalFormatting sqref="H127:O127">
    <cfRule type="cellIs" priority="23" dxfId="0" operator="lessThan" stopIfTrue="1">
      <formula>0</formula>
    </cfRule>
  </conditionalFormatting>
  <conditionalFormatting sqref="H127:O127">
    <cfRule type="cellIs" priority="24" dxfId="0" operator="lessThan" stopIfTrue="1">
      <formula>0</formula>
    </cfRule>
    <cfRule type="cellIs" priority="25" dxfId="0" operator="lessThan" stopIfTrue="1">
      <formula>0</formula>
    </cfRule>
    <cfRule type="cellIs" priority="26" dxfId="1" operator="lessThan" stopIfTrue="1">
      <formula>0</formula>
    </cfRule>
  </conditionalFormatting>
  <conditionalFormatting sqref="H129:O129">
    <cfRule type="cellIs" priority="27" dxfId="0" operator="lessThan" stopIfTrue="1">
      <formula>0</formula>
    </cfRule>
  </conditionalFormatting>
  <conditionalFormatting sqref="H129:O129">
    <cfRule type="cellIs" priority="28" dxfId="0" operator="lessThan" stopIfTrue="1">
      <formula>0</formula>
    </cfRule>
    <cfRule type="cellIs" priority="29" dxfId="0" operator="lessThan" stopIfTrue="1">
      <formula>0</formula>
    </cfRule>
    <cfRule type="cellIs" priority="30" dxfId="1" operator="lessThan" stopIfTrue="1">
      <formula>0</formula>
    </cfRule>
  </conditionalFormatting>
  <conditionalFormatting sqref="H131:O131">
    <cfRule type="cellIs" priority="31" dxfId="0" operator="lessThan" stopIfTrue="1">
      <formula>0</formula>
    </cfRule>
  </conditionalFormatting>
  <conditionalFormatting sqref="H131:O131">
    <cfRule type="cellIs" priority="32" dxfId="0" operator="lessThan" stopIfTrue="1">
      <formula>0</formula>
    </cfRule>
    <cfRule type="cellIs" priority="33" dxfId="0" operator="lessThan" stopIfTrue="1">
      <formula>0</formula>
    </cfRule>
    <cfRule type="cellIs" priority="34" dxfId="1" operator="lessThan" stopIfTrue="1">
      <formula>0</formula>
    </cfRule>
  </conditionalFormatting>
  <conditionalFormatting sqref="H80">
    <cfRule type="cellIs" priority="35" dxfId="0" operator="lessThan" stopIfTrue="1">
      <formula>0</formula>
    </cfRule>
    <cfRule type="cellIs" priority="36" dxfId="0" operator="lessThan" stopIfTrue="1">
      <formula>0</formula>
    </cfRule>
    <cfRule type="cellIs" priority="37" dxfId="1" operator="lessThan" stopIfTrue="1">
      <formula>0</formula>
    </cfRule>
  </conditionalFormatting>
  <conditionalFormatting sqref="D82:I82">
    <cfRule type="cellIs" priority="38" dxfId="0" operator="lessThan" stopIfTrue="1">
      <formula>0</formula>
    </cfRule>
  </conditionalFormatting>
  <conditionalFormatting sqref="J81:O81">
    <cfRule type="cellIs" priority="39" dxfId="0" operator="lessThan" stopIfTrue="1">
      <formula>0</formula>
    </cfRule>
  </conditionalFormatting>
  <conditionalFormatting sqref="D81:I81">
    <cfRule type="cellIs" priority="40" dxfId="0" operator="lessThan" stopIfTrue="1">
      <formula>0</formula>
    </cfRule>
  </conditionalFormatting>
  <conditionalFormatting sqref="J79:O80">
    <cfRule type="cellIs" priority="41" dxfId="0" operator="lessThan" stopIfTrue="1">
      <formula>0</formula>
    </cfRule>
  </conditionalFormatting>
  <conditionalFormatting sqref="J79:O80">
    <cfRule type="cellIs" priority="42" dxfId="0" operator="lessThan" stopIfTrue="1">
      <formula>0</formula>
    </cfRule>
    <cfRule type="cellIs" priority="43" dxfId="0" operator="lessThan" stopIfTrue="1">
      <formula>0</formula>
    </cfRule>
    <cfRule type="cellIs" priority="44" dxfId="1" operator="lessThan" stopIfTrue="1">
      <formula>0</formula>
    </cfRule>
  </conditionalFormatting>
  <conditionalFormatting sqref="J82:O82">
    <cfRule type="cellIs" priority="45" dxfId="0" operator="lessThan" stopIfTrue="1">
      <formula>0</formula>
    </cfRule>
  </conditionalFormatting>
  <printOptions horizontalCentered="1" verticalCentered="1"/>
  <pageMargins left="0.15748031496062992" right="0.15748031496062992" top="0.23" bottom="0.32" header="0.15748031496062992" footer="0.23"/>
  <pageSetup fitToHeight="1" fitToWidth="1" horizontalDpi="600" verticalDpi="600" orientation="portrait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6"/>
  <sheetViews>
    <sheetView showGridLines="0" showZeros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6" sqref="M6"/>
    </sheetView>
  </sheetViews>
  <sheetFormatPr defaultColWidth="0" defaultRowHeight="15" zeroHeight="1"/>
  <cols>
    <col min="1" max="1" width="1.7109375" style="64" customWidth="1"/>
    <col min="2" max="2" width="9.7109375" style="64" customWidth="1"/>
    <col min="3" max="3" width="1.7109375" style="64" customWidth="1"/>
    <col min="4" max="4" width="47.7109375" style="128" customWidth="1"/>
    <col min="5" max="5" width="10.421875" style="128" customWidth="1"/>
    <col min="6" max="6" width="10.7109375" style="64" hidden="1" customWidth="1"/>
    <col min="7" max="7" width="1.7109375" style="62" customWidth="1"/>
    <col min="8" max="8" width="8.7109375" style="64" hidden="1" customWidth="1"/>
    <col min="9" max="15" width="8.7109375" style="64" customWidth="1"/>
    <col min="16" max="16" width="1.7109375" style="64" customWidth="1"/>
    <col min="17" max="17" width="8.7109375" style="64" hidden="1" customWidth="1"/>
    <col min="18" max="24" width="8.7109375" style="64" customWidth="1"/>
    <col min="25" max="25" width="1.7109375" style="64" customWidth="1"/>
    <col min="26" max="26" width="8.7109375" style="64" hidden="1" customWidth="1"/>
    <col min="27" max="33" width="8.7109375" style="64" customWidth="1"/>
    <col min="34" max="34" width="1.7109375" style="64" customWidth="1"/>
    <col min="35" max="44" width="9.140625" style="64" customWidth="1"/>
    <col min="45" max="16384" width="0" style="64" hidden="1" customWidth="1"/>
  </cols>
  <sheetData>
    <row r="1" spans="5:33" s="62" customFormat="1" ht="15"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Q1" s="61"/>
      <c r="R1" s="61"/>
      <c r="S1" s="61"/>
      <c r="T1" s="61"/>
      <c r="U1" s="61"/>
      <c r="V1" s="61"/>
      <c r="W1" s="61"/>
      <c r="X1" s="61"/>
      <c r="Z1" s="61"/>
      <c r="AA1" s="61"/>
      <c r="AB1" s="61"/>
      <c r="AC1" s="61"/>
      <c r="AD1" s="61"/>
      <c r="AE1" s="61"/>
      <c r="AF1" s="61"/>
      <c r="AG1" s="61"/>
    </row>
    <row r="2" spans="2:43" s="62" customFormat="1" ht="15">
      <c r="B2" s="34" t="s">
        <v>122</v>
      </c>
      <c r="D2" s="695" t="s">
        <v>95</v>
      </c>
      <c r="E2" s="696"/>
      <c r="F2" s="697"/>
      <c r="G2" s="61"/>
      <c r="H2" s="658" t="s">
        <v>199</v>
      </c>
      <c r="I2" s="658"/>
      <c r="J2" s="658"/>
      <c r="K2" s="658"/>
      <c r="L2" s="658"/>
      <c r="M2" s="658"/>
      <c r="N2" s="658"/>
      <c r="O2" s="658"/>
      <c r="Q2" s="658" t="s">
        <v>14</v>
      </c>
      <c r="R2" s="658"/>
      <c r="S2" s="658"/>
      <c r="T2" s="658"/>
      <c r="U2" s="658"/>
      <c r="V2" s="658"/>
      <c r="W2" s="658"/>
      <c r="X2" s="658"/>
      <c r="Z2" s="658" t="s">
        <v>200</v>
      </c>
      <c r="AA2" s="658"/>
      <c r="AB2" s="658"/>
      <c r="AC2" s="658"/>
      <c r="AD2" s="658"/>
      <c r="AE2" s="658"/>
      <c r="AF2" s="658"/>
      <c r="AG2" s="658"/>
      <c r="AI2" s="658" t="s">
        <v>99</v>
      </c>
      <c r="AJ2" s="658"/>
      <c r="AK2" s="658"/>
      <c r="AL2" s="658"/>
      <c r="AM2" s="658"/>
      <c r="AN2" s="658"/>
      <c r="AO2" s="658"/>
      <c r="AP2" s="658"/>
      <c r="AQ2" s="658"/>
    </row>
    <row r="3" spans="4:33" s="62" customFormat="1" ht="15">
      <c r="D3" s="59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Q3" s="61"/>
      <c r="R3" s="61"/>
      <c r="S3" s="61"/>
      <c r="T3" s="61"/>
      <c r="U3" s="61"/>
      <c r="V3" s="61"/>
      <c r="W3" s="61"/>
      <c r="X3" s="61"/>
      <c r="Z3" s="61"/>
      <c r="AA3" s="61"/>
      <c r="AB3" s="61"/>
      <c r="AC3" s="61"/>
      <c r="AD3" s="61"/>
      <c r="AE3" s="61"/>
      <c r="AF3" s="61"/>
      <c r="AG3" s="61"/>
    </row>
    <row r="4" spans="4:33" ht="15">
      <c r="D4" s="676" t="s">
        <v>226</v>
      </c>
      <c r="E4" s="678" t="s">
        <v>240</v>
      </c>
      <c r="F4" s="659" t="s">
        <v>241</v>
      </c>
      <c r="G4" s="63"/>
      <c r="H4" s="659" t="s">
        <v>242</v>
      </c>
      <c r="I4" s="659" t="s">
        <v>243</v>
      </c>
      <c r="J4" s="659" t="s">
        <v>244</v>
      </c>
      <c r="K4" s="659" t="s">
        <v>245</v>
      </c>
      <c r="L4" s="659" t="s">
        <v>246</v>
      </c>
      <c r="M4" s="659" t="s">
        <v>195</v>
      </c>
      <c r="N4" s="659" t="s">
        <v>196</v>
      </c>
      <c r="O4" s="659" t="s">
        <v>197</v>
      </c>
      <c r="Q4" s="659" t="s">
        <v>242</v>
      </c>
      <c r="R4" s="659" t="s">
        <v>243</v>
      </c>
      <c r="S4" s="659" t="s">
        <v>244</v>
      </c>
      <c r="T4" s="659" t="s">
        <v>245</v>
      </c>
      <c r="U4" s="659" t="s">
        <v>246</v>
      </c>
      <c r="V4" s="659" t="s">
        <v>195</v>
      </c>
      <c r="W4" s="659" t="s">
        <v>196</v>
      </c>
      <c r="X4" s="659" t="s">
        <v>197</v>
      </c>
      <c r="Z4" s="659" t="s">
        <v>242</v>
      </c>
      <c r="AA4" s="659" t="s">
        <v>243</v>
      </c>
      <c r="AB4" s="659" t="s">
        <v>244</v>
      </c>
      <c r="AC4" s="659" t="s">
        <v>245</v>
      </c>
      <c r="AD4" s="659" t="s">
        <v>246</v>
      </c>
      <c r="AE4" s="659" t="s">
        <v>195</v>
      </c>
      <c r="AF4" s="659" t="s">
        <v>196</v>
      </c>
      <c r="AG4" s="659" t="s">
        <v>197</v>
      </c>
    </row>
    <row r="5" spans="4:33" ht="15">
      <c r="D5" s="677"/>
      <c r="E5" s="679"/>
      <c r="F5" s="660"/>
      <c r="G5" s="63"/>
      <c r="H5" s="660"/>
      <c r="I5" s="660"/>
      <c r="J5" s="660"/>
      <c r="K5" s="660"/>
      <c r="L5" s="660"/>
      <c r="M5" s="660"/>
      <c r="N5" s="660"/>
      <c r="O5" s="660"/>
      <c r="Q5" s="660"/>
      <c r="R5" s="660"/>
      <c r="S5" s="660"/>
      <c r="T5" s="660"/>
      <c r="U5" s="660"/>
      <c r="V5" s="660"/>
      <c r="W5" s="660"/>
      <c r="X5" s="660"/>
      <c r="Z5" s="660"/>
      <c r="AA5" s="660"/>
      <c r="AB5" s="660"/>
      <c r="AC5" s="660"/>
      <c r="AD5" s="660"/>
      <c r="AE5" s="660"/>
      <c r="AF5" s="660"/>
      <c r="AG5" s="660"/>
    </row>
    <row r="6" spans="4:33" ht="15">
      <c r="D6" s="65"/>
      <c r="E6" s="66"/>
      <c r="F6" s="67"/>
      <c r="G6" s="63"/>
      <c r="H6" s="68"/>
      <c r="I6" s="69"/>
      <c r="J6" s="68"/>
      <c r="K6" s="68"/>
      <c r="L6" s="68"/>
      <c r="M6" s="68"/>
      <c r="N6" s="68"/>
      <c r="O6" s="68"/>
      <c r="Q6" s="68"/>
      <c r="R6" s="69"/>
      <c r="S6" s="68"/>
      <c r="T6" s="68"/>
      <c r="U6" s="68"/>
      <c r="V6" s="68"/>
      <c r="W6" s="68"/>
      <c r="X6" s="68"/>
      <c r="Z6" s="68"/>
      <c r="AA6" s="69"/>
      <c r="AB6" s="68"/>
      <c r="AC6" s="68"/>
      <c r="AD6" s="68"/>
      <c r="AE6" s="68"/>
      <c r="AF6" s="68"/>
      <c r="AG6" s="68"/>
    </row>
    <row r="7" spans="4:7" ht="15">
      <c r="D7" s="698" t="s">
        <v>93</v>
      </c>
      <c r="E7" s="699"/>
      <c r="F7" s="700"/>
      <c r="G7" s="64"/>
    </row>
    <row r="8" spans="4:33" ht="15">
      <c r="D8" s="70"/>
      <c r="E8" s="70"/>
      <c r="F8" s="71"/>
      <c r="G8" s="63"/>
      <c r="H8" s="71"/>
      <c r="I8" s="71"/>
      <c r="J8" s="71"/>
      <c r="K8" s="71"/>
      <c r="L8" s="71"/>
      <c r="M8" s="71"/>
      <c r="N8" s="71"/>
      <c r="O8" s="71"/>
      <c r="Q8" s="71"/>
      <c r="R8" s="71"/>
      <c r="S8" s="71"/>
      <c r="T8" s="71"/>
      <c r="U8" s="71"/>
      <c r="V8" s="71"/>
      <c r="W8" s="71"/>
      <c r="X8" s="71"/>
      <c r="Z8" s="71"/>
      <c r="AA8" s="71"/>
      <c r="AB8" s="71"/>
      <c r="AC8" s="71"/>
      <c r="AD8" s="71"/>
      <c r="AE8" s="71"/>
      <c r="AF8" s="71"/>
      <c r="AG8" s="71"/>
    </row>
    <row r="9" spans="2:43" ht="15">
      <c r="B9" s="34">
        <v>1</v>
      </c>
      <c r="D9" s="72" t="s">
        <v>247</v>
      </c>
      <c r="E9" s="73"/>
      <c r="F9" s="74"/>
      <c r="G9" s="63"/>
      <c r="H9" s="75">
        <v>0.0265</v>
      </c>
      <c r="I9" s="75">
        <v>0.031</v>
      </c>
      <c r="J9" s="75">
        <v>0.026</v>
      </c>
      <c r="K9" s="75">
        <v>0.02325000000000003</v>
      </c>
      <c r="L9" s="75"/>
      <c r="M9" s="75"/>
      <c r="N9" s="75"/>
      <c r="O9" s="75"/>
      <c r="Q9" s="75">
        <v>0.0265</v>
      </c>
      <c r="R9" s="75">
        <v>0.031</v>
      </c>
      <c r="S9" s="75">
        <v>0.026</v>
      </c>
      <c r="T9" s="75">
        <v>0.02325000000000003</v>
      </c>
      <c r="U9" s="75"/>
      <c r="V9" s="75"/>
      <c r="W9" s="75"/>
      <c r="X9" s="75"/>
      <c r="Z9" s="225">
        <v>0</v>
      </c>
      <c r="AA9" s="225"/>
      <c r="AB9" s="225"/>
      <c r="AC9" s="225"/>
      <c r="AD9" s="225"/>
      <c r="AE9" s="225"/>
      <c r="AF9" s="225"/>
      <c r="AG9" s="225"/>
      <c r="AI9" s="257"/>
      <c r="AJ9" s="247"/>
      <c r="AK9" s="247"/>
      <c r="AL9" s="247"/>
      <c r="AM9" s="247"/>
      <c r="AN9" s="247"/>
      <c r="AO9" s="247"/>
      <c r="AP9" s="247"/>
      <c r="AQ9" s="248"/>
    </row>
    <row r="10" spans="2:43" ht="15">
      <c r="B10" s="34">
        <v>2</v>
      </c>
      <c r="D10" s="76" t="s">
        <v>201</v>
      </c>
      <c r="E10" s="77"/>
      <c r="F10" s="74"/>
      <c r="G10" s="63"/>
      <c r="H10" s="78">
        <v>0.0288464289363441</v>
      </c>
      <c r="I10" s="78">
        <v>0.019600131885767733</v>
      </c>
      <c r="J10" s="78">
        <v>0.011600000000000088</v>
      </c>
      <c r="K10" s="78">
        <v>0.019249999999999885</v>
      </c>
      <c r="L10" s="78">
        <v>0.027500000000000184</v>
      </c>
      <c r="M10" s="78">
        <v>0.03175000000000003</v>
      </c>
      <c r="N10" s="78">
        <v>0.031249999999999938</v>
      </c>
      <c r="O10" s="78">
        <v>0.03200000000000003</v>
      </c>
      <c r="Q10" s="78">
        <v>0.0288464289363441</v>
      </c>
      <c r="R10" s="78">
        <v>0.019600131885767733</v>
      </c>
      <c r="S10" s="78">
        <v>0.01274999999999999</v>
      </c>
      <c r="T10" s="78">
        <v>0.02325000000000003</v>
      </c>
      <c r="U10" s="78">
        <v>0.030750000000000156</v>
      </c>
      <c r="V10" s="78">
        <v>0.03299999999999984</v>
      </c>
      <c r="W10" s="78">
        <v>0.032999999999999974</v>
      </c>
      <c r="X10" s="78">
        <v>0.03299999999999994</v>
      </c>
      <c r="Z10" s="226">
        <v>0</v>
      </c>
      <c r="AA10" s="226">
        <v>0</v>
      </c>
      <c r="AB10" s="226">
        <v>-0.0011499999999999028</v>
      </c>
      <c r="AC10" s="226">
        <v>-0.004000000000000146</v>
      </c>
      <c r="AD10" s="226">
        <v>-0.0032499999999999717</v>
      </c>
      <c r="AE10" s="226">
        <v>-0.0012499999999998138</v>
      </c>
      <c r="AF10" s="226">
        <v>-0.0017500000000000362</v>
      </c>
      <c r="AG10" s="226">
        <v>-0.0009999999999999107</v>
      </c>
      <c r="AI10" s="427" t="s">
        <v>22</v>
      </c>
      <c r="AJ10" s="247"/>
      <c r="AK10" s="247"/>
      <c r="AL10" s="247"/>
      <c r="AM10" s="247"/>
      <c r="AN10" s="247"/>
      <c r="AO10" s="247"/>
      <c r="AP10" s="247"/>
      <c r="AQ10" s="248"/>
    </row>
    <row r="11" spans="2:43" ht="15">
      <c r="B11" s="34">
        <v>3</v>
      </c>
      <c r="D11" s="72" t="s">
        <v>248</v>
      </c>
      <c r="E11" s="79" t="s">
        <v>249</v>
      </c>
      <c r="F11" s="74"/>
      <c r="G11" s="63"/>
      <c r="H11" s="78">
        <v>0.005</v>
      </c>
      <c r="I11" s="78">
        <v>0.005</v>
      </c>
      <c r="J11" s="78">
        <v>0.005</v>
      </c>
      <c r="K11" s="78">
        <v>0.005828767123287671</v>
      </c>
      <c r="L11" s="78">
        <v>0.0075</v>
      </c>
      <c r="M11" s="78">
        <v>0.010410958904109589</v>
      </c>
      <c r="N11" s="78">
        <v>0.015416666666666667</v>
      </c>
      <c r="O11" s="78">
        <v>0.01958219178082192</v>
      </c>
      <c r="Q11" s="78">
        <v>0.005</v>
      </c>
      <c r="R11" s="78">
        <v>0.005</v>
      </c>
      <c r="S11" s="78">
        <v>0.005409836065573771</v>
      </c>
      <c r="T11" s="78">
        <v>0.008534246575342465</v>
      </c>
      <c r="U11" s="78">
        <v>0.01332876712328767</v>
      </c>
      <c r="V11" s="78">
        <v>0.016664383561643837</v>
      </c>
      <c r="W11" s="78">
        <v>0.01916666666666667</v>
      </c>
      <c r="X11" s="78">
        <v>0.021664383561643838</v>
      </c>
      <c r="Z11" s="226">
        <v>0</v>
      </c>
      <c r="AA11" s="226">
        <v>0</v>
      </c>
      <c r="AB11" s="226">
        <v>-0.0004098360655737706</v>
      </c>
      <c r="AC11" s="226">
        <v>-0.002705479452054794</v>
      </c>
      <c r="AD11" s="226">
        <v>-0.00582876712328767</v>
      </c>
      <c r="AE11" s="226">
        <v>-0.006253424657534248</v>
      </c>
      <c r="AF11" s="226">
        <v>-0.0037500000000000016</v>
      </c>
      <c r="AG11" s="226">
        <v>-0.002082191780821918</v>
      </c>
      <c r="AI11" s="427" t="s">
        <v>21</v>
      </c>
      <c r="AJ11" s="247"/>
      <c r="AK11" s="247"/>
      <c r="AL11" s="247"/>
      <c r="AM11" s="247"/>
      <c r="AN11" s="247"/>
      <c r="AO11" s="247"/>
      <c r="AP11" s="247"/>
      <c r="AQ11" s="248"/>
    </row>
    <row r="12" spans="2:33" ht="15">
      <c r="B12" s="34"/>
      <c r="D12" s="70"/>
      <c r="E12" s="80"/>
      <c r="F12" s="71"/>
      <c r="G12" s="63"/>
      <c r="H12" s="81"/>
      <c r="I12" s="81"/>
      <c r="J12" s="81"/>
      <c r="K12" s="81"/>
      <c r="L12" s="81"/>
      <c r="M12" s="81"/>
      <c r="N12" s="81"/>
      <c r="O12" s="81"/>
      <c r="Q12" s="81"/>
      <c r="R12" s="81"/>
      <c r="S12" s="81"/>
      <c r="T12" s="81"/>
      <c r="U12" s="81"/>
      <c r="V12" s="81"/>
      <c r="W12" s="81"/>
      <c r="X12" s="81"/>
      <c r="Z12" s="81"/>
      <c r="AA12" s="81"/>
      <c r="AB12" s="81"/>
      <c r="AC12" s="81"/>
      <c r="AD12" s="81"/>
      <c r="AE12" s="81"/>
      <c r="AF12" s="81"/>
      <c r="AG12" s="81"/>
    </row>
    <row r="13" spans="2:43" ht="15">
      <c r="B13" s="34">
        <v>4</v>
      </c>
      <c r="D13" s="82" t="s">
        <v>227</v>
      </c>
      <c r="E13" s="83" t="s">
        <v>250</v>
      </c>
      <c r="F13" s="74"/>
      <c r="G13" s="63"/>
      <c r="H13" s="84">
        <v>340.5069953142413</v>
      </c>
      <c r="I13" s="84">
        <v>338.6356207367581</v>
      </c>
      <c r="J13" s="84">
        <v>348.8527866377201</v>
      </c>
      <c r="K13" s="84">
        <v>340.17667651580683</v>
      </c>
      <c r="L13" s="84">
        <v>330.8092520167639</v>
      </c>
      <c r="M13" s="84">
        <v>333.5475077413483</v>
      </c>
      <c r="N13" s="84">
        <v>336.22193991900997</v>
      </c>
      <c r="O13" s="84">
        <v>341.01740725531073</v>
      </c>
      <c r="Q13" s="84">
        <v>340.5069953142413</v>
      </c>
      <c r="R13" s="84">
        <v>338.6356207367581</v>
      </c>
      <c r="S13" s="84">
        <v>348.8527866377201</v>
      </c>
      <c r="T13" s="84">
        <v>340.17667651580683</v>
      </c>
      <c r="U13" s="84">
        <v>330.8092520167639</v>
      </c>
      <c r="V13" s="84">
        <v>333.5475077413483</v>
      </c>
      <c r="W13" s="84">
        <v>336.22193991900997</v>
      </c>
      <c r="X13" s="84">
        <v>341.01740725531073</v>
      </c>
      <c r="Z13" s="209">
        <v>0</v>
      </c>
      <c r="AA13" s="209">
        <v>0</v>
      </c>
      <c r="AB13" s="209">
        <v>0</v>
      </c>
      <c r="AC13" s="209">
        <v>0</v>
      </c>
      <c r="AD13" s="209">
        <v>0</v>
      </c>
      <c r="AE13" s="209">
        <v>0</v>
      </c>
      <c r="AF13" s="209">
        <v>0</v>
      </c>
      <c r="AG13" s="84">
        <v>0</v>
      </c>
      <c r="AI13" s="246"/>
      <c r="AJ13" s="247"/>
      <c r="AK13" s="247"/>
      <c r="AL13" s="247"/>
      <c r="AM13" s="247"/>
      <c r="AN13" s="247"/>
      <c r="AO13" s="247"/>
      <c r="AP13" s="247"/>
      <c r="AQ13" s="248"/>
    </row>
    <row r="14" spans="2:43" ht="29.25" customHeight="1">
      <c r="B14" s="34">
        <v>5</v>
      </c>
      <c r="D14" s="82" t="s">
        <v>251</v>
      </c>
      <c r="E14" s="83" t="s">
        <v>252</v>
      </c>
      <c r="F14" s="74"/>
      <c r="G14" s="63"/>
      <c r="H14" s="85">
        <v>0</v>
      </c>
      <c r="I14" s="85">
        <v>0.958</v>
      </c>
      <c r="J14" s="85">
        <v>-5.514553499721444</v>
      </c>
      <c r="K14" s="85">
        <v>-6.232447843448142</v>
      </c>
      <c r="L14" s="85">
        <v>-10.199660951308287</v>
      </c>
      <c r="M14" s="85">
        <v>-14.223317681678855</v>
      </c>
      <c r="N14" s="85">
        <v>-14.977071773609572</v>
      </c>
      <c r="O14" s="85">
        <v>-19.222299829446886</v>
      </c>
      <c r="Q14" s="85">
        <v>0</v>
      </c>
      <c r="R14" s="85">
        <v>0.958</v>
      </c>
      <c r="S14" s="85">
        <v>-5.514553499721444</v>
      </c>
      <c r="T14" s="85">
        <v>-6.232447843448142</v>
      </c>
      <c r="U14" s="85">
        <v>-10.229660951308288</v>
      </c>
      <c r="V14" s="85">
        <v>-14.283317681678856</v>
      </c>
      <c r="W14" s="85">
        <v>-15.067071773609571</v>
      </c>
      <c r="X14" s="85">
        <v>-19.322299829446887</v>
      </c>
      <c r="Z14" s="210">
        <v>0</v>
      </c>
      <c r="AA14" s="210">
        <v>0</v>
      </c>
      <c r="AB14" s="210">
        <v>0</v>
      </c>
      <c r="AC14" s="210">
        <v>0</v>
      </c>
      <c r="AD14" s="210">
        <v>0.030000000000001137</v>
      </c>
      <c r="AE14" s="210">
        <v>0.0600000000000005</v>
      </c>
      <c r="AF14" s="210">
        <v>0.08999999999999986</v>
      </c>
      <c r="AG14" s="85">
        <v>0.10000000000000142</v>
      </c>
      <c r="AI14" s="680" t="s">
        <v>32</v>
      </c>
      <c r="AJ14" s="681"/>
      <c r="AK14" s="681"/>
      <c r="AL14" s="681"/>
      <c r="AM14" s="681"/>
      <c r="AN14" s="681"/>
      <c r="AO14" s="681"/>
      <c r="AP14" s="681"/>
      <c r="AQ14" s="682"/>
    </row>
    <row r="15" spans="2:43" ht="37.5" customHeight="1">
      <c r="B15" s="34">
        <v>6</v>
      </c>
      <c r="D15" s="82" t="s">
        <v>222</v>
      </c>
      <c r="E15" s="83" t="s">
        <v>253</v>
      </c>
      <c r="F15" s="74"/>
      <c r="G15" s="63"/>
      <c r="H15" s="85">
        <v>0</v>
      </c>
      <c r="I15" s="85">
        <v>0</v>
      </c>
      <c r="J15" s="85">
        <v>1.1685394169777141</v>
      </c>
      <c r="K15" s="85">
        <v>-4.7992831432510465</v>
      </c>
      <c r="L15" s="85">
        <v>-7.102353268529993</v>
      </c>
      <c r="M15" s="85">
        <v>-1.7748423564776934</v>
      </c>
      <c r="N15" s="85">
        <v>5.921448871613E-14</v>
      </c>
      <c r="O15" s="85">
        <v>1.148051347852791E-13</v>
      </c>
      <c r="Q15" s="85">
        <v>0</v>
      </c>
      <c r="R15" s="85">
        <v>0</v>
      </c>
      <c r="S15" s="85">
        <v>1.1685394169777141</v>
      </c>
      <c r="T15" s="85">
        <v>-4.7992831432510465</v>
      </c>
      <c r="U15" s="85">
        <v>-6.67766336488864</v>
      </c>
      <c r="V15" s="85">
        <v>0</v>
      </c>
      <c r="W15" s="85">
        <v>5.885939848652187E-14</v>
      </c>
      <c r="X15" s="85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-0.42468990364135273</v>
      </c>
      <c r="AE15" s="210">
        <v>-1.7748423564776934</v>
      </c>
      <c r="AF15" s="210">
        <v>3.5509022960812543E-16</v>
      </c>
      <c r="AG15" s="85">
        <v>1.148051347852791E-13</v>
      </c>
      <c r="AI15" s="680" t="s">
        <v>18</v>
      </c>
      <c r="AJ15" s="681"/>
      <c r="AK15" s="681"/>
      <c r="AL15" s="681"/>
      <c r="AM15" s="681"/>
      <c r="AN15" s="681"/>
      <c r="AO15" s="681"/>
      <c r="AP15" s="681"/>
      <c r="AQ15" s="682"/>
    </row>
    <row r="16" spans="2:43" ht="15.75" customHeight="1" thickBot="1">
      <c r="B16" s="34">
        <v>7</v>
      </c>
      <c r="D16" s="86" t="s">
        <v>228</v>
      </c>
      <c r="E16" s="87" t="s">
        <v>254</v>
      </c>
      <c r="F16" s="88"/>
      <c r="G16" s="63"/>
      <c r="H16" s="89">
        <v>1.163</v>
      </c>
      <c r="I16" s="89">
        <v>1.2050819527256253</v>
      </c>
      <c r="J16" s="89">
        <v>1.2266493019576674</v>
      </c>
      <c r="K16" s="89">
        <v>1.2327329838381795</v>
      </c>
      <c r="L16" s="89">
        <v>1.26024906118686</v>
      </c>
      <c r="M16" s="89">
        <v>1.3002619688795427</v>
      </c>
      <c r="N16" s="89">
        <v>1.3408951554070287</v>
      </c>
      <c r="O16" s="89">
        <v>1.383803800380054</v>
      </c>
      <c r="Q16" s="89">
        <v>1.163</v>
      </c>
      <c r="R16" s="89">
        <v>1.2050819527256253</v>
      </c>
      <c r="S16" s="89">
        <v>1.2266493019576674</v>
      </c>
      <c r="T16" s="89">
        <v>1.2327329838381795</v>
      </c>
      <c r="U16" s="89">
        <v>1.2706395230912035</v>
      </c>
      <c r="V16" s="89">
        <v>1.3125706273532132</v>
      </c>
      <c r="W16" s="89">
        <v>1.3558854580558692</v>
      </c>
      <c r="X16" s="89">
        <v>1.4006296781717127</v>
      </c>
      <c r="Z16" s="211">
        <v>0</v>
      </c>
      <c r="AA16" s="211">
        <v>0</v>
      </c>
      <c r="AB16" s="211">
        <v>0</v>
      </c>
      <c r="AC16" s="211">
        <v>0</v>
      </c>
      <c r="AD16" s="211">
        <v>-0.010390461904343562</v>
      </c>
      <c r="AE16" s="211">
        <v>-0.012308658473670464</v>
      </c>
      <c r="AF16" s="211">
        <v>-0.014990302648840492</v>
      </c>
      <c r="AG16" s="211">
        <v>-0.016825877791658783</v>
      </c>
      <c r="AI16" s="246"/>
      <c r="AJ16" s="247"/>
      <c r="AK16" s="247"/>
      <c r="AL16" s="247"/>
      <c r="AM16" s="247"/>
      <c r="AN16" s="247"/>
      <c r="AO16" s="247"/>
      <c r="AP16" s="247"/>
      <c r="AQ16" s="248"/>
    </row>
    <row r="17" spans="2:43" ht="15.75" thickTop="1">
      <c r="B17" s="34"/>
      <c r="D17" s="256" t="s">
        <v>214</v>
      </c>
      <c r="E17" s="253" t="s">
        <v>255</v>
      </c>
      <c r="F17" s="172"/>
      <c r="G17" s="63"/>
      <c r="H17" s="160">
        <v>396.00963555046263</v>
      </c>
      <c r="I17" s="160">
        <v>409.2381436106179</v>
      </c>
      <c r="J17" s="160">
        <v>422.58899207425065</v>
      </c>
      <c r="K17" s="161">
        <v>405.74783081735194</v>
      </c>
      <c r="L17" s="161">
        <v>395.09720210886115</v>
      </c>
      <c r="M17" s="161">
        <v>412.8973400609666</v>
      </c>
      <c r="N17" s="161">
        <v>430.7556873955372</v>
      </c>
      <c r="O17" s="161">
        <v>445.3012925996182</v>
      </c>
      <c r="Q17" s="160">
        <v>396.00963555046263</v>
      </c>
      <c r="R17" s="160">
        <v>409.2381436106179</v>
      </c>
      <c r="S17" s="160">
        <v>422.58899207425065</v>
      </c>
      <c r="T17" s="161">
        <v>405.74783081735194</v>
      </c>
      <c r="U17" s="161">
        <v>398.85619571085783</v>
      </c>
      <c r="V17" s="161">
        <v>419.0567982380358</v>
      </c>
      <c r="W17" s="161">
        <v>435.44921550219857</v>
      </c>
      <c r="X17" s="161">
        <v>450.5757147833022</v>
      </c>
      <c r="Z17" s="212">
        <v>0</v>
      </c>
      <c r="AA17" s="212">
        <v>0</v>
      </c>
      <c r="AB17" s="212">
        <v>0</v>
      </c>
      <c r="AC17" s="213">
        <v>0</v>
      </c>
      <c r="AD17" s="213">
        <v>-3.7589936019966785</v>
      </c>
      <c r="AE17" s="213">
        <v>-6.159458177069212</v>
      </c>
      <c r="AF17" s="213">
        <v>-4.693528106661347</v>
      </c>
      <c r="AG17" s="213">
        <v>-5.27442218368401</v>
      </c>
      <c r="AI17" s="257"/>
      <c r="AJ17" s="247"/>
      <c r="AK17" s="247"/>
      <c r="AL17" s="247"/>
      <c r="AM17" s="247"/>
      <c r="AN17" s="247"/>
      <c r="AO17" s="247"/>
      <c r="AP17" s="247"/>
      <c r="AQ17" s="248"/>
    </row>
    <row r="18" spans="2:33" ht="15">
      <c r="B18" s="34"/>
      <c r="D18" s="91"/>
      <c r="E18" s="63"/>
      <c r="F18" s="60"/>
      <c r="G18" s="63"/>
      <c r="H18" s="92"/>
      <c r="I18" s="93"/>
      <c r="J18" s="92"/>
      <c r="K18" s="92"/>
      <c r="L18" s="92"/>
      <c r="M18" s="92"/>
      <c r="N18" s="92"/>
      <c r="O18" s="92"/>
      <c r="Q18" s="92"/>
      <c r="R18" s="93"/>
      <c r="S18" s="92"/>
      <c r="T18" s="92"/>
      <c r="U18" s="92"/>
      <c r="V18" s="92"/>
      <c r="W18" s="92"/>
      <c r="X18" s="92"/>
      <c r="Z18" s="214"/>
      <c r="AA18" s="215"/>
      <c r="AB18" s="214"/>
      <c r="AC18" s="214"/>
      <c r="AD18" s="214"/>
      <c r="AE18" s="214"/>
      <c r="AF18" s="214"/>
      <c r="AG18" s="92"/>
    </row>
    <row r="19" spans="2:43" ht="15">
      <c r="B19" s="34">
        <v>8</v>
      </c>
      <c r="D19" s="95" t="s">
        <v>256</v>
      </c>
      <c r="E19" s="96" t="s">
        <v>229</v>
      </c>
      <c r="F19" s="74"/>
      <c r="G19" s="63"/>
      <c r="H19" s="85">
        <v>0</v>
      </c>
      <c r="I19" s="85">
        <v>0</v>
      </c>
      <c r="J19" s="85">
        <v>0.30315868405910457</v>
      </c>
      <c r="K19" s="85">
        <v>0.4524120978946843</v>
      </c>
      <c r="L19" s="85">
        <v>1.1139080302274036</v>
      </c>
      <c r="M19" s="85">
        <v>0.47909353824316603</v>
      </c>
      <c r="N19" s="85">
        <v>1.7522297389123982</v>
      </c>
      <c r="O19" s="85">
        <v>1.7289079617146161</v>
      </c>
      <c r="Q19" s="85">
        <v>0</v>
      </c>
      <c r="R19" s="85">
        <v>0</v>
      </c>
      <c r="S19" s="85">
        <v>0.30315868405910457</v>
      </c>
      <c r="T19" s="85">
        <v>0.4524120978946843</v>
      </c>
      <c r="U19" s="85">
        <v>1.0748972680037465</v>
      </c>
      <c r="V19" s="85">
        <v>1.7023529817807888</v>
      </c>
      <c r="W19" s="85">
        <v>1.8253896286206872</v>
      </c>
      <c r="X19" s="85">
        <v>1.7484993495901158</v>
      </c>
      <c r="Z19" s="210">
        <v>0</v>
      </c>
      <c r="AA19" s="210">
        <v>0</v>
      </c>
      <c r="AB19" s="210">
        <v>0</v>
      </c>
      <c r="AC19" s="210">
        <v>0</v>
      </c>
      <c r="AD19" s="210">
        <v>0.03901076222365707</v>
      </c>
      <c r="AE19" s="210">
        <v>-1.2232594435376227</v>
      </c>
      <c r="AF19" s="210">
        <v>-0.07315988970828902</v>
      </c>
      <c r="AG19" s="85">
        <v>-0.019591387875499633</v>
      </c>
      <c r="AI19" s="427" t="s">
        <v>31</v>
      </c>
      <c r="AJ19" s="247"/>
      <c r="AK19" s="247"/>
      <c r="AL19" s="247"/>
      <c r="AM19" s="247"/>
      <c r="AN19" s="247"/>
      <c r="AO19" s="247"/>
      <c r="AP19" s="247"/>
      <c r="AQ19" s="248"/>
    </row>
    <row r="20" spans="2:43" ht="15">
      <c r="B20" s="34">
        <v>9</v>
      </c>
      <c r="D20" s="95" t="s">
        <v>257</v>
      </c>
      <c r="E20" s="96" t="s">
        <v>230</v>
      </c>
      <c r="F20" s="74"/>
      <c r="G20" s="63"/>
      <c r="H20" s="85">
        <v>0</v>
      </c>
      <c r="I20" s="85">
        <v>0</v>
      </c>
      <c r="J20" s="85">
        <v>0.15957279950601885</v>
      </c>
      <c r="K20" s="85">
        <v>0.2126270709775531</v>
      </c>
      <c r="L20" s="85">
        <v>0.26768924649359743</v>
      </c>
      <c r="M20" s="85">
        <v>0.2956476126249036</v>
      </c>
      <c r="N20" s="85">
        <v>0.30811766601814294</v>
      </c>
      <c r="O20" s="85">
        <v>0.31508286932850654</v>
      </c>
      <c r="Q20" s="85">
        <v>0</v>
      </c>
      <c r="R20" s="85">
        <v>0</v>
      </c>
      <c r="S20" s="85">
        <v>0.15957279950601885</v>
      </c>
      <c r="T20" s="85">
        <v>0.2126270709775531</v>
      </c>
      <c r="U20" s="85">
        <v>0.267873094240801</v>
      </c>
      <c r="V20" s="85">
        <v>0.2890707001641558</v>
      </c>
      <c r="W20" s="85">
        <v>0.2958223059464915</v>
      </c>
      <c r="X20" s="85">
        <v>0.3002958108060602</v>
      </c>
      <c r="Z20" s="210">
        <v>0</v>
      </c>
      <c r="AA20" s="210">
        <v>0</v>
      </c>
      <c r="AB20" s="210">
        <v>0</v>
      </c>
      <c r="AC20" s="210">
        <v>0</v>
      </c>
      <c r="AD20" s="210">
        <v>-0.00018384774720359154</v>
      </c>
      <c r="AE20" s="210">
        <v>0.006576912460747764</v>
      </c>
      <c r="AF20" s="210">
        <v>0.01229536007165144</v>
      </c>
      <c r="AG20" s="85">
        <v>0.014787058522446328</v>
      </c>
      <c r="AI20" s="246"/>
      <c r="AJ20" s="247"/>
      <c r="AK20" s="247"/>
      <c r="AL20" s="247"/>
      <c r="AM20" s="247"/>
      <c r="AN20" s="247"/>
      <c r="AO20" s="247"/>
      <c r="AP20" s="247"/>
      <c r="AQ20" s="248"/>
    </row>
    <row r="21" spans="2:43" ht="15">
      <c r="B21" s="34">
        <v>10</v>
      </c>
      <c r="D21" s="95" t="s">
        <v>258</v>
      </c>
      <c r="E21" s="96" t="s">
        <v>231</v>
      </c>
      <c r="F21" s="74"/>
      <c r="G21" s="63"/>
      <c r="H21" s="85">
        <v>0</v>
      </c>
      <c r="I21" s="85">
        <v>0</v>
      </c>
      <c r="J21" s="85">
        <v>-0.04514238903173315</v>
      </c>
      <c r="K21" s="85">
        <v>0.043581063160374134</v>
      </c>
      <c r="L21" s="85">
        <v>2.2745024742714963</v>
      </c>
      <c r="M21" s="85">
        <v>2.230888107397908</v>
      </c>
      <c r="N21" s="85">
        <v>2.3207435731236195</v>
      </c>
      <c r="O21" s="85">
        <v>2.3804827557861152</v>
      </c>
      <c r="Q21" s="85">
        <v>0</v>
      </c>
      <c r="R21" s="85">
        <v>0</v>
      </c>
      <c r="S21" s="85">
        <v>-0.04514238903173315</v>
      </c>
      <c r="T21" s="85">
        <v>0.043581063160374134</v>
      </c>
      <c r="U21" s="85">
        <v>2.2842197404172317</v>
      </c>
      <c r="V21" s="85">
        <v>2.388529330017864</v>
      </c>
      <c r="W21" s="85">
        <v>2.4546711256146083</v>
      </c>
      <c r="X21" s="85">
        <v>2.511460913372284</v>
      </c>
      <c r="Z21" s="210">
        <v>0</v>
      </c>
      <c r="AA21" s="210">
        <v>0</v>
      </c>
      <c r="AB21" s="210">
        <v>0</v>
      </c>
      <c r="AC21" s="210">
        <v>0</v>
      </c>
      <c r="AD21" s="210">
        <v>-0.009717266145735426</v>
      </c>
      <c r="AE21" s="210">
        <v>-0.15764122261995572</v>
      </c>
      <c r="AF21" s="210">
        <v>-0.13392755249098887</v>
      </c>
      <c r="AG21" s="85">
        <v>-0.13097815758616882</v>
      </c>
      <c r="AI21" s="257" t="s">
        <v>30</v>
      </c>
      <c r="AJ21" s="247"/>
      <c r="AK21" s="247"/>
      <c r="AL21" s="247"/>
      <c r="AM21" s="247"/>
      <c r="AN21" s="247"/>
      <c r="AO21" s="247"/>
      <c r="AP21" s="247"/>
      <c r="AQ21" s="248"/>
    </row>
    <row r="22" spans="2:43" ht="32.25" customHeight="1" thickBot="1">
      <c r="B22" s="34">
        <v>11</v>
      </c>
      <c r="D22" s="97" t="s">
        <v>111</v>
      </c>
      <c r="E22" s="98" t="s">
        <v>232</v>
      </c>
      <c r="F22" s="88"/>
      <c r="G22" s="63"/>
      <c r="H22" s="90">
        <v>0.07875955999999999</v>
      </c>
      <c r="I22" s="90">
        <v>-0.01824275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Q22" s="90">
        <v>0.07875955999999999</v>
      </c>
      <c r="R22" s="90">
        <v>-0.01824275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Z22" s="211">
        <v>0</v>
      </c>
      <c r="AA22" s="211">
        <v>0</v>
      </c>
      <c r="AB22" s="211">
        <v>0</v>
      </c>
      <c r="AC22" s="211">
        <v>0</v>
      </c>
      <c r="AD22" s="211">
        <v>0</v>
      </c>
      <c r="AE22" s="211">
        <v>0</v>
      </c>
      <c r="AF22" s="211">
        <v>0</v>
      </c>
      <c r="AG22" s="90">
        <v>0</v>
      </c>
      <c r="AI22" s="686" t="s">
        <v>47</v>
      </c>
      <c r="AJ22" s="687"/>
      <c r="AK22" s="687"/>
      <c r="AL22" s="687"/>
      <c r="AM22" s="687"/>
      <c r="AN22" s="687"/>
      <c r="AO22" s="687"/>
      <c r="AP22" s="687"/>
      <c r="AQ22" s="688"/>
    </row>
    <row r="23" spans="2:43" ht="15.75" thickTop="1">
      <c r="B23" s="34">
        <v>12</v>
      </c>
      <c r="D23" s="256" t="s">
        <v>260</v>
      </c>
      <c r="E23" s="253" t="s">
        <v>261</v>
      </c>
      <c r="F23" s="172"/>
      <c r="G23" s="63"/>
      <c r="H23" s="162">
        <v>0.07875955999999999</v>
      </c>
      <c r="I23" s="162">
        <v>-0.01824275</v>
      </c>
      <c r="J23" s="162">
        <v>0.4175890945333902</v>
      </c>
      <c r="K23" s="162">
        <v>0.7086202320326115</v>
      </c>
      <c r="L23" s="162">
        <v>3.6560997509924973</v>
      </c>
      <c r="M23" s="162">
        <v>3.005629258265978</v>
      </c>
      <c r="N23" s="162">
        <v>4.381090978054161</v>
      </c>
      <c r="O23" s="162">
        <v>4.424473586829238</v>
      </c>
      <c r="Q23" s="162">
        <v>0.07875955999999999</v>
      </c>
      <c r="R23" s="162">
        <v>-0.01824275</v>
      </c>
      <c r="S23" s="162">
        <v>0.4175890945333902</v>
      </c>
      <c r="T23" s="162">
        <v>0.7086202320326115</v>
      </c>
      <c r="U23" s="162">
        <v>3.6269901026617792</v>
      </c>
      <c r="V23" s="162">
        <v>4.379953011962808</v>
      </c>
      <c r="W23" s="162">
        <v>4.575883060181788</v>
      </c>
      <c r="X23" s="162">
        <v>4.5602560737684605</v>
      </c>
      <c r="Z23" s="213">
        <v>0</v>
      </c>
      <c r="AA23" s="213">
        <v>0</v>
      </c>
      <c r="AB23" s="213">
        <v>0</v>
      </c>
      <c r="AC23" s="213">
        <v>0</v>
      </c>
      <c r="AD23" s="213">
        <v>0.029109648330718052</v>
      </c>
      <c r="AE23" s="213">
        <v>-1.3743237536968302</v>
      </c>
      <c r="AF23" s="213">
        <v>-0.194792082127627</v>
      </c>
      <c r="AG23" s="162">
        <v>-0.13578248693922212</v>
      </c>
      <c r="AI23" s="689"/>
      <c r="AJ23" s="690"/>
      <c r="AK23" s="690"/>
      <c r="AL23" s="690"/>
      <c r="AM23" s="690"/>
      <c r="AN23" s="690"/>
      <c r="AO23" s="690"/>
      <c r="AP23" s="690"/>
      <c r="AQ23" s="691"/>
    </row>
    <row r="24" spans="2:43" ht="15">
      <c r="B24" s="34"/>
      <c r="D24" s="65"/>
      <c r="E24" s="99"/>
      <c r="F24" s="67"/>
      <c r="G24" s="63"/>
      <c r="H24" s="100"/>
      <c r="I24" s="100"/>
      <c r="J24" s="100"/>
      <c r="K24" s="100"/>
      <c r="L24" s="100"/>
      <c r="M24" s="100"/>
      <c r="N24" s="100"/>
      <c r="O24" s="100"/>
      <c r="Q24" s="100"/>
      <c r="R24" s="100"/>
      <c r="S24" s="100"/>
      <c r="T24" s="100"/>
      <c r="U24" s="100"/>
      <c r="V24" s="100"/>
      <c r="W24" s="100"/>
      <c r="X24" s="100"/>
      <c r="Z24" s="216"/>
      <c r="AA24" s="216"/>
      <c r="AB24" s="216"/>
      <c r="AC24" s="216"/>
      <c r="AD24" s="216"/>
      <c r="AE24" s="216"/>
      <c r="AF24" s="216"/>
      <c r="AG24" s="100"/>
      <c r="AI24" s="692"/>
      <c r="AJ24" s="693"/>
      <c r="AK24" s="693"/>
      <c r="AL24" s="693"/>
      <c r="AM24" s="693"/>
      <c r="AN24" s="693"/>
      <c r="AO24" s="693"/>
      <c r="AP24" s="693"/>
      <c r="AQ24" s="694"/>
    </row>
    <row r="25" spans="2:43" s="62" customFormat="1" ht="15">
      <c r="B25" s="8">
        <v>13</v>
      </c>
      <c r="D25" s="82" t="s">
        <v>262</v>
      </c>
      <c r="E25" s="83" t="s">
        <v>263</v>
      </c>
      <c r="F25" s="74"/>
      <c r="G25" s="63"/>
      <c r="H25" s="85">
        <v>0</v>
      </c>
      <c r="I25" s="85">
        <v>0</v>
      </c>
      <c r="J25" s="85">
        <v>0.021652541822585917</v>
      </c>
      <c r="K25" s="85">
        <v>0.6755399810890921</v>
      </c>
      <c r="L25" s="85">
        <v>3.351818926699957</v>
      </c>
      <c r="M25" s="85">
        <v>1.7389601668956192</v>
      </c>
      <c r="N25" s="85">
        <v>1.6787230419275416</v>
      </c>
      <c r="O25" s="85">
        <v>1.4801547660595848</v>
      </c>
      <c r="P25" s="64"/>
      <c r="Q25" s="85">
        <v>0</v>
      </c>
      <c r="R25" s="85">
        <v>0</v>
      </c>
      <c r="S25" s="85">
        <v>0.021652541822585917</v>
      </c>
      <c r="T25" s="85">
        <v>0.6755399810890921</v>
      </c>
      <c r="U25" s="85">
        <v>3.375616453618847</v>
      </c>
      <c r="V25" s="85">
        <v>1.746574000415822</v>
      </c>
      <c r="W25" s="85">
        <v>1.6836090651158266</v>
      </c>
      <c r="X25" s="85">
        <v>1.4841032362318587</v>
      </c>
      <c r="Y25" s="64"/>
      <c r="Z25" s="210">
        <v>0</v>
      </c>
      <c r="AA25" s="210">
        <v>0</v>
      </c>
      <c r="AB25" s="210">
        <v>0</v>
      </c>
      <c r="AC25" s="210">
        <v>0</v>
      </c>
      <c r="AD25" s="210">
        <v>-0.023797526918889922</v>
      </c>
      <c r="AE25" s="210">
        <v>-0.0076138335202027285</v>
      </c>
      <c r="AF25" s="210">
        <v>-0.004886023188285016</v>
      </c>
      <c r="AG25" s="85">
        <v>-0.0039484701722738436</v>
      </c>
      <c r="AH25" s="64"/>
      <c r="AI25" s="427"/>
      <c r="AJ25" s="247"/>
      <c r="AK25" s="247"/>
      <c r="AL25" s="247"/>
      <c r="AM25" s="247"/>
      <c r="AN25" s="247"/>
      <c r="AO25" s="247"/>
      <c r="AP25" s="247"/>
      <c r="AQ25" s="248"/>
    </row>
    <row r="26" spans="2:43" s="62" customFormat="1" ht="15.75" thickBot="1">
      <c r="B26" s="8">
        <v>14</v>
      </c>
      <c r="D26" s="86" t="s">
        <v>264</v>
      </c>
      <c r="E26" s="87"/>
      <c r="F26" s="88"/>
      <c r="G26" s="63"/>
      <c r="H26" s="90">
        <v>0</v>
      </c>
      <c r="I26" s="90">
        <v>0</v>
      </c>
      <c r="J26" s="90">
        <v>-4.208959202145676</v>
      </c>
      <c r="K26" s="90">
        <v>-2.12445263923288</v>
      </c>
      <c r="L26" s="90">
        <v>-3.424911064852807</v>
      </c>
      <c r="M26" s="90">
        <v>-5.454293724591681</v>
      </c>
      <c r="N26" s="90">
        <v>-4.2839776943137355</v>
      </c>
      <c r="O26" s="90">
        <v>-3.0773614113399343</v>
      </c>
      <c r="P26" s="64"/>
      <c r="Q26" s="90">
        <v>0</v>
      </c>
      <c r="R26" s="90">
        <v>0</v>
      </c>
      <c r="S26" s="90">
        <v>-4.208959202145676</v>
      </c>
      <c r="T26" s="90">
        <v>-2.12445263923288</v>
      </c>
      <c r="U26" s="90">
        <v>-3.462914437674782</v>
      </c>
      <c r="V26" s="90">
        <v>-4.550464771842341</v>
      </c>
      <c r="W26" s="90">
        <v>-3.40899562032417</v>
      </c>
      <c r="X26" s="90">
        <v>-3.2101649979541897</v>
      </c>
      <c r="Y26" s="64"/>
      <c r="Z26" s="211">
        <v>0</v>
      </c>
      <c r="AA26" s="211">
        <v>0</v>
      </c>
      <c r="AB26" s="211">
        <v>0</v>
      </c>
      <c r="AC26" s="211">
        <v>0</v>
      </c>
      <c r="AD26" s="211">
        <v>0.03800337282197486</v>
      </c>
      <c r="AE26" s="211">
        <v>-0.9038289527493397</v>
      </c>
      <c r="AF26" s="211">
        <v>-0.8749820739895657</v>
      </c>
      <c r="AG26" s="90">
        <v>0.1328035866142554</v>
      </c>
      <c r="AH26" s="64"/>
      <c r="AI26" s="427" t="s">
        <v>19</v>
      </c>
      <c r="AJ26" s="247"/>
      <c r="AK26" s="247"/>
      <c r="AL26" s="247"/>
      <c r="AM26" s="247"/>
      <c r="AN26" s="247"/>
      <c r="AO26" s="247"/>
      <c r="AP26" s="247"/>
      <c r="AQ26" s="248"/>
    </row>
    <row r="27" spans="2:33" ht="15.75" thickTop="1">
      <c r="B27" s="8">
        <v>15</v>
      </c>
      <c r="D27" s="256" t="s">
        <v>265</v>
      </c>
      <c r="E27" s="253" t="s">
        <v>266</v>
      </c>
      <c r="F27" s="172"/>
      <c r="G27" s="63"/>
      <c r="H27" s="162">
        <v>0</v>
      </c>
      <c r="I27" s="162">
        <v>0</v>
      </c>
      <c r="J27" s="162">
        <v>-4.18730666032309</v>
      </c>
      <c r="K27" s="162">
        <v>-1.4489126581437881</v>
      </c>
      <c r="L27" s="162">
        <v>-0.07309213815284998</v>
      </c>
      <c r="M27" s="162">
        <v>-3.7153335576960616</v>
      </c>
      <c r="N27" s="162">
        <v>-2.605254652386194</v>
      </c>
      <c r="O27" s="162">
        <v>-1.5972066452803495</v>
      </c>
      <c r="Q27" s="162">
        <v>0</v>
      </c>
      <c r="R27" s="162">
        <v>0</v>
      </c>
      <c r="S27" s="162">
        <v>-4.18730666032309</v>
      </c>
      <c r="T27" s="162">
        <v>-1.4489126581437881</v>
      </c>
      <c r="U27" s="162">
        <v>-0.08729798405593492</v>
      </c>
      <c r="V27" s="162">
        <v>-2.803890771426519</v>
      </c>
      <c r="W27" s="162">
        <v>-1.7253865552083432</v>
      </c>
      <c r="X27" s="162">
        <v>-1.726061761722331</v>
      </c>
      <c r="Z27" s="213">
        <v>0</v>
      </c>
      <c r="AA27" s="213">
        <v>0</v>
      </c>
      <c r="AB27" s="213">
        <v>0</v>
      </c>
      <c r="AC27" s="213">
        <v>0</v>
      </c>
      <c r="AD27" s="213">
        <v>0.014205845903084935</v>
      </c>
      <c r="AE27" s="213">
        <v>-0.9114427862695424</v>
      </c>
      <c r="AF27" s="213">
        <v>-0.8798680971778507</v>
      </c>
      <c r="AG27" s="162">
        <v>0.12885511644198155</v>
      </c>
    </row>
    <row r="28" spans="2:33" ht="15">
      <c r="B28" s="34"/>
      <c r="D28" s="91"/>
      <c r="E28" s="63"/>
      <c r="F28" s="101"/>
      <c r="G28" s="63"/>
      <c r="H28" s="94"/>
      <c r="I28" s="94"/>
      <c r="J28" s="94"/>
      <c r="K28" s="94"/>
      <c r="L28" s="94"/>
      <c r="M28" s="94"/>
      <c r="N28" s="94"/>
      <c r="O28" s="94"/>
      <c r="Q28" s="94"/>
      <c r="R28" s="94"/>
      <c r="S28" s="94"/>
      <c r="T28" s="94"/>
      <c r="U28" s="94"/>
      <c r="V28" s="94"/>
      <c r="W28" s="94"/>
      <c r="X28" s="94"/>
      <c r="Z28" s="214"/>
      <c r="AA28" s="214"/>
      <c r="AB28" s="214"/>
      <c r="AC28" s="214"/>
      <c r="AD28" s="214"/>
      <c r="AE28" s="214"/>
      <c r="AF28" s="214"/>
      <c r="AG28" s="94"/>
    </row>
    <row r="29" spans="2:43" s="62" customFormat="1" ht="15">
      <c r="B29" s="8">
        <v>16</v>
      </c>
      <c r="D29" s="82" t="s">
        <v>233</v>
      </c>
      <c r="E29" s="83" t="s">
        <v>267</v>
      </c>
      <c r="F29" s="74"/>
      <c r="G29" s="63"/>
      <c r="H29" s="85">
        <v>0</v>
      </c>
      <c r="I29" s="85">
        <v>0</v>
      </c>
      <c r="J29" s="85">
        <v>-2.7337357563061393</v>
      </c>
      <c r="K29" s="85">
        <v>-5.707524751348821</v>
      </c>
      <c r="L29" s="85">
        <v>-7.107004917174794</v>
      </c>
      <c r="M29" s="85">
        <v>-8.109591022070934</v>
      </c>
      <c r="N29" s="85">
        <v>-8.134980063045495</v>
      </c>
      <c r="O29" s="85">
        <v>-8.42747184401937</v>
      </c>
      <c r="P29" s="64"/>
      <c r="Q29" s="85">
        <v>0</v>
      </c>
      <c r="R29" s="85">
        <v>0</v>
      </c>
      <c r="S29" s="85">
        <v>-2.7337357563061393</v>
      </c>
      <c r="T29" s="85">
        <v>-5.707524751348821</v>
      </c>
      <c r="U29" s="85">
        <v>-6.726222234189124</v>
      </c>
      <c r="V29" s="85">
        <v>-7.062790503386092</v>
      </c>
      <c r="W29" s="85">
        <v>-6.788328731627056</v>
      </c>
      <c r="X29" s="85">
        <v>-7.217625388878915</v>
      </c>
      <c r="Y29" s="64"/>
      <c r="Z29" s="210">
        <v>0</v>
      </c>
      <c r="AA29" s="210">
        <v>0</v>
      </c>
      <c r="AB29" s="210">
        <v>0</v>
      </c>
      <c r="AC29" s="210">
        <v>0</v>
      </c>
      <c r="AD29" s="210">
        <v>-0.38078268298566975</v>
      </c>
      <c r="AE29" s="210">
        <v>-1.046800518684842</v>
      </c>
      <c r="AF29" s="210">
        <v>-1.346651331418439</v>
      </c>
      <c r="AG29" s="85">
        <v>-1.2098464551404557</v>
      </c>
      <c r="AH29" s="64"/>
      <c r="AI29" s="427" t="s">
        <v>20</v>
      </c>
      <c r="AJ29" s="247"/>
      <c r="AK29" s="247"/>
      <c r="AL29" s="247"/>
      <c r="AM29" s="247"/>
      <c r="AN29" s="247"/>
      <c r="AO29" s="247"/>
      <c r="AP29" s="247"/>
      <c r="AQ29" s="248"/>
    </row>
    <row r="30" spans="2:43" s="62" customFormat="1" ht="15.75" thickBot="1">
      <c r="B30" s="8">
        <v>17</v>
      </c>
      <c r="D30" s="86" t="s">
        <v>234</v>
      </c>
      <c r="E30" s="87" t="s">
        <v>268</v>
      </c>
      <c r="F30" s="88"/>
      <c r="G30" s="63"/>
      <c r="H30" s="90">
        <v>0</v>
      </c>
      <c r="I30" s="90">
        <v>0</v>
      </c>
      <c r="J30" s="90">
        <v>0.6769412160957371</v>
      </c>
      <c r="K30" s="90">
        <v>0.6310483090575513</v>
      </c>
      <c r="L30" s="90">
        <v>0.5153884261970406</v>
      </c>
      <c r="M30" s="90">
        <v>0.41632585189954596</v>
      </c>
      <c r="N30" s="90">
        <v>0.4457905020846935</v>
      </c>
      <c r="O30" s="90">
        <v>0.45660759257004135</v>
      </c>
      <c r="P30" s="64"/>
      <c r="Q30" s="90">
        <v>0</v>
      </c>
      <c r="R30" s="90">
        <v>0</v>
      </c>
      <c r="S30" s="90">
        <v>0.6769412160957371</v>
      </c>
      <c r="T30" s="90">
        <v>0.6310483090575513</v>
      </c>
      <c r="U30" s="90">
        <v>0.5554710333705203</v>
      </c>
      <c r="V30" s="90">
        <v>0.521149541193734</v>
      </c>
      <c r="W30" s="90">
        <v>0.5845650478848066</v>
      </c>
      <c r="X30" s="90">
        <v>0.5880990195443192</v>
      </c>
      <c r="Y30" s="64"/>
      <c r="Z30" s="211">
        <v>0</v>
      </c>
      <c r="AA30" s="211">
        <v>0</v>
      </c>
      <c r="AB30" s="211">
        <v>0</v>
      </c>
      <c r="AC30" s="211">
        <v>0</v>
      </c>
      <c r="AD30" s="211">
        <v>-0.04008260717347967</v>
      </c>
      <c r="AE30" s="211">
        <v>-0.10482368929418806</v>
      </c>
      <c r="AF30" s="211">
        <v>-0.13877454580011306</v>
      </c>
      <c r="AG30" s="90">
        <v>-0.13149142697427785</v>
      </c>
      <c r="AH30" s="64"/>
      <c r="AI30" s="427"/>
      <c r="AJ30" s="247"/>
      <c r="AK30" s="247"/>
      <c r="AL30" s="247"/>
      <c r="AM30" s="247"/>
      <c r="AN30" s="247"/>
      <c r="AO30" s="247"/>
      <c r="AP30" s="247"/>
      <c r="AQ30" s="248"/>
    </row>
    <row r="31" spans="2:33" ht="15.75" thickTop="1">
      <c r="B31" s="34">
        <v>18</v>
      </c>
      <c r="D31" s="256" t="s">
        <v>269</v>
      </c>
      <c r="E31" s="253" t="s">
        <v>270</v>
      </c>
      <c r="F31" s="172"/>
      <c r="G31" s="63"/>
      <c r="H31" s="162">
        <v>0</v>
      </c>
      <c r="I31" s="162">
        <v>0</v>
      </c>
      <c r="J31" s="162">
        <v>-2.056794540210402</v>
      </c>
      <c r="K31" s="162">
        <v>-5.07647644229127</v>
      </c>
      <c r="L31" s="162">
        <v>-6.591616490977753</v>
      </c>
      <c r="M31" s="162">
        <v>-7.6932651701713874</v>
      </c>
      <c r="N31" s="162">
        <v>-7.689189560960801</v>
      </c>
      <c r="O31" s="162">
        <v>-7.9708642514493295</v>
      </c>
      <c r="Q31" s="162">
        <v>0</v>
      </c>
      <c r="R31" s="162">
        <v>0</v>
      </c>
      <c r="S31" s="162">
        <v>-2.056794540210402</v>
      </c>
      <c r="T31" s="162">
        <v>-5.07647644229127</v>
      </c>
      <c r="U31" s="162">
        <v>-6.170751200818604</v>
      </c>
      <c r="V31" s="162">
        <v>-6.541640962192358</v>
      </c>
      <c r="W31" s="162">
        <v>-6.203763683742249</v>
      </c>
      <c r="X31" s="162">
        <v>-6.629526369334595</v>
      </c>
      <c r="Z31" s="213">
        <v>0</v>
      </c>
      <c r="AA31" s="213">
        <v>0</v>
      </c>
      <c r="AB31" s="213">
        <v>0</v>
      </c>
      <c r="AC31" s="213">
        <v>0</v>
      </c>
      <c r="AD31" s="213">
        <v>-0.4208652901591492</v>
      </c>
      <c r="AE31" s="213">
        <v>-1.1516242079790295</v>
      </c>
      <c r="AF31" s="213">
        <v>-1.4854258772185522</v>
      </c>
      <c r="AG31" s="162">
        <v>-1.3413378821147344</v>
      </c>
    </row>
    <row r="32" spans="2:33" ht="15">
      <c r="B32" s="34"/>
      <c r="D32" s="91"/>
      <c r="E32" s="63"/>
      <c r="F32" s="60"/>
      <c r="G32" s="63"/>
      <c r="H32" s="102"/>
      <c r="I32" s="94"/>
      <c r="J32" s="94"/>
      <c r="K32" s="94"/>
      <c r="L32" s="94"/>
      <c r="M32" s="94"/>
      <c r="N32" s="94"/>
      <c r="O32" s="94"/>
      <c r="Q32" s="102"/>
      <c r="R32" s="94"/>
      <c r="S32" s="94"/>
      <c r="T32" s="94"/>
      <c r="U32" s="94"/>
      <c r="V32" s="94"/>
      <c r="W32" s="94"/>
      <c r="X32" s="94"/>
      <c r="Z32" s="217"/>
      <c r="AA32" s="214"/>
      <c r="AB32" s="214"/>
      <c r="AC32" s="214"/>
      <c r="AD32" s="214"/>
      <c r="AE32" s="214"/>
      <c r="AF32" s="214"/>
      <c r="AG32" s="94"/>
    </row>
    <row r="33" spans="2:43" ht="15">
      <c r="B33" s="34">
        <v>19</v>
      </c>
      <c r="D33" s="173" t="s">
        <v>211</v>
      </c>
      <c r="E33" s="174" t="s">
        <v>272</v>
      </c>
      <c r="F33" s="175"/>
      <c r="G33" s="63"/>
      <c r="H33" s="163">
        <v>0</v>
      </c>
      <c r="I33" s="163">
        <v>0</v>
      </c>
      <c r="J33" s="163">
        <v>2.9408253536039455</v>
      </c>
      <c r="K33" s="163">
        <v>2.728048989602074</v>
      </c>
      <c r="L33" s="163">
        <v>3.0392913560554327</v>
      </c>
      <c r="M33" s="163">
        <v>2.9598132983873815</v>
      </c>
      <c r="N33" s="163">
        <v>2.9180017975435635</v>
      </c>
      <c r="O33" s="163">
        <v>3.034070602586684</v>
      </c>
      <c r="Q33" s="163">
        <v>0</v>
      </c>
      <c r="R33" s="163">
        <v>0</v>
      </c>
      <c r="S33" s="163">
        <v>2.9408253536039455</v>
      </c>
      <c r="T33" s="163">
        <v>2.7291614800146027</v>
      </c>
      <c r="U33" s="163">
        <v>3.0487091935929183</v>
      </c>
      <c r="V33" s="163">
        <v>2.984944302185128</v>
      </c>
      <c r="W33" s="163">
        <v>2.972797626419777</v>
      </c>
      <c r="X33" s="163">
        <v>3.0966716470611635</v>
      </c>
      <c r="Z33" s="218">
        <v>0</v>
      </c>
      <c r="AA33" s="218">
        <v>0</v>
      </c>
      <c r="AB33" s="218">
        <v>0</v>
      </c>
      <c r="AC33" s="218">
        <v>-0.0011124904125288104</v>
      </c>
      <c r="AD33" s="218">
        <v>-0.009417837537485596</v>
      </c>
      <c r="AE33" s="218">
        <v>-0.025131003797746576</v>
      </c>
      <c r="AF33" s="218">
        <v>-0.05479582887621337</v>
      </c>
      <c r="AG33" s="163">
        <v>-0.06260104447447956</v>
      </c>
      <c r="AI33" s="661"/>
      <c r="AJ33" s="662"/>
      <c r="AK33" s="662"/>
      <c r="AL33" s="662"/>
      <c r="AM33" s="662"/>
      <c r="AN33" s="662"/>
      <c r="AO33" s="662"/>
      <c r="AP33" s="662"/>
      <c r="AQ33" s="663"/>
    </row>
    <row r="34" spans="2:43" ht="15.75" customHeight="1">
      <c r="B34" s="34">
        <v>20</v>
      </c>
      <c r="D34" s="256" t="s">
        <v>273</v>
      </c>
      <c r="E34" s="253" t="s">
        <v>237</v>
      </c>
      <c r="F34" s="172"/>
      <c r="G34" s="63"/>
      <c r="H34" s="163">
        <v>0</v>
      </c>
      <c r="I34" s="163">
        <v>0</v>
      </c>
      <c r="J34" s="163">
        <v>2.0544320472078006</v>
      </c>
      <c r="K34" s="163">
        <v>2.819183646010214</v>
      </c>
      <c r="L34" s="163">
        <v>2.8935489809530477</v>
      </c>
      <c r="M34" s="163">
        <v>2.9926278342736836</v>
      </c>
      <c r="N34" s="163">
        <v>3.122311037322457</v>
      </c>
      <c r="O34" s="163">
        <v>3.267430471241586</v>
      </c>
      <c r="Q34" s="163">
        <v>0</v>
      </c>
      <c r="R34" s="163">
        <v>0</v>
      </c>
      <c r="S34" s="163">
        <v>2.0544320472078006</v>
      </c>
      <c r="T34" s="163">
        <v>2.819183646010214</v>
      </c>
      <c r="U34" s="163">
        <v>2.896838404962632</v>
      </c>
      <c r="V34" s="163">
        <v>3.007787674669841</v>
      </c>
      <c r="W34" s="163">
        <v>3.148053769363263</v>
      </c>
      <c r="X34" s="163">
        <v>3.2983609196585553</v>
      </c>
      <c r="Z34" s="218">
        <v>0</v>
      </c>
      <c r="AA34" s="218">
        <v>0</v>
      </c>
      <c r="AB34" s="218">
        <v>0</v>
      </c>
      <c r="AC34" s="218">
        <v>0</v>
      </c>
      <c r="AD34" s="218">
        <v>-0.0032894240095844296</v>
      </c>
      <c r="AE34" s="218">
        <v>-0.015159840396157254</v>
      </c>
      <c r="AF34" s="218">
        <v>-0.025742732040805905</v>
      </c>
      <c r="AG34" s="163">
        <v>-0.030930448416969458</v>
      </c>
      <c r="AI34" s="427"/>
      <c r="AJ34" s="247"/>
      <c r="AK34" s="247"/>
      <c r="AL34" s="247"/>
      <c r="AM34" s="247"/>
      <c r="AN34" s="247"/>
      <c r="AO34" s="247"/>
      <c r="AP34" s="247"/>
      <c r="AQ34" s="248"/>
    </row>
    <row r="35" spans="2:43" ht="15.75" customHeight="1">
      <c r="B35" s="34">
        <v>21</v>
      </c>
      <c r="D35" s="173" t="s">
        <v>274</v>
      </c>
      <c r="E35" s="174" t="s">
        <v>275</v>
      </c>
      <c r="F35" s="175"/>
      <c r="G35" s="63"/>
      <c r="H35" s="163">
        <v>1.1110274999999998</v>
      </c>
      <c r="I35" s="163">
        <v>0.8332706249999998</v>
      </c>
      <c r="J35" s="163">
        <v>0</v>
      </c>
      <c r="K35" s="163">
        <v>0.8</v>
      </c>
      <c r="L35" s="163">
        <v>0</v>
      </c>
      <c r="M35" s="163">
        <v>0</v>
      </c>
      <c r="N35" s="163">
        <v>0.8</v>
      </c>
      <c r="O35" s="163">
        <v>0</v>
      </c>
      <c r="Q35" s="163">
        <v>1.1110274999999998</v>
      </c>
      <c r="R35" s="163">
        <v>0.8332706249999998</v>
      </c>
      <c r="S35" s="163">
        <v>0</v>
      </c>
      <c r="T35" s="163">
        <v>0.8</v>
      </c>
      <c r="U35" s="163">
        <v>0</v>
      </c>
      <c r="V35" s="163">
        <v>0</v>
      </c>
      <c r="W35" s="163">
        <v>0.8</v>
      </c>
      <c r="X35" s="163"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</v>
      </c>
      <c r="AG35" s="163">
        <v>0</v>
      </c>
      <c r="AI35" s="427"/>
      <c r="AJ35" s="247"/>
      <c r="AK35" s="247"/>
      <c r="AL35" s="247"/>
      <c r="AM35" s="247"/>
      <c r="AN35" s="247"/>
      <c r="AO35" s="247"/>
      <c r="AP35" s="247"/>
      <c r="AQ35" s="248"/>
    </row>
    <row r="36" spans="2:43" ht="15.75" customHeight="1">
      <c r="B36" s="34">
        <v>22</v>
      </c>
      <c r="D36" s="173" t="s">
        <v>276</v>
      </c>
      <c r="E36" s="174" t="s">
        <v>277</v>
      </c>
      <c r="F36" s="175"/>
      <c r="G36" s="63"/>
      <c r="H36" s="163">
        <v>1.181812788</v>
      </c>
      <c r="I36" s="163">
        <v>2.1268944</v>
      </c>
      <c r="J36" s="163">
        <v>2.6623106500677793</v>
      </c>
      <c r="K36" s="163">
        <v>2.5562113341493173</v>
      </c>
      <c r="L36" s="163">
        <v>2.4891123732858254</v>
      </c>
      <c r="M36" s="163">
        <v>2.60125324238409</v>
      </c>
      <c r="N36" s="163">
        <v>2.7137608305918848</v>
      </c>
      <c r="O36" s="163">
        <v>2.805398143377595</v>
      </c>
      <c r="Q36" s="163">
        <v>1.181812788</v>
      </c>
      <c r="R36" s="163">
        <v>2.1268944</v>
      </c>
      <c r="S36" s="163">
        <v>2.6623106500677793</v>
      </c>
      <c r="T36" s="163">
        <v>2.5562113341493173</v>
      </c>
      <c r="U36" s="163">
        <v>2.5127940329784044</v>
      </c>
      <c r="V36" s="163">
        <v>2.6400578288996255</v>
      </c>
      <c r="W36" s="163">
        <v>2.743330057663851</v>
      </c>
      <c r="X36" s="163">
        <v>2.838627003134804</v>
      </c>
      <c r="Z36" s="218">
        <v>0</v>
      </c>
      <c r="AA36" s="218">
        <v>0</v>
      </c>
      <c r="AB36" s="218">
        <v>0</v>
      </c>
      <c r="AC36" s="218">
        <v>0</v>
      </c>
      <c r="AD36" s="218">
        <v>-0.02368165969257907</v>
      </c>
      <c r="AE36" s="218">
        <v>-0.03880458651553553</v>
      </c>
      <c r="AF36" s="218">
        <v>-0.029569227071966075</v>
      </c>
      <c r="AG36" s="163">
        <v>-0.03322885975720924</v>
      </c>
      <c r="AI36" s="427"/>
      <c r="AJ36" s="247"/>
      <c r="AK36" s="247"/>
      <c r="AL36" s="247"/>
      <c r="AM36" s="247"/>
      <c r="AN36" s="247"/>
      <c r="AO36" s="247"/>
      <c r="AP36" s="247"/>
      <c r="AQ36" s="248"/>
    </row>
    <row r="37" spans="2:43" ht="15.75" customHeight="1">
      <c r="B37" s="34">
        <v>23</v>
      </c>
      <c r="D37" s="173" t="s">
        <v>278</v>
      </c>
      <c r="E37" s="174" t="s">
        <v>279</v>
      </c>
      <c r="F37" s="175"/>
      <c r="G37" s="63"/>
      <c r="H37" s="163">
        <v>-3.0734937387362518</v>
      </c>
      <c r="I37" s="163">
        <v>0</v>
      </c>
      <c r="J37" s="163">
        <v>-3.176327279732713</v>
      </c>
      <c r="K37" s="163">
        <v>2.7784430349248272</v>
      </c>
      <c r="L37" s="163">
        <v>7.400492826509298</v>
      </c>
      <c r="M37" s="163">
        <v>0.5696939239533065</v>
      </c>
      <c r="N37" s="163">
        <v>2.383973663835268E-13</v>
      </c>
      <c r="O37" s="163">
        <v>1.8018236157287952E-13</v>
      </c>
      <c r="Q37" s="163">
        <v>-3.0734937387362518</v>
      </c>
      <c r="R37" s="163">
        <v>0</v>
      </c>
      <c r="S37" s="163">
        <v>-3.176327279732713</v>
      </c>
      <c r="T37" s="163">
        <v>2.7795594135148805</v>
      </c>
      <c r="U37" s="163">
        <v>6.686863956144617</v>
      </c>
      <c r="V37" s="163">
        <v>1.1965877432536276E-13</v>
      </c>
      <c r="W37" s="163">
        <v>-6.030462393669904E-14</v>
      </c>
      <c r="X37" s="163">
        <v>-0.0001894466706615442</v>
      </c>
      <c r="Z37" s="218">
        <v>0</v>
      </c>
      <c r="AA37" s="218">
        <v>0</v>
      </c>
      <c r="AB37" s="218">
        <v>0</v>
      </c>
      <c r="AC37" s="218">
        <v>-0.001116378590053202</v>
      </c>
      <c r="AD37" s="218">
        <v>0.7136288703646816</v>
      </c>
      <c r="AE37" s="218">
        <v>0.5696939239531869</v>
      </c>
      <c r="AF37" s="218">
        <v>2.9870199032022587E-13</v>
      </c>
      <c r="AG37" s="163">
        <v>0.00018944667084172656</v>
      </c>
      <c r="AI37" s="683" t="s">
        <v>8</v>
      </c>
      <c r="AJ37" s="684"/>
      <c r="AK37" s="684"/>
      <c r="AL37" s="684"/>
      <c r="AM37" s="684"/>
      <c r="AN37" s="684"/>
      <c r="AO37" s="684"/>
      <c r="AP37" s="684"/>
      <c r="AQ37" s="685"/>
    </row>
    <row r="38" spans="2:33" ht="15">
      <c r="B38" s="34"/>
      <c r="D38" s="103"/>
      <c r="E38" s="103"/>
      <c r="F38" s="104"/>
      <c r="G38" s="63"/>
      <c r="H38" s="105"/>
      <c r="I38" s="105"/>
      <c r="J38" s="105"/>
      <c r="K38" s="105"/>
      <c r="L38" s="105"/>
      <c r="M38" s="105"/>
      <c r="N38" s="105"/>
      <c r="O38" s="105"/>
      <c r="Q38" s="105"/>
      <c r="R38" s="105"/>
      <c r="S38" s="105"/>
      <c r="T38" s="105"/>
      <c r="U38" s="105"/>
      <c r="V38" s="105"/>
      <c r="W38" s="105"/>
      <c r="X38" s="105"/>
      <c r="Z38" s="219"/>
      <c r="AA38" s="219"/>
      <c r="AB38" s="219"/>
      <c r="AC38" s="219"/>
      <c r="AD38" s="219"/>
      <c r="AE38" s="219"/>
      <c r="AF38" s="219"/>
      <c r="AG38" s="105"/>
    </row>
    <row r="39" spans="2:43" s="62" customFormat="1" ht="15.75" customHeight="1" thickBot="1">
      <c r="B39" s="8">
        <v>24</v>
      </c>
      <c r="D39" s="255" t="s">
        <v>91</v>
      </c>
      <c r="E39" s="252" t="s">
        <v>281</v>
      </c>
      <c r="F39" s="164">
        <v>380.2967708443762</v>
      </c>
      <c r="G39" s="63"/>
      <c r="H39" s="164">
        <v>395.30774165972633</v>
      </c>
      <c r="I39" s="164">
        <v>412.1800658856179</v>
      </c>
      <c r="J39" s="164">
        <v>421.24372073939736</v>
      </c>
      <c r="K39" s="164">
        <v>411.61294895363596</v>
      </c>
      <c r="L39" s="164">
        <v>407.9110387675267</v>
      </c>
      <c r="M39" s="164">
        <v>413.6177588903635</v>
      </c>
      <c r="N39" s="164">
        <v>434.3964078257025</v>
      </c>
      <c r="O39" s="164">
        <v>449.26459450692386</v>
      </c>
      <c r="P39" s="64"/>
      <c r="Q39" s="164">
        <v>395.30774165972633</v>
      </c>
      <c r="R39" s="164">
        <v>412.1800658856179</v>
      </c>
      <c r="S39" s="164">
        <v>421.24372073939736</v>
      </c>
      <c r="T39" s="164">
        <v>411.6151778226386</v>
      </c>
      <c r="U39" s="164">
        <v>411.3703422163237</v>
      </c>
      <c r="V39" s="164">
        <v>422.72400932213446</v>
      </c>
      <c r="W39" s="164">
        <v>441.7601297768767</v>
      </c>
      <c r="X39" s="164">
        <v>456.0138528491976</v>
      </c>
      <c r="Y39" s="64"/>
      <c r="Z39" s="220">
        <v>0</v>
      </c>
      <c r="AA39" s="220">
        <v>0</v>
      </c>
      <c r="AB39" s="220">
        <v>0</v>
      </c>
      <c r="AC39" s="220">
        <v>-0.002228869002635747</v>
      </c>
      <c r="AD39" s="220">
        <v>-3.459303448797016</v>
      </c>
      <c r="AE39" s="220">
        <v>-9.106250431770945</v>
      </c>
      <c r="AF39" s="220">
        <v>-7.3637219511741705</v>
      </c>
      <c r="AG39" s="164">
        <v>-6.74925834227372</v>
      </c>
      <c r="AH39" s="64"/>
      <c r="AI39" s="665"/>
      <c r="AJ39" s="666"/>
      <c r="AK39" s="666"/>
      <c r="AL39" s="666"/>
      <c r="AM39" s="666"/>
      <c r="AN39" s="666"/>
      <c r="AO39" s="666"/>
      <c r="AP39" s="666"/>
      <c r="AQ39" s="667"/>
    </row>
    <row r="40" spans="2:43" ht="15.75" customHeight="1" thickBot="1">
      <c r="B40" s="34">
        <v>25</v>
      </c>
      <c r="D40" s="176" t="s">
        <v>282</v>
      </c>
      <c r="E40" s="177" t="s">
        <v>283</v>
      </c>
      <c r="F40" s="167">
        <v>383.31</v>
      </c>
      <c r="G40" s="63"/>
      <c r="H40" s="165">
        <v>398.36072828</v>
      </c>
      <c r="I40" s="166">
        <v>409.50951318</v>
      </c>
      <c r="J40" s="166">
        <v>414.1363729082086</v>
      </c>
      <c r="K40" s="166">
        <v>411.06715920928235</v>
      </c>
      <c r="L40" s="166">
        <v>407.9110387675264</v>
      </c>
      <c r="M40" s="166">
        <v>413.6177588903634</v>
      </c>
      <c r="N40" s="166">
        <v>434.3964078257021</v>
      </c>
      <c r="O40" s="167">
        <v>449.26459450692346</v>
      </c>
      <c r="Q40" s="165">
        <v>398.36072828</v>
      </c>
      <c r="R40" s="166">
        <v>409.50951318</v>
      </c>
      <c r="S40" s="166">
        <v>414.841281391486</v>
      </c>
      <c r="T40" s="166">
        <v>411.61517782263843</v>
      </c>
      <c r="U40" s="166">
        <v>411.3703422163237</v>
      </c>
      <c r="V40" s="166">
        <v>422.7241868873956</v>
      </c>
      <c r="W40" s="166">
        <v>441.7604823119527</v>
      </c>
      <c r="X40" s="167">
        <v>456.014042295869</v>
      </c>
      <c r="Z40" s="221">
        <v>0</v>
      </c>
      <c r="AA40" s="222">
        <v>0</v>
      </c>
      <c r="AB40" s="222">
        <v>-0.7049084832773929</v>
      </c>
      <c r="AC40" s="222">
        <v>-0.5480186133560778</v>
      </c>
      <c r="AD40" s="222">
        <v>-3.4593034487973</v>
      </c>
      <c r="AE40" s="222">
        <v>-9.106427997032199</v>
      </c>
      <c r="AF40" s="222">
        <v>-7.364074486250615</v>
      </c>
      <c r="AG40" s="167">
        <v>-6.749447788945531</v>
      </c>
      <c r="AI40" s="668"/>
      <c r="AJ40" s="669"/>
      <c r="AK40" s="669"/>
      <c r="AL40" s="669"/>
      <c r="AM40" s="669"/>
      <c r="AN40" s="669"/>
      <c r="AO40" s="669"/>
      <c r="AP40" s="669"/>
      <c r="AQ40" s="670"/>
    </row>
    <row r="41" spans="2:43" ht="15.75" customHeight="1">
      <c r="B41" s="34">
        <v>26</v>
      </c>
      <c r="D41" s="256" t="s">
        <v>284</v>
      </c>
      <c r="E41" s="253" t="s">
        <v>285</v>
      </c>
      <c r="F41" s="168">
        <v>3.013229155623776</v>
      </c>
      <c r="G41" s="63"/>
      <c r="H41" s="168">
        <v>3.052986620273657</v>
      </c>
      <c r="I41" s="168">
        <v>-2.670552705617922</v>
      </c>
      <c r="J41" s="168">
        <v>-7.107347831188747</v>
      </c>
      <c r="K41" s="168">
        <v>-0.5457897443536126</v>
      </c>
      <c r="L41" s="168">
        <v>0</v>
      </c>
      <c r="M41" s="168">
        <v>0</v>
      </c>
      <c r="N41" s="168">
        <v>0</v>
      </c>
      <c r="O41" s="168">
        <v>0</v>
      </c>
      <c r="Q41" s="168">
        <v>3.052986620273657</v>
      </c>
      <c r="R41" s="168">
        <v>-2.670552705617922</v>
      </c>
      <c r="S41" s="168">
        <v>-6.402439347911354</v>
      </c>
      <c r="T41" s="168">
        <v>0</v>
      </c>
      <c r="U41" s="168">
        <v>0</v>
      </c>
      <c r="V41" s="168">
        <v>0.00017756526113998916</v>
      </c>
      <c r="W41" s="168">
        <v>0.0003525350760469337</v>
      </c>
      <c r="X41" s="168">
        <v>0.00018944667141340688</v>
      </c>
      <c r="Z41" s="223">
        <v>0</v>
      </c>
      <c r="AA41" s="223">
        <v>0</v>
      </c>
      <c r="AB41" s="223">
        <v>-0.7049084832773929</v>
      </c>
      <c r="AC41" s="223">
        <v>-0.5457897443536126</v>
      </c>
      <c r="AD41" s="223">
        <v>0</v>
      </c>
      <c r="AE41" s="223">
        <v>-0.00017756526113998916</v>
      </c>
      <c r="AF41" s="223">
        <v>-0.0003525350760469337</v>
      </c>
      <c r="AG41" s="168">
        <v>-0.00018944667141340688</v>
      </c>
      <c r="AI41" s="668"/>
      <c r="AJ41" s="669"/>
      <c r="AK41" s="669"/>
      <c r="AL41" s="669"/>
      <c r="AM41" s="669"/>
      <c r="AN41" s="669"/>
      <c r="AO41" s="669"/>
      <c r="AP41" s="669"/>
      <c r="AQ41" s="670"/>
    </row>
    <row r="42" spans="2:43" ht="15.75" customHeight="1">
      <c r="B42" s="34">
        <v>27</v>
      </c>
      <c r="D42" s="145" t="s">
        <v>128</v>
      </c>
      <c r="E42" s="399"/>
      <c r="F42" s="398"/>
      <c r="G42" s="63"/>
      <c r="H42" s="170">
        <v>0.0506095070509511</v>
      </c>
      <c r="I42" s="170">
        <v>0.04937787162060173</v>
      </c>
      <c r="J42" s="170">
        <v>0.061468465642243786</v>
      </c>
      <c r="K42" s="170">
        <v>0.042053783840728415</v>
      </c>
      <c r="L42" s="170">
        <v>0.02227694163003327</v>
      </c>
      <c r="M42" s="170">
        <v>0.04550201843220439</v>
      </c>
      <c r="N42" s="170">
        <v>0.07952367284588711</v>
      </c>
      <c r="O42" s="170">
        <v>0.0685427162500759</v>
      </c>
      <c r="Q42" s="170">
        <v>0.0506095070509511</v>
      </c>
      <c r="R42" s="170">
        <v>0.04937787162060173</v>
      </c>
      <c r="S42" s="170">
        <v>0.061468465642243786</v>
      </c>
      <c r="T42" s="170">
        <v>0.04345458572257555</v>
      </c>
      <c r="U42" s="170">
        <v>0.02952264701022967</v>
      </c>
      <c r="V42" s="170">
        <v>0.058812341467859984</v>
      </c>
      <c r="W42" s="312">
        <v>0.07406471708191616</v>
      </c>
      <c r="X42" s="312">
        <v>0.06605206602086376</v>
      </c>
      <c r="Z42" s="170">
        <v>0</v>
      </c>
      <c r="AA42" s="170">
        <v>0</v>
      </c>
      <c r="AB42" s="170">
        <v>0</v>
      </c>
      <c r="AC42" s="170">
        <v>-0.0014008018818471371</v>
      </c>
      <c r="AD42" s="170">
        <v>-0.0072457053801964</v>
      </c>
      <c r="AE42" s="170">
        <v>-0.013310323035655595</v>
      </c>
      <c r="AF42" s="170">
        <v>0.005458955763970957</v>
      </c>
      <c r="AG42" s="170">
        <v>0.0024906502292121324</v>
      </c>
      <c r="AI42" s="671"/>
      <c r="AJ42" s="672"/>
      <c r="AK42" s="672"/>
      <c r="AL42" s="672"/>
      <c r="AM42" s="672"/>
      <c r="AN42" s="672"/>
      <c r="AO42" s="672"/>
      <c r="AP42" s="672"/>
      <c r="AQ42" s="673"/>
    </row>
    <row r="43" spans="4:33" ht="15">
      <c r="D43" s="64"/>
      <c r="E43" s="64"/>
      <c r="G43" s="63"/>
      <c r="H43" s="107"/>
      <c r="I43" s="107"/>
      <c r="J43" s="107"/>
      <c r="K43" s="107"/>
      <c r="L43" s="107"/>
      <c r="M43" s="107"/>
      <c r="N43" s="107"/>
      <c r="O43" s="107"/>
      <c r="Q43" s="107"/>
      <c r="R43" s="107"/>
      <c r="S43" s="107"/>
      <c r="T43" s="107"/>
      <c r="U43" s="107"/>
      <c r="V43" s="107"/>
      <c r="W43" s="107"/>
      <c r="X43" s="107"/>
      <c r="Z43" s="107"/>
      <c r="AA43" s="107"/>
      <c r="AB43" s="107"/>
      <c r="AC43" s="107"/>
      <c r="AD43" s="107"/>
      <c r="AE43" s="107"/>
      <c r="AF43" s="107"/>
      <c r="AG43" s="107"/>
    </row>
    <row r="44" spans="4:5" ht="15">
      <c r="D44" s="674" t="s">
        <v>115</v>
      </c>
      <c r="E44" s="674"/>
    </row>
    <row r="45" ht="15"/>
    <row r="46" spans="2:43" ht="15">
      <c r="B46" s="34">
        <v>28</v>
      </c>
      <c r="D46" s="382" t="s">
        <v>45</v>
      </c>
      <c r="E46" s="384"/>
      <c r="H46" s="386">
        <v>14800.269162497658</v>
      </c>
      <c r="I46" s="397">
        <v>14709.732656157648</v>
      </c>
      <c r="J46" s="386">
        <v>14215.026606355927</v>
      </c>
      <c r="K46" s="386">
        <v>13967.493608369672</v>
      </c>
      <c r="L46" s="386" t="s">
        <v>219</v>
      </c>
      <c r="M46" s="386" t="s">
        <v>219</v>
      </c>
      <c r="N46" s="386" t="s">
        <v>219</v>
      </c>
      <c r="O46" s="386" t="s">
        <v>219</v>
      </c>
      <c r="Q46" s="386">
        <v>15300</v>
      </c>
      <c r="R46" s="397">
        <v>15300</v>
      </c>
      <c r="S46" s="386">
        <v>14290.199999999999</v>
      </c>
      <c r="T46" s="386">
        <v>13861.493999999999</v>
      </c>
      <c r="U46" s="386">
        <v>13445.649179999999</v>
      </c>
      <c r="V46" s="386">
        <v>13042.279704599998</v>
      </c>
      <c r="W46" s="386">
        <v>12651.011313461997</v>
      </c>
      <c r="X46" s="386">
        <v>12271.480974058137</v>
      </c>
      <c r="Z46" s="386">
        <v>-499.7308375023422</v>
      </c>
      <c r="AA46" s="570">
        <v>-590.2673438423517</v>
      </c>
      <c r="AB46" s="535">
        <v>-75.17339364407235</v>
      </c>
      <c r="AC46" s="535">
        <v>105.9996083696733</v>
      </c>
      <c r="AD46" s="535" t="s">
        <v>219</v>
      </c>
      <c r="AE46" s="535" t="s">
        <v>219</v>
      </c>
      <c r="AF46" s="535" t="s">
        <v>219</v>
      </c>
      <c r="AG46" s="535" t="s">
        <v>219</v>
      </c>
      <c r="AH46" s="267"/>
      <c r="AI46" s="675"/>
      <c r="AJ46" s="675"/>
      <c r="AK46" s="675"/>
      <c r="AL46" s="675"/>
      <c r="AM46" s="675"/>
      <c r="AN46" s="675"/>
      <c r="AO46" s="675"/>
      <c r="AP46" s="675"/>
      <c r="AQ46" s="675"/>
    </row>
    <row r="47" spans="2:43" ht="15">
      <c r="B47" s="34">
        <v>29</v>
      </c>
      <c r="D47" s="391" t="s">
        <v>116</v>
      </c>
      <c r="E47" s="392"/>
      <c r="H47" s="393">
        <v>125.91460982717436</v>
      </c>
      <c r="I47" s="393">
        <v>131.25027193559805</v>
      </c>
      <c r="J47" s="393">
        <v>134.38640330118304</v>
      </c>
      <c r="K47" s="393">
        <v>129.7944654355034</v>
      </c>
      <c r="L47" s="393">
        <v>128.6271371118495</v>
      </c>
      <c r="M47" s="393">
        <v>130.42664485235326</v>
      </c>
      <c r="N47" s="393">
        <v>136.9788041998428</v>
      </c>
      <c r="O47" s="393">
        <v>141.66720952623052</v>
      </c>
      <c r="P47" s="394"/>
      <c r="Q47" s="393">
        <v>129.65793172205437</v>
      </c>
      <c r="R47" s="393">
        <v>135.45949189189187</v>
      </c>
      <c r="S47" s="393">
        <v>128.52438719315262</v>
      </c>
      <c r="T47" s="393">
        <v>129.01319581734947</v>
      </c>
      <c r="U47" s="393">
        <v>129.11339029482872</v>
      </c>
      <c r="V47" s="393">
        <v>132.86851287197538</v>
      </c>
      <c r="W47" s="393">
        <v>138.00571354036376</v>
      </c>
      <c r="X47" s="393">
        <v>142.6100664331063</v>
      </c>
      <c r="Z47" s="393">
        <v>-3.7433218948800118</v>
      </c>
      <c r="AA47" s="571">
        <v>-4.209219956293822</v>
      </c>
      <c r="AB47" s="571">
        <v>5.862016108030417</v>
      </c>
      <c r="AC47" s="571">
        <v>0.7812696181539422</v>
      </c>
      <c r="AD47" s="571">
        <v>-0.48625318297922604</v>
      </c>
      <c r="AE47" s="571">
        <v>-2.4418680196221203</v>
      </c>
      <c r="AF47" s="571">
        <v>-1.0269093405209446</v>
      </c>
      <c r="AG47" s="571">
        <v>-0.9428569068757895</v>
      </c>
      <c r="AH47" s="400"/>
      <c r="AI47" s="675"/>
      <c r="AJ47" s="675"/>
      <c r="AK47" s="675"/>
      <c r="AL47" s="675"/>
      <c r="AM47" s="675"/>
      <c r="AN47" s="675"/>
      <c r="AO47" s="675"/>
      <c r="AP47" s="675"/>
      <c r="AQ47" s="675"/>
    </row>
    <row r="48" spans="2:43" ht="15">
      <c r="B48" s="34">
        <v>30</v>
      </c>
      <c r="D48" s="383" t="s">
        <v>117</v>
      </c>
      <c r="E48" s="385"/>
      <c r="H48" s="266">
        <v>128.38255278613195</v>
      </c>
      <c r="I48" s="266">
        <v>131.25027193559805</v>
      </c>
      <c r="J48" s="266">
        <v>132.84539669946918</v>
      </c>
      <c r="K48" s="266">
        <v>125.88286927370092</v>
      </c>
      <c r="L48" s="266">
        <v>121.41189347647112</v>
      </c>
      <c r="M48" s="266">
        <v>119.32198610905583</v>
      </c>
      <c r="N48" s="266">
        <v>121.51882459922678</v>
      </c>
      <c r="O48" s="266">
        <v>121.78108296056973</v>
      </c>
      <c r="Q48" s="266">
        <v>132.35157525358005</v>
      </c>
      <c r="R48" s="266">
        <v>135.45949189189187</v>
      </c>
      <c r="S48" s="266">
        <v>126.90633146694903</v>
      </c>
      <c r="T48" s="266">
        <v>124.49448936501769</v>
      </c>
      <c r="U48" s="266">
        <v>120.87429009552133</v>
      </c>
      <c r="V48" s="266">
        <v>120.41605750377495</v>
      </c>
      <c r="W48" s="266">
        <v>121.07628171960978</v>
      </c>
      <c r="X48" s="266">
        <v>121.1188863537939</v>
      </c>
      <c r="Z48" s="266">
        <v>-3.9690224674480987</v>
      </c>
      <c r="AA48" s="572">
        <v>-4.209219956293822</v>
      </c>
      <c r="AB48" s="572">
        <v>5.93906523252015</v>
      </c>
      <c r="AC48" s="572">
        <v>1.388379908683234</v>
      </c>
      <c r="AD48" s="572">
        <v>0.5376033809497898</v>
      </c>
      <c r="AE48" s="572">
        <v>-1.0940713947191227</v>
      </c>
      <c r="AF48" s="572">
        <v>0.4425428796169939</v>
      </c>
      <c r="AG48" s="572">
        <v>0.6621966067758365</v>
      </c>
      <c r="AH48" s="267"/>
      <c r="AI48" s="675"/>
      <c r="AJ48" s="675"/>
      <c r="AK48" s="675"/>
      <c r="AL48" s="675"/>
      <c r="AM48" s="675"/>
      <c r="AN48" s="675"/>
      <c r="AO48" s="675"/>
      <c r="AP48" s="675"/>
      <c r="AQ48" s="675"/>
    </row>
    <row r="49" spans="2:43" ht="15">
      <c r="B49" s="34">
        <v>31</v>
      </c>
      <c r="D49" s="383" t="s">
        <v>125</v>
      </c>
      <c r="E49" s="385"/>
      <c r="H49" s="395">
        <v>0</v>
      </c>
      <c r="I49" s="395">
        <v>0.022337296519125305</v>
      </c>
      <c r="J49" s="395">
        <v>0.012153306353938964</v>
      </c>
      <c r="K49" s="395">
        <v>-0.05241075414543195</v>
      </c>
      <c r="L49" s="395">
        <v>-0.03551695177450054</v>
      </c>
      <c r="M49" s="395">
        <v>-0.017213366067965197</v>
      </c>
      <c r="N49" s="395">
        <v>0.01841101176578741</v>
      </c>
      <c r="O49" s="395">
        <v>0.0021581706555169333</v>
      </c>
      <c r="P49" s="396"/>
      <c r="Q49" s="395">
        <v>0</v>
      </c>
      <c r="R49" s="395">
        <v>0.024661620614482238</v>
      </c>
      <c r="S49" s="395">
        <v>-0.06314183159471018</v>
      </c>
      <c r="T49" s="395">
        <v>-0.019004899708723138</v>
      </c>
      <c r="U49" s="395">
        <v>-0.029079192886055656</v>
      </c>
      <c r="V49" s="395">
        <v>-0.0037909847609798627</v>
      </c>
      <c r="W49" s="395">
        <v>0.005482858594786105</v>
      </c>
      <c r="X49" s="395">
        <v>0.0003518825783135642</v>
      </c>
      <c r="Z49" s="395">
        <v>0</v>
      </c>
      <c r="AA49" s="573">
        <v>-0.0023243240953569333</v>
      </c>
      <c r="AB49" s="573">
        <v>0.07529513794864914</v>
      </c>
      <c r="AC49" s="573">
        <v>-0.03340585443670881</v>
      </c>
      <c r="AD49" s="573">
        <v>-0.006437758888444882</v>
      </c>
      <c r="AE49" s="573">
        <v>-0.013422381306985334</v>
      </c>
      <c r="AF49" s="573">
        <v>0.012928153171001305</v>
      </c>
      <c r="AG49" s="573">
        <v>0.0018062880772033692</v>
      </c>
      <c r="AH49" s="267"/>
      <c r="AI49" s="675"/>
      <c r="AJ49" s="675"/>
      <c r="AK49" s="675"/>
      <c r="AL49" s="675"/>
      <c r="AM49" s="675"/>
      <c r="AN49" s="675"/>
      <c r="AO49" s="675"/>
      <c r="AP49" s="675"/>
      <c r="AQ49" s="675"/>
    </row>
    <row r="50" spans="2:32" ht="15">
      <c r="B50" s="34"/>
      <c r="D50" s="64"/>
      <c r="E50" s="64"/>
      <c r="G50" s="64"/>
      <c r="Z50" s="390"/>
      <c r="AA50" s="390"/>
      <c r="AB50" s="390"/>
      <c r="AC50" s="390"/>
      <c r="AD50" s="390"/>
      <c r="AE50" s="390"/>
      <c r="AF50" s="390"/>
    </row>
    <row r="51" spans="2:7" ht="15">
      <c r="B51" s="34"/>
      <c r="D51" s="674" t="s">
        <v>123</v>
      </c>
      <c r="E51" s="674"/>
      <c r="F51" s="387"/>
      <c r="G51" s="63"/>
    </row>
    <row r="52" spans="2:7" ht="15">
      <c r="B52" s="34"/>
      <c r="D52" s="64"/>
      <c r="E52" s="64"/>
      <c r="G52" s="64"/>
    </row>
    <row r="53" spans="2:43" ht="15">
      <c r="B53" s="34">
        <v>32</v>
      </c>
      <c r="D53" s="254" t="s">
        <v>235</v>
      </c>
      <c r="E53" s="108" t="s">
        <v>286</v>
      </c>
      <c r="F53" s="74"/>
      <c r="G53" s="63"/>
      <c r="H53" s="85">
        <v>8.87</v>
      </c>
      <c r="I53" s="85">
        <v>8.88</v>
      </c>
      <c r="J53" s="85">
        <v>8.77</v>
      </c>
      <c r="K53" s="85">
        <v>8.77</v>
      </c>
      <c r="L53" s="85">
        <v>8.77</v>
      </c>
      <c r="M53" s="85">
        <v>8.77</v>
      </c>
      <c r="N53" s="85">
        <v>8.77</v>
      </c>
      <c r="O53" s="85">
        <v>8.77</v>
      </c>
      <c r="Q53" s="85">
        <v>8.87</v>
      </c>
      <c r="R53" s="85">
        <v>8.88</v>
      </c>
      <c r="S53" s="85">
        <v>8.77</v>
      </c>
      <c r="T53" s="85">
        <v>8.77</v>
      </c>
      <c r="U53" s="85">
        <v>8.77</v>
      </c>
      <c r="V53" s="85">
        <v>8.77</v>
      </c>
      <c r="W53" s="85">
        <v>8.77</v>
      </c>
      <c r="X53" s="85">
        <v>8.77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I53" s="246"/>
      <c r="AJ53" s="247"/>
      <c r="AK53" s="247"/>
      <c r="AL53" s="247"/>
      <c r="AM53" s="247"/>
      <c r="AN53" s="247"/>
      <c r="AO53" s="247"/>
      <c r="AP53" s="247"/>
      <c r="AQ53" s="248"/>
    </row>
    <row r="54" spans="2:43" ht="15">
      <c r="B54" s="34">
        <v>33</v>
      </c>
      <c r="D54" s="178" t="s">
        <v>287</v>
      </c>
      <c r="E54" s="249"/>
      <c r="F54" s="179"/>
      <c r="G54" s="63"/>
      <c r="H54" s="163">
        <v>10.315809999999999</v>
      </c>
      <c r="I54" s="163">
        <v>10.701127740203553</v>
      </c>
      <c r="J54" s="163">
        <v>10.757714378168743</v>
      </c>
      <c r="K54" s="163">
        <v>10.811068268260835</v>
      </c>
      <c r="L54" s="163">
        <v>11.052384266608762</v>
      </c>
      <c r="M54" s="163">
        <v>11.403297467073589</v>
      </c>
      <c r="N54" s="163">
        <v>11.759650512919642</v>
      </c>
      <c r="O54" s="163">
        <v>12.135959329333073</v>
      </c>
      <c r="Q54" s="163">
        <v>10.315809999999999</v>
      </c>
      <c r="R54" s="163">
        <v>10.701127740203553</v>
      </c>
      <c r="S54" s="163">
        <v>10.757714378168743</v>
      </c>
      <c r="T54" s="163">
        <v>10.811068268260835</v>
      </c>
      <c r="U54" s="163">
        <v>11.143508617509854</v>
      </c>
      <c r="V54" s="163">
        <v>11.511244401887678</v>
      </c>
      <c r="W54" s="163">
        <v>11.891115467149973</v>
      </c>
      <c r="X54" s="163">
        <v>12.28352227756592</v>
      </c>
      <c r="Z54" s="163">
        <v>0</v>
      </c>
      <c r="AA54" s="163">
        <v>0</v>
      </c>
      <c r="AB54" s="163">
        <v>0</v>
      </c>
      <c r="AC54" s="163">
        <v>0</v>
      </c>
      <c r="AD54" s="163">
        <v>-0.09112435090109194</v>
      </c>
      <c r="AE54" s="163">
        <v>-0.10794693481408935</v>
      </c>
      <c r="AF54" s="163">
        <v>-0.13146495423033144</v>
      </c>
      <c r="AG54" s="163">
        <v>-0.14756294823284755</v>
      </c>
      <c r="AI54" s="246"/>
      <c r="AJ54" s="247"/>
      <c r="AK54" s="247"/>
      <c r="AL54" s="247"/>
      <c r="AM54" s="247"/>
      <c r="AN54" s="247"/>
      <c r="AO54" s="247"/>
      <c r="AP54" s="247"/>
      <c r="AQ54" s="248"/>
    </row>
    <row r="55" spans="2:43" ht="15">
      <c r="B55" s="34">
        <v>34</v>
      </c>
      <c r="D55" s="254" t="s">
        <v>288</v>
      </c>
      <c r="E55" s="109"/>
      <c r="F55" s="74"/>
      <c r="G55" s="63"/>
      <c r="H55" s="85">
        <v>0</v>
      </c>
      <c r="I55" s="85">
        <v>0</v>
      </c>
      <c r="J55" s="85">
        <v>-4.208959202145676</v>
      </c>
      <c r="K55" s="85">
        <v>-2.12445263923288</v>
      </c>
      <c r="L55" s="85">
        <v>-3.424911064852807</v>
      </c>
      <c r="M55" s="85">
        <v>-5.454293724591681</v>
      </c>
      <c r="N55" s="85">
        <v>-4.2839776943137355</v>
      </c>
      <c r="O55" s="85">
        <v>-3.0773614113399343</v>
      </c>
      <c r="Q55" s="85">
        <v>0</v>
      </c>
      <c r="R55" s="85">
        <v>0</v>
      </c>
      <c r="S55" s="85">
        <v>-4.208959202145676</v>
      </c>
      <c r="T55" s="85">
        <v>-2.12445263923288</v>
      </c>
      <c r="U55" s="85">
        <v>-3.462914437674782</v>
      </c>
      <c r="V55" s="85">
        <v>-4.550464771842341</v>
      </c>
      <c r="W55" s="85">
        <v>-3.40899562032417</v>
      </c>
      <c r="X55" s="85">
        <v>-3.2101649979541897</v>
      </c>
      <c r="Z55" s="85">
        <v>0</v>
      </c>
      <c r="AA55" s="85">
        <v>0</v>
      </c>
      <c r="AB55" s="85">
        <v>0</v>
      </c>
      <c r="AC55" s="85">
        <v>0</v>
      </c>
      <c r="AD55" s="85">
        <v>0.03800337282197486</v>
      </c>
      <c r="AE55" s="85">
        <v>-0.9038289527493397</v>
      </c>
      <c r="AF55" s="85">
        <v>-0.8749820739895657</v>
      </c>
      <c r="AG55" s="85">
        <v>0.1328035866142554</v>
      </c>
      <c r="AI55" s="257" t="s">
        <v>19</v>
      </c>
      <c r="AJ55" s="247"/>
      <c r="AK55" s="247"/>
      <c r="AL55" s="247"/>
      <c r="AM55" s="247"/>
      <c r="AN55" s="247"/>
      <c r="AO55" s="247"/>
      <c r="AP55" s="247"/>
      <c r="AQ55" s="248"/>
    </row>
    <row r="56" spans="2:43" ht="15">
      <c r="B56" s="34">
        <v>35</v>
      </c>
      <c r="D56" s="254" t="s">
        <v>134</v>
      </c>
      <c r="E56" s="109"/>
      <c r="F56" s="74"/>
      <c r="G56" s="63"/>
      <c r="H56" s="85">
        <v>0.5452447604999998</v>
      </c>
      <c r="I56" s="85">
        <v>0</v>
      </c>
      <c r="J56" s="85">
        <v>-0.012253123207802016</v>
      </c>
      <c r="K56" s="85">
        <v>0.0778112457077762</v>
      </c>
      <c r="L56" s="85">
        <v>-0.016522457337959064</v>
      </c>
      <c r="M56" s="85">
        <v>0.0020808249507692244</v>
      </c>
      <c r="N56" s="85">
        <v>-0.0005993919978579454</v>
      </c>
      <c r="O56" s="85">
        <v>-0.0010186919474703014</v>
      </c>
      <c r="Q56" s="85">
        <v>0.5452447604999998</v>
      </c>
      <c r="R56" s="85">
        <v>0</v>
      </c>
      <c r="S56" s="85">
        <v>-0.012253123207802016</v>
      </c>
      <c r="T56" s="85">
        <v>0.07784251027130391</v>
      </c>
      <c r="U56" s="85">
        <v>0.0805618995486001</v>
      </c>
      <c r="V56" s="85">
        <v>0</v>
      </c>
      <c r="W56" s="85">
        <v>-3.76903899604369E-15</v>
      </c>
      <c r="X56" s="85">
        <v>3.7904361131306056E-15</v>
      </c>
      <c r="Z56" s="85">
        <v>0</v>
      </c>
      <c r="AA56" s="85">
        <v>0</v>
      </c>
      <c r="AB56" s="85">
        <v>0</v>
      </c>
      <c r="AC56" s="85">
        <v>-3.1264563527713674E-05</v>
      </c>
      <c r="AD56" s="85">
        <v>-0.09708435688655917</v>
      </c>
      <c r="AE56" s="85">
        <v>0.0020808249507692244</v>
      </c>
      <c r="AF56" s="85">
        <v>-0.0005993919978541764</v>
      </c>
      <c r="AG56" s="85">
        <v>-0.0010186919474740918</v>
      </c>
      <c r="AI56" s="246"/>
      <c r="AJ56" s="247"/>
      <c r="AK56" s="247"/>
      <c r="AL56" s="247"/>
      <c r="AM56" s="247"/>
      <c r="AN56" s="247"/>
      <c r="AO56" s="247"/>
      <c r="AP56" s="247"/>
      <c r="AQ56" s="248"/>
    </row>
    <row r="57" spans="2:43" ht="15.75" thickBot="1">
      <c r="B57" s="34">
        <v>36</v>
      </c>
      <c r="D57" s="180" t="s">
        <v>135</v>
      </c>
      <c r="E57" s="250"/>
      <c r="F57" s="181"/>
      <c r="G57" s="63"/>
      <c r="H57" s="164">
        <v>10.861054760499998</v>
      </c>
      <c r="I57" s="164">
        <v>10.701127740203553</v>
      </c>
      <c r="J57" s="164">
        <v>6.536502052815265</v>
      </c>
      <c r="K57" s="164">
        <v>8.764426874735731</v>
      </c>
      <c r="L57" s="164">
        <v>7.610950744417996</v>
      </c>
      <c r="M57" s="164">
        <v>5.9510845674326776</v>
      </c>
      <c r="N57" s="164">
        <v>7.4750734266080485</v>
      </c>
      <c r="O57" s="164">
        <v>9.057579226045668</v>
      </c>
      <c r="Q57" s="164">
        <v>10.861054760499998</v>
      </c>
      <c r="R57" s="164">
        <v>10.701127740203553</v>
      </c>
      <c r="S57" s="164">
        <v>6.536502052815265</v>
      </c>
      <c r="T57" s="164">
        <v>8.76445813929926</v>
      </c>
      <c r="U57" s="164">
        <v>7.761156079383673</v>
      </c>
      <c r="V57" s="164">
        <v>6.960779630045337</v>
      </c>
      <c r="W57" s="164">
        <v>8.4821198468258</v>
      </c>
      <c r="X57" s="164">
        <v>9.073357279611734</v>
      </c>
      <c r="Z57" s="164">
        <v>0</v>
      </c>
      <c r="AA57" s="164">
        <v>0</v>
      </c>
      <c r="AB57" s="164">
        <v>0</v>
      </c>
      <c r="AC57" s="164">
        <v>-3.126456352831042E-05</v>
      </c>
      <c r="AD57" s="164">
        <v>-0.15020533496567712</v>
      </c>
      <c r="AE57" s="164">
        <v>-1.0096950626126597</v>
      </c>
      <c r="AF57" s="164">
        <v>-1.0070464202177511</v>
      </c>
      <c r="AG57" s="164">
        <v>-0.01577805356606632</v>
      </c>
      <c r="AI57" s="246"/>
      <c r="AJ57" s="247"/>
      <c r="AK57" s="247"/>
      <c r="AL57" s="247"/>
      <c r="AM57" s="247"/>
      <c r="AN57" s="247"/>
      <c r="AO57" s="247"/>
      <c r="AP57" s="247"/>
      <c r="AQ57" s="248"/>
    </row>
    <row r="58" spans="2:43" ht="15.75" thickBot="1">
      <c r="B58" s="34">
        <v>37</v>
      </c>
      <c r="D58" s="182" t="s">
        <v>208</v>
      </c>
      <c r="E58" s="251"/>
      <c r="F58" s="183"/>
      <c r="G58" s="63"/>
      <c r="H58" s="165">
        <v>10.87283208</v>
      </c>
      <c r="I58" s="166">
        <v>10.626338</v>
      </c>
      <c r="J58" s="166">
        <v>6.55237003</v>
      </c>
      <c r="K58" s="166">
        <v>8.762433360551757</v>
      </c>
      <c r="L58" s="166">
        <v>7.6115224200352705</v>
      </c>
      <c r="M58" s="166">
        <v>5.952048689545763</v>
      </c>
      <c r="N58" s="166">
        <v>7.475073426608049</v>
      </c>
      <c r="O58" s="167">
        <v>9.057348470683724</v>
      </c>
      <c r="Q58" s="165">
        <v>10.87283208</v>
      </c>
      <c r="R58" s="166">
        <v>10.626338</v>
      </c>
      <c r="S58" s="166">
        <v>6.459366839807308</v>
      </c>
      <c r="T58" s="166">
        <v>8.76445813929926</v>
      </c>
      <c r="U58" s="166">
        <v>7.761156079383676</v>
      </c>
      <c r="V58" s="166">
        <v>6.960779630045334</v>
      </c>
      <c r="W58" s="166">
        <v>8.482472381901282</v>
      </c>
      <c r="X58" s="167">
        <v>9.073357279611725</v>
      </c>
      <c r="Z58" s="165">
        <v>0</v>
      </c>
      <c r="AA58" s="166">
        <v>0</v>
      </c>
      <c r="AB58" s="166">
        <v>0.09300319019269132</v>
      </c>
      <c r="AC58" s="166">
        <v>-0.002024778747502509</v>
      </c>
      <c r="AD58" s="166">
        <v>-0.14963365934840578</v>
      </c>
      <c r="AE58" s="166">
        <v>-1.0087309404995706</v>
      </c>
      <c r="AF58" s="166">
        <v>-1.0073989552932323</v>
      </c>
      <c r="AG58" s="167">
        <v>-0.016008808928001272</v>
      </c>
      <c r="AI58" s="246"/>
      <c r="AJ58" s="247"/>
      <c r="AK58" s="247"/>
      <c r="AL58" s="247"/>
      <c r="AM58" s="247"/>
      <c r="AN58" s="247"/>
      <c r="AO58" s="247"/>
      <c r="AP58" s="247"/>
      <c r="AQ58" s="248"/>
    </row>
    <row r="59" spans="1:33" ht="15">
      <c r="A59" s="110"/>
      <c r="B59" s="34">
        <v>38</v>
      </c>
      <c r="C59" s="110"/>
      <c r="D59" s="111" t="s">
        <v>136</v>
      </c>
      <c r="E59" s="112"/>
      <c r="F59" s="113"/>
      <c r="G59" s="63"/>
      <c r="H59" s="114">
        <v>0.011777319500001937</v>
      </c>
      <c r="I59" s="114">
        <v>-0.07478974020355267</v>
      </c>
      <c r="J59" s="114">
        <v>0.015867977184734983</v>
      </c>
      <c r="K59" s="114">
        <v>-0.0019935141839741988</v>
      </c>
      <c r="L59" s="114">
        <v>0.0005716756172748916</v>
      </c>
      <c r="M59" s="114">
        <v>0.0009641221130856081</v>
      </c>
      <c r="N59" s="114">
        <v>0</v>
      </c>
      <c r="O59" s="114">
        <v>-0.00023075536194383517</v>
      </c>
      <c r="Q59" s="114">
        <v>0.011777319500001937</v>
      </c>
      <c r="R59" s="114">
        <v>-0.07478974020355267</v>
      </c>
      <c r="S59" s="114">
        <v>-0.07713521300795634</v>
      </c>
      <c r="T59" s="114">
        <v>0</v>
      </c>
      <c r="U59" s="114">
        <v>0</v>
      </c>
      <c r="V59" s="114">
        <v>0</v>
      </c>
      <c r="W59" s="114">
        <v>0.0003525350754820522</v>
      </c>
      <c r="X59" s="114">
        <v>0</v>
      </c>
      <c r="Z59" s="114">
        <v>0</v>
      </c>
      <c r="AA59" s="114">
        <v>0</v>
      </c>
      <c r="AB59" s="114">
        <v>0.09300319019269132</v>
      </c>
      <c r="AC59" s="114">
        <v>-0.0019935141839741988</v>
      </c>
      <c r="AD59" s="114">
        <v>0.0005716756172748916</v>
      </c>
      <c r="AE59" s="114">
        <v>0.0009641221130856081</v>
      </c>
      <c r="AF59" s="114">
        <v>-0.0003525350754820522</v>
      </c>
      <c r="AG59" s="114">
        <v>-0.00023075536194383517</v>
      </c>
    </row>
    <row r="60" spans="2:33" ht="15" customHeight="1">
      <c r="B60" s="34">
        <v>39</v>
      </c>
      <c r="D60" s="184" t="s">
        <v>137</v>
      </c>
      <c r="E60" s="185"/>
      <c r="F60" s="179"/>
      <c r="G60" s="63"/>
      <c r="H60" s="169"/>
      <c r="I60" s="170">
        <v>-0.0016220809548505163</v>
      </c>
      <c r="J60" s="170">
        <v>-0.36552970917716293</v>
      </c>
      <c r="K60" s="170">
        <v>0.3891787600539907</v>
      </c>
      <c r="L60" s="170">
        <v>-0.1044804557076646</v>
      </c>
      <c r="M60" s="170">
        <v>-0.19383635348913897</v>
      </c>
      <c r="N60" s="170">
        <v>0.29124053695602437</v>
      </c>
      <c r="O60" s="170">
        <v>0.25251801638449006</v>
      </c>
      <c r="Q60" s="169"/>
      <c r="R60" s="170">
        <v>-0.0016220809548505163</v>
      </c>
      <c r="S60" s="170">
        <v>-0.36552970917716293</v>
      </c>
      <c r="T60" s="170">
        <v>0.439470952999141</v>
      </c>
      <c r="U60" s="170">
        <v>-0.08708653664060081</v>
      </c>
      <c r="V60" s="170">
        <v>-0.07538755813252514</v>
      </c>
      <c r="W60" s="170">
        <v>0.2529182450351817</v>
      </c>
      <c r="X60" s="170">
        <v>0.10571684420373241</v>
      </c>
      <c r="Z60" s="169">
        <v>0</v>
      </c>
      <c r="AA60" s="170">
        <v>0</v>
      </c>
      <c r="AB60" s="170">
        <v>0</v>
      </c>
      <c r="AC60" s="170">
        <v>-0.050292192945150305</v>
      </c>
      <c r="AD60" s="170">
        <v>-0.01739391906706378</v>
      </c>
      <c r="AE60" s="170">
        <v>-0.11844879535661383</v>
      </c>
      <c r="AF60" s="170">
        <v>0.03832229192084269</v>
      </c>
      <c r="AG60" s="170">
        <v>0.14680117218075767</v>
      </c>
    </row>
    <row r="61" spans="2:33" ht="15">
      <c r="B61" s="34"/>
      <c r="D61" s="64"/>
      <c r="E61" s="64"/>
      <c r="F61" s="115"/>
      <c r="G61" s="63"/>
      <c r="H61" s="106"/>
      <c r="I61" s="106"/>
      <c r="J61" s="106"/>
      <c r="K61" s="106"/>
      <c r="L61" s="106"/>
      <c r="M61" s="106"/>
      <c r="N61" s="106"/>
      <c r="O61" s="106"/>
      <c r="Q61" s="106"/>
      <c r="R61" s="106"/>
      <c r="S61" s="106"/>
      <c r="T61" s="106"/>
      <c r="U61" s="106"/>
      <c r="V61" s="106"/>
      <c r="W61" s="106"/>
      <c r="X61" s="106"/>
      <c r="Z61" s="106"/>
      <c r="AA61" s="106"/>
      <c r="AB61" s="106"/>
      <c r="AC61" s="106"/>
      <c r="AD61" s="106"/>
      <c r="AE61" s="106"/>
      <c r="AF61" s="106"/>
      <c r="AG61" s="106"/>
    </row>
    <row r="62" spans="2:22" s="116" customFormat="1" ht="15.75" customHeight="1">
      <c r="B62" s="388"/>
      <c r="D62" s="674" t="s">
        <v>119</v>
      </c>
      <c r="E62" s="674"/>
      <c r="F62" s="387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s="116" customFormat="1" ht="15.75" customHeight="1">
      <c r="B63" s="388"/>
      <c r="H63" s="64"/>
      <c r="I63" s="64"/>
      <c r="J63" s="519"/>
      <c r="K63" s="64"/>
      <c r="L63" s="64"/>
      <c r="M63" s="64"/>
      <c r="N63" s="64"/>
      <c r="O63" s="64"/>
      <c r="P63" s="64"/>
      <c r="Q63" s="64"/>
      <c r="R63" s="64"/>
      <c r="S63" s="519"/>
      <c r="T63" s="64"/>
      <c r="U63" s="64"/>
      <c r="V63" s="64"/>
    </row>
    <row r="64" spans="1:34" s="116" customFormat="1" ht="15.75" customHeight="1">
      <c r="A64" s="117"/>
      <c r="B64" s="34">
        <v>40</v>
      </c>
      <c r="C64" s="117"/>
      <c r="D64" s="178" t="s">
        <v>138</v>
      </c>
      <c r="E64" s="186"/>
      <c r="F64" s="187"/>
      <c r="G64" s="63"/>
      <c r="H64" s="163">
        <v>384.44668689922634</v>
      </c>
      <c r="I64" s="163">
        <v>401.47893814541436</v>
      </c>
      <c r="J64" s="163">
        <v>414.7072186865821</v>
      </c>
      <c r="K64" s="163">
        <v>402.84852207890026</v>
      </c>
      <c r="L64" s="163">
        <v>400.3000880231087</v>
      </c>
      <c r="M64" s="163">
        <v>407.6666743229308</v>
      </c>
      <c r="N64" s="163">
        <v>426.92133439909446</v>
      </c>
      <c r="O64" s="163">
        <v>440.2070152808782</v>
      </c>
      <c r="P64" s="64"/>
      <c r="Q64" s="163">
        <v>384.44668689922634</v>
      </c>
      <c r="R64" s="163">
        <v>401.47893814541436</v>
      </c>
      <c r="S64" s="163">
        <v>414.7072186865821</v>
      </c>
      <c r="T64" s="163">
        <v>402.8507196833393</v>
      </c>
      <c r="U64" s="163">
        <v>403.60918613694</v>
      </c>
      <c r="V64" s="163">
        <v>415.7632296920891</v>
      </c>
      <c r="W64" s="163">
        <v>433.27800993005087</v>
      </c>
      <c r="X64" s="163">
        <v>446.94049556958583</v>
      </c>
      <c r="Y64" s="64"/>
      <c r="Z64" s="163">
        <v>0</v>
      </c>
      <c r="AA64" s="163">
        <v>0</v>
      </c>
      <c r="AB64" s="163">
        <v>0</v>
      </c>
      <c r="AC64" s="163">
        <v>-0.0021976044390612515</v>
      </c>
      <c r="AD64" s="163">
        <v>-3.3090981138313396</v>
      </c>
      <c r="AE64" s="163">
        <v>-8.096555369158295</v>
      </c>
      <c r="AF64" s="163">
        <v>-6.356675530956409</v>
      </c>
      <c r="AG64" s="163">
        <v>-6.7334802887076535</v>
      </c>
      <c r="AH64" s="64"/>
    </row>
    <row r="65" spans="1:34" s="116" customFormat="1" ht="15.75" customHeight="1">
      <c r="A65" s="117"/>
      <c r="B65" s="34">
        <v>41</v>
      </c>
      <c r="C65" s="117"/>
      <c r="D65" s="178" t="s">
        <v>139</v>
      </c>
      <c r="E65" s="186"/>
      <c r="F65" s="187"/>
      <c r="G65" s="63"/>
      <c r="H65" s="163">
        <v>387.48789619999997</v>
      </c>
      <c r="I65" s="163">
        <v>398.88317518</v>
      </c>
      <c r="J65" s="163">
        <v>407.5840028782086</v>
      </c>
      <c r="K65" s="163">
        <v>402.3047258487306</v>
      </c>
      <c r="L65" s="163">
        <v>400.29951634749114</v>
      </c>
      <c r="M65" s="163">
        <v>407.6657102008176</v>
      </c>
      <c r="N65" s="163">
        <v>426.92133439909406</v>
      </c>
      <c r="O65" s="163">
        <v>440.2072460362397</v>
      </c>
      <c r="P65" s="64"/>
      <c r="Q65" s="163">
        <v>387.48789619999997</v>
      </c>
      <c r="R65" s="163">
        <v>398.88317518</v>
      </c>
      <c r="S65" s="163">
        <v>408.3819145516787</v>
      </c>
      <c r="T65" s="163">
        <v>402.85071968333915</v>
      </c>
      <c r="U65" s="163">
        <v>403.60918613694</v>
      </c>
      <c r="V65" s="163">
        <v>415.76340725735025</v>
      </c>
      <c r="W65" s="163">
        <v>433.27800993005144</v>
      </c>
      <c r="X65" s="163">
        <v>446.94068501625725</v>
      </c>
      <c r="Y65" s="64"/>
      <c r="Z65" s="163">
        <v>0</v>
      </c>
      <c r="AA65" s="163">
        <v>0</v>
      </c>
      <c r="AB65" s="163">
        <v>-0.7979116734700824</v>
      </c>
      <c r="AC65" s="163">
        <v>-0.5459938346085664</v>
      </c>
      <c r="AD65" s="163">
        <v>-3.30966978944889</v>
      </c>
      <c r="AE65" s="163">
        <v>-8.097697056532638</v>
      </c>
      <c r="AF65" s="163">
        <v>-6.356675530957375</v>
      </c>
      <c r="AG65" s="163">
        <v>-6.7334389800175245</v>
      </c>
      <c r="AH65" s="64"/>
    </row>
    <row r="66" spans="2:34" s="116" customFormat="1" ht="15.75" customHeight="1">
      <c r="B66" s="34">
        <v>42</v>
      </c>
      <c r="D66" s="178" t="s">
        <v>140</v>
      </c>
      <c r="E66" s="186"/>
      <c r="F66" s="187"/>
      <c r="G66" s="63"/>
      <c r="H66" s="163">
        <v>3.0412093007736303</v>
      </c>
      <c r="I66" s="163">
        <v>-2.5957629654143375</v>
      </c>
      <c r="J66" s="163">
        <v>-7.123215808373516</v>
      </c>
      <c r="K66" s="163">
        <v>-0.5437962301696757</v>
      </c>
      <c r="L66" s="163">
        <v>-0.0005716756175502269</v>
      </c>
      <c r="M66" s="163">
        <v>-0.0009641221132028477</v>
      </c>
      <c r="N66" s="163">
        <v>0</v>
      </c>
      <c r="O66" s="163">
        <v>0.00023075536154237852</v>
      </c>
      <c r="P66" s="64"/>
      <c r="Q66" s="163">
        <v>3.0412093007736303</v>
      </c>
      <c r="R66" s="163">
        <v>-2.5957629654143375</v>
      </c>
      <c r="S66" s="163">
        <v>-6.325304134903433</v>
      </c>
      <c r="T66" s="163">
        <v>0</v>
      </c>
      <c r="U66" s="163">
        <v>0</v>
      </c>
      <c r="V66" s="163">
        <v>0.00017756526113998916</v>
      </c>
      <c r="W66" s="163">
        <v>5.684341886080801E-13</v>
      </c>
      <c r="X66" s="163">
        <v>0.00018944667141340688</v>
      </c>
      <c r="Y66" s="64"/>
      <c r="Z66" s="163">
        <v>0</v>
      </c>
      <c r="AA66" s="163">
        <v>0</v>
      </c>
      <c r="AB66" s="163">
        <v>-0.7979116734700824</v>
      </c>
      <c r="AC66" s="163">
        <v>-0.5437962301696757</v>
      </c>
      <c r="AD66" s="163">
        <v>-0.0005716756175502269</v>
      </c>
      <c r="AE66" s="163">
        <v>-0.0011416873743428368</v>
      </c>
      <c r="AF66" s="163">
        <v>-5.684341886080801E-13</v>
      </c>
      <c r="AG66" s="163">
        <v>4.130869012897165E-05</v>
      </c>
      <c r="AH66" s="64"/>
    </row>
    <row r="67" spans="2:34" s="116" customFormat="1" ht="15.75" customHeight="1">
      <c r="B67" s="34">
        <v>43</v>
      </c>
      <c r="D67" s="178" t="s">
        <v>141</v>
      </c>
      <c r="E67" s="188"/>
      <c r="F67" s="187"/>
      <c r="G67" s="63"/>
      <c r="H67" s="171">
        <v>0.052</v>
      </c>
      <c r="I67" s="171">
        <v>0.05070194586005243</v>
      </c>
      <c r="J67" s="171">
        <v>0.0680942604228908</v>
      </c>
      <c r="K67" s="171">
        <v>0.034662491904579415</v>
      </c>
      <c r="L67" s="171">
        <v>0.02464202669991209</v>
      </c>
      <c r="M67" s="171">
        <v>0.04894559129850657</v>
      </c>
      <c r="N67" s="171">
        <v>0.07588045877605651</v>
      </c>
      <c r="O67" s="171">
        <v>0.06483360835023826</v>
      </c>
      <c r="P67" s="64"/>
      <c r="Q67" s="171">
        <v>0.052</v>
      </c>
      <c r="R67" s="171">
        <v>0.05070194586005243</v>
      </c>
      <c r="S67" s="171">
        <v>0.0680942604228908</v>
      </c>
      <c r="T67" s="171">
        <v>0.03502227063683693</v>
      </c>
      <c r="U67" s="171">
        <v>0.0317226648086146</v>
      </c>
      <c r="V67" s="171">
        <v>0.061022142441763585</v>
      </c>
      <c r="W67" s="171">
        <v>0.07063059762008642</v>
      </c>
      <c r="X67" s="171">
        <v>0.06526285161077273</v>
      </c>
      <c r="Y67" s="64"/>
      <c r="Z67" s="224">
        <v>0</v>
      </c>
      <c r="AA67" s="224">
        <v>0</v>
      </c>
      <c r="AB67" s="224">
        <v>0</v>
      </c>
      <c r="AC67" s="224">
        <v>-0.0003597787322575166</v>
      </c>
      <c r="AD67" s="224">
        <v>-0.0070806381087025055</v>
      </c>
      <c r="AE67" s="224">
        <v>-0.012076551143257015</v>
      </c>
      <c r="AF67" s="224">
        <v>0.0052498611559700925</v>
      </c>
      <c r="AG67" s="171">
        <v>-0.0004292432605344787</v>
      </c>
      <c r="AH67" s="64"/>
    </row>
    <row r="68" spans="2:34" s="116" customFormat="1" ht="15">
      <c r="B68" s="34"/>
      <c r="D68" s="91"/>
      <c r="E68" s="91"/>
      <c r="F68" s="91"/>
      <c r="G68" s="63"/>
      <c r="H68" s="118"/>
      <c r="I68" s="118"/>
      <c r="J68" s="118"/>
      <c r="K68" s="118"/>
      <c r="L68" s="118"/>
      <c r="M68" s="118"/>
      <c r="N68" s="118"/>
      <c r="O68" s="118"/>
      <c r="P68" s="64"/>
      <c r="Q68" s="118"/>
      <c r="R68" s="118"/>
      <c r="S68" s="118"/>
      <c r="T68" s="118"/>
      <c r="U68" s="118"/>
      <c r="V68" s="118"/>
      <c r="W68" s="118"/>
      <c r="X68" s="118"/>
      <c r="Y68" s="64"/>
      <c r="Z68" s="118"/>
      <c r="AA68" s="118"/>
      <c r="AB68" s="118"/>
      <c r="AC68" s="118"/>
      <c r="AD68" s="118"/>
      <c r="AE68" s="118"/>
      <c r="AF68" s="472"/>
      <c r="AG68" s="118"/>
      <c r="AH68" s="64"/>
    </row>
    <row r="69" spans="2:32" s="116" customFormat="1" ht="15">
      <c r="B69" s="34"/>
      <c r="D69" s="674" t="s">
        <v>120</v>
      </c>
      <c r="E69" s="674"/>
      <c r="F69" s="387"/>
      <c r="G69" s="63"/>
      <c r="J69" s="520"/>
      <c r="S69" s="520"/>
      <c r="AF69" s="471"/>
    </row>
    <row r="70" spans="2:32" s="116" customFormat="1" ht="15">
      <c r="B70" s="34"/>
      <c r="AF70" s="471"/>
    </row>
    <row r="71" spans="2:43" ht="15">
      <c r="B71" s="34">
        <v>44</v>
      </c>
      <c r="D71" s="189" t="s">
        <v>142</v>
      </c>
      <c r="E71" s="190"/>
      <c r="F71" s="190"/>
      <c r="G71" s="63"/>
      <c r="H71" s="119">
        <v>-0.0143</v>
      </c>
      <c r="I71" s="119">
        <v>-0.035</v>
      </c>
      <c r="J71" s="119">
        <v>-0.066</v>
      </c>
      <c r="K71" s="119">
        <v>-0.03</v>
      </c>
      <c r="L71" s="119">
        <v>-0.03</v>
      </c>
      <c r="M71" s="120">
        <v>-0.03</v>
      </c>
      <c r="N71" s="470">
        <v>-0.03</v>
      </c>
      <c r="O71" s="120">
        <v>-0.03</v>
      </c>
      <c r="Q71" s="119">
        <v>-0.0143</v>
      </c>
      <c r="R71" s="119">
        <v>-0.035</v>
      </c>
      <c r="S71" s="119">
        <v>-0.066</v>
      </c>
      <c r="T71" s="119">
        <v>-0.03</v>
      </c>
      <c r="U71" s="119">
        <v>-0.03</v>
      </c>
      <c r="V71" s="120">
        <v>-0.03</v>
      </c>
      <c r="W71" s="470">
        <v>-0.03</v>
      </c>
      <c r="X71" s="120">
        <v>-0.03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20">
        <v>0</v>
      </c>
      <c r="AF71" s="473">
        <v>0</v>
      </c>
      <c r="AG71" s="120"/>
      <c r="AI71" s="246"/>
      <c r="AJ71" s="247"/>
      <c r="AK71" s="247"/>
      <c r="AL71" s="247"/>
      <c r="AM71" s="247"/>
      <c r="AN71" s="247"/>
      <c r="AO71" s="247"/>
      <c r="AP71" s="247"/>
      <c r="AQ71" s="248"/>
    </row>
    <row r="72" spans="2:43" ht="15">
      <c r="B72" s="34"/>
      <c r="D72" s="121" t="s">
        <v>198</v>
      </c>
      <c r="E72" s="122"/>
      <c r="F72" s="122"/>
      <c r="G72" s="63"/>
      <c r="H72" s="123"/>
      <c r="I72" s="123"/>
      <c r="J72" s="123"/>
      <c r="K72" s="123"/>
      <c r="L72" s="123"/>
      <c r="M72" s="123"/>
      <c r="N72" s="123"/>
      <c r="O72" s="123"/>
      <c r="Q72" s="123"/>
      <c r="R72" s="123"/>
      <c r="S72" s="123"/>
      <c r="T72" s="123"/>
      <c r="U72" s="123"/>
      <c r="V72" s="123"/>
      <c r="W72" s="123"/>
      <c r="X72" s="123"/>
      <c r="Z72" s="123"/>
      <c r="AA72" s="123"/>
      <c r="AB72" s="123"/>
      <c r="AC72" s="123"/>
      <c r="AD72" s="123"/>
      <c r="AE72" s="123"/>
      <c r="AF72" s="123"/>
      <c r="AG72" s="123"/>
      <c r="AI72" s="653"/>
      <c r="AJ72" s="653"/>
      <c r="AK72" s="653"/>
      <c r="AL72" s="653"/>
      <c r="AM72" s="653"/>
      <c r="AN72" s="653"/>
      <c r="AO72" s="653"/>
      <c r="AP72" s="653"/>
      <c r="AQ72" s="653"/>
    </row>
    <row r="73" spans="2:43" ht="15">
      <c r="B73" s="34"/>
      <c r="D73" s="64"/>
      <c r="E73" s="64"/>
      <c r="G73" s="124"/>
      <c r="AI73" s="664"/>
      <c r="AJ73" s="664"/>
      <c r="AK73" s="664"/>
      <c r="AL73" s="664"/>
      <c r="AM73" s="664"/>
      <c r="AN73" s="664"/>
      <c r="AO73" s="664"/>
      <c r="AP73" s="664"/>
      <c r="AQ73" s="664"/>
    </row>
    <row r="74" spans="2:43" s="116" customFormat="1" ht="15">
      <c r="B74" s="388"/>
      <c r="D74" s="674" t="s">
        <v>124</v>
      </c>
      <c r="E74" s="674"/>
      <c r="F74" s="387"/>
      <c r="G74" s="124"/>
      <c r="AI74" s="664"/>
      <c r="AJ74" s="664"/>
      <c r="AK74" s="664"/>
      <c r="AL74" s="664"/>
      <c r="AM74" s="664"/>
      <c r="AN74" s="664"/>
      <c r="AO74" s="664"/>
      <c r="AP74" s="664"/>
      <c r="AQ74" s="664"/>
    </row>
    <row r="75" spans="2:33" s="116" customFormat="1" ht="15">
      <c r="B75" s="388"/>
      <c r="AD75" s="548"/>
      <c r="AE75" s="548"/>
      <c r="AF75" s="549"/>
      <c r="AG75" s="549"/>
    </row>
    <row r="76" spans="2:33" ht="48" customHeight="1">
      <c r="B76" s="34"/>
      <c r="D76" s="193" t="s">
        <v>143</v>
      </c>
      <c r="E76" s="368" t="s">
        <v>144</v>
      </c>
      <c r="F76" s="192"/>
      <c r="G76" s="124"/>
      <c r="H76" s="192" t="s">
        <v>242</v>
      </c>
      <c r="I76" s="192" t="s">
        <v>243</v>
      </c>
      <c r="J76" s="192" t="s">
        <v>244</v>
      </c>
      <c r="K76" s="192" t="s">
        <v>245</v>
      </c>
      <c r="L76" s="192" t="s">
        <v>246</v>
      </c>
      <c r="M76" s="192" t="s">
        <v>195</v>
      </c>
      <c r="N76" s="192" t="s">
        <v>196</v>
      </c>
      <c r="O76" s="192" t="s">
        <v>197</v>
      </c>
      <c r="Q76" s="192" t="s">
        <v>242</v>
      </c>
      <c r="R76" s="192" t="s">
        <v>243</v>
      </c>
      <c r="S76" s="192" t="s">
        <v>244</v>
      </c>
      <c r="T76" s="192" t="s">
        <v>245</v>
      </c>
      <c r="U76" s="192" t="s">
        <v>246</v>
      </c>
      <c r="V76" s="192" t="s">
        <v>195</v>
      </c>
      <c r="W76" s="192" t="s">
        <v>196</v>
      </c>
      <c r="X76" s="192" t="s">
        <v>197</v>
      </c>
      <c r="Z76" s="192" t="s">
        <v>242</v>
      </c>
      <c r="AA76" s="192" t="s">
        <v>243</v>
      </c>
      <c r="AB76" s="192" t="s">
        <v>244</v>
      </c>
      <c r="AC76" s="192" t="s">
        <v>245</v>
      </c>
      <c r="AD76" s="192" t="s">
        <v>246</v>
      </c>
      <c r="AE76" s="192" t="s">
        <v>195</v>
      </c>
      <c r="AF76" s="192" t="s">
        <v>196</v>
      </c>
      <c r="AG76" s="192" t="s">
        <v>197</v>
      </c>
    </row>
    <row r="77" spans="2:43" ht="15.75" customHeight="1">
      <c r="B77" s="34">
        <v>45</v>
      </c>
      <c r="D77" s="359" t="s">
        <v>146</v>
      </c>
      <c r="E77" s="364" t="s">
        <v>147</v>
      </c>
      <c r="F77" s="201"/>
      <c r="G77" s="124"/>
      <c r="H77" s="261">
        <v>0.0292</v>
      </c>
      <c r="I77" s="261">
        <v>0.0272</v>
      </c>
      <c r="J77" s="261">
        <v>0.0255</v>
      </c>
      <c r="K77" s="261">
        <v>0.023806</v>
      </c>
      <c r="L77" s="261">
        <v>0.023</v>
      </c>
      <c r="M77" s="261">
        <v>0.0217</v>
      </c>
      <c r="N77" s="261">
        <v>0.02</v>
      </c>
      <c r="O77" s="261">
        <v>0.0171</v>
      </c>
      <c r="P77" s="110"/>
      <c r="Q77" s="261">
        <v>0.0292</v>
      </c>
      <c r="R77" s="261">
        <v>0.0272</v>
      </c>
      <c r="S77" s="261">
        <v>0.0255</v>
      </c>
      <c r="T77" s="261">
        <v>0.023806</v>
      </c>
      <c r="U77" s="261">
        <v>0.022706</v>
      </c>
      <c r="V77" s="261">
        <v>0.021415</v>
      </c>
      <c r="W77" s="261">
        <v>0.019631</v>
      </c>
      <c r="X77" s="261">
        <v>0.0161</v>
      </c>
      <c r="Y77" s="110"/>
      <c r="Z77" s="401">
        <v>0</v>
      </c>
      <c r="AA77" s="401">
        <v>0</v>
      </c>
      <c r="AB77" s="401">
        <v>0</v>
      </c>
      <c r="AC77" s="401">
        <v>0</v>
      </c>
      <c r="AD77" s="547">
        <v>0.0002939999999999991</v>
      </c>
      <c r="AE77" s="547">
        <v>0.00028500000000000053</v>
      </c>
      <c r="AF77" s="547">
        <v>0.00036900000000000127</v>
      </c>
      <c r="AG77" s="547">
        <v>0.0010000000000000009</v>
      </c>
      <c r="AI77" s="427"/>
      <c r="AJ77" s="247"/>
      <c r="AK77" s="247"/>
      <c r="AL77" s="247"/>
      <c r="AM77" s="247"/>
      <c r="AN77" s="247"/>
      <c r="AO77" s="247"/>
      <c r="AP77" s="247"/>
      <c r="AQ77" s="248"/>
    </row>
    <row r="78" spans="2:43" ht="15.75" customHeight="1">
      <c r="B78" s="34">
        <v>46</v>
      </c>
      <c r="D78" s="360" t="s">
        <v>112</v>
      </c>
      <c r="E78" s="365" t="s">
        <v>103</v>
      </c>
      <c r="F78" s="201"/>
      <c r="G78" s="124"/>
      <c r="H78" s="126">
        <v>0</v>
      </c>
      <c r="I78" s="126">
        <v>-2.007388401208118</v>
      </c>
      <c r="J78" s="126">
        <v>-3.4568653710979698</v>
      </c>
      <c r="K78" s="126">
        <v>-5.377415619264374</v>
      </c>
      <c r="L78" s="126">
        <v>-7.541635135662095</v>
      </c>
      <c r="M78" s="126">
        <v>-8.957951439551685</v>
      </c>
      <c r="N78" s="126">
        <v>-11.013047906687156</v>
      </c>
      <c r="O78" s="126">
        <v>-14.42635467922761</v>
      </c>
      <c r="Q78" s="126">
        <v>0</v>
      </c>
      <c r="R78" s="126">
        <v>-2.007388401208118</v>
      </c>
      <c r="S78" s="126">
        <v>-3.4568653710979698</v>
      </c>
      <c r="T78" s="126">
        <v>-5.377415619264374</v>
      </c>
      <c r="U78" s="126">
        <v>-7.5716351356620955</v>
      </c>
      <c r="V78" s="126">
        <v>-9.017951439551686</v>
      </c>
      <c r="W78" s="126">
        <v>-11.103047906687156</v>
      </c>
      <c r="X78" s="126">
        <v>-14.526354679227609</v>
      </c>
      <c r="Z78" s="126">
        <v>0</v>
      </c>
      <c r="AA78" s="126">
        <v>0</v>
      </c>
      <c r="AB78" s="126">
        <v>0</v>
      </c>
      <c r="AC78" s="126">
        <v>0</v>
      </c>
      <c r="AD78" s="126">
        <v>0.03000000000000025</v>
      </c>
      <c r="AE78" s="126">
        <v>0.0600000000000005</v>
      </c>
      <c r="AF78" s="126">
        <v>0.08999999999999986</v>
      </c>
      <c r="AG78" s="126">
        <v>0.09999999999999964</v>
      </c>
      <c r="AI78" s="427" t="s">
        <v>21</v>
      </c>
      <c r="AJ78" s="480"/>
      <c r="AK78" s="480"/>
      <c r="AL78" s="480"/>
      <c r="AM78" s="480"/>
      <c r="AN78" s="480"/>
      <c r="AO78" s="480"/>
      <c r="AP78" s="480"/>
      <c r="AQ78" s="481"/>
    </row>
    <row r="79" spans="2:43" ht="15.75" customHeight="1">
      <c r="B79" s="34">
        <v>47</v>
      </c>
      <c r="D79" s="361" t="s">
        <v>149</v>
      </c>
      <c r="E79" s="366" t="s">
        <v>150</v>
      </c>
      <c r="F79" s="201"/>
      <c r="G79" s="124"/>
      <c r="H79" s="126">
        <v>0</v>
      </c>
      <c r="I79" s="126">
        <v>0</v>
      </c>
      <c r="J79" s="126">
        <v>-0.29300000000000637</v>
      </c>
      <c r="K79" s="126">
        <v>-0.19024658101699288</v>
      </c>
      <c r="L79" s="126">
        <v>-1.5666556767036468</v>
      </c>
      <c r="M79" s="126">
        <v>-1.3625327939312797</v>
      </c>
      <c r="N79" s="126">
        <v>-1.1602247827676706</v>
      </c>
      <c r="O79" s="126">
        <v>-2.486565481318678</v>
      </c>
      <c r="Q79" s="126">
        <v>0</v>
      </c>
      <c r="R79" s="126">
        <v>0</v>
      </c>
      <c r="S79" s="126">
        <v>-0.29300000000000637</v>
      </c>
      <c r="T79" s="126">
        <v>-0.19024658101699288</v>
      </c>
      <c r="U79" s="126">
        <v>-1.5666556767036468</v>
      </c>
      <c r="V79" s="126">
        <v>-1.3625327939312797</v>
      </c>
      <c r="W79" s="126">
        <v>-1.1602247827676706</v>
      </c>
      <c r="X79" s="126">
        <v>-2.486565481318678</v>
      </c>
      <c r="Z79" s="126">
        <v>0</v>
      </c>
      <c r="AA79" s="126">
        <v>0</v>
      </c>
      <c r="AB79" s="126">
        <v>0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I79" s="427"/>
      <c r="AJ79" s="480"/>
      <c r="AK79" s="480"/>
      <c r="AL79" s="480"/>
      <c r="AM79" s="480"/>
      <c r="AN79" s="480"/>
      <c r="AO79" s="480"/>
      <c r="AP79" s="480"/>
      <c r="AQ79" s="481"/>
    </row>
    <row r="80" spans="2:43" ht="15.75" customHeight="1">
      <c r="B80" s="34">
        <v>48</v>
      </c>
      <c r="D80" s="361" t="s">
        <v>152</v>
      </c>
      <c r="E80" s="366" t="s">
        <v>153</v>
      </c>
      <c r="F80" s="201"/>
      <c r="G80" s="124"/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Z80" s="126">
        <v>0</v>
      </c>
      <c r="AA80" s="126">
        <v>0</v>
      </c>
      <c r="AB80" s="126">
        <v>0</v>
      </c>
      <c r="AC80" s="126">
        <v>0</v>
      </c>
      <c r="AD80" s="126">
        <v>0</v>
      </c>
      <c r="AE80" s="126">
        <v>0</v>
      </c>
      <c r="AF80" s="126">
        <v>0</v>
      </c>
      <c r="AG80" s="126">
        <v>0</v>
      </c>
      <c r="AI80" s="427"/>
      <c r="AJ80" s="480"/>
      <c r="AK80" s="480"/>
      <c r="AL80" s="480"/>
      <c r="AM80" s="480"/>
      <c r="AN80" s="480"/>
      <c r="AO80" s="480"/>
      <c r="AP80" s="480"/>
      <c r="AQ80" s="481"/>
    </row>
    <row r="81" spans="2:43" ht="15.75" customHeight="1">
      <c r="B81" s="34">
        <v>49</v>
      </c>
      <c r="D81" s="361" t="s">
        <v>154</v>
      </c>
      <c r="E81" s="366" t="s">
        <v>155</v>
      </c>
      <c r="F81" s="201"/>
      <c r="G81" s="124"/>
      <c r="H81" s="126">
        <v>0</v>
      </c>
      <c r="I81" s="126">
        <v>0</v>
      </c>
      <c r="J81" s="126">
        <v>0.3201318625941667</v>
      </c>
      <c r="K81" s="126">
        <v>0.3201318625941667</v>
      </c>
      <c r="L81" s="126">
        <v>0.3201318625941667</v>
      </c>
      <c r="M81" s="126">
        <v>-1.8194396696039916</v>
      </c>
      <c r="N81" s="126">
        <v>-1.819439669603878</v>
      </c>
      <c r="O81" s="126">
        <v>-1.8194396696032527</v>
      </c>
      <c r="Q81" s="126">
        <v>0</v>
      </c>
      <c r="R81" s="126">
        <v>0</v>
      </c>
      <c r="S81" s="126">
        <v>0.3201318625941667</v>
      </c>
      <c r="T81" s="126">
        <v>0.3201318625941667</v>
      </c>
      <c r="U81" s="126">
        <v>0.3201318625941667</v>
      </c>
      <c r="V81" s="126">
        <v>-1.8194396696039916</v>
      </c>
      <c r="W81" s="126">
        <v>-1.819439669603878</v>
      </c>
      <c r="X81" s="126">
        <v>-1.8194396696032527</v>
      </c>
      <c r="Z81" s="126">
        <v>0</v>
      </c>
      <c r="AA81" s="126">
        <v>0</v>
      </c>
      <c r="AB81" s="126">
        <v>0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I81" s="427"/>
      <c r="AJ81" s="480"/>
      <c r="AK81" s="480"/>
      <c r="AL81" s="480"/>
      <c r="AM81" s="480"/>
      <c r="AN81" s="480"/>
      <c r="AO81" s="480"/>
      <c r="AP81" s="480"/>
      <c r="AQ81" s="481"/>
    </row>
    <row r="82" spans="2:43" ht="15.75" customHeight="1" thickBot="1">
      <c r="B82" s="34">
        <v>50</v>
      </c>
      <c r="D82" s="362" t="s">
        <v>157</v>
      </c>
      <c r="E82" s="367" t="s">
        <v>158</v>
      </c>
      <c r="F82" s="202"/>
      <c r="G82" s="124"/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  <c r="AE82" s="199">
        <v>0</v>
      </c>
      <c r="AF82" s="199">
        <v>0</v>
      </c>
      <c r="AG82" s="199">
        <v>0</v>
      </c>
      <c r="AI82" s="427"/>
      <c r="AJ82" s="480"/>
      <c r="AK82" s="480"/>
      <c r="AL82" s="480"/>
      <c r="AM82" s="480"/>
      <c r="AN82" s="480"/>
      <c r="AO82" s="480"/>
      <c r="AP82" s="480"/>
      <c r="AQ82" s="481"/>
    </row>
    <row r="83" spans="2:43" ht="15.75" customHeight="1" thickBot="1">
      <c r="B83" s="34">
        <v>51</v>
      </c>
      <c r="D83" s="651" t="s">
        <v>100</v>
      </c>
      <c r="E83" s="652"/>
      <c r="F83" s="201"/>
      <c r="G83" s="124"/>
      <c r="H83" s="262">
        <v>0</v>
      </c>
      <c r="I83" s="262">
        <v>-2.007388401208118</v>
      </c>
      <c r="J83" s="262">
        <v>-3.4297335085038094</v>
      </c>
      <c r="K83" s="262">
        <v>-5.2475303376872</v>
      </c>
      <c r="L83" s="262">
        <v>-8.788158949771574</v>
      </c>
      <c r="M83" s="262">
        <v>-12.139923903086956</v>
      </c>
      <c r="N83" s="262">
        <v>-13.992712359058704</v>
      </c>
      <c r="O83" s="262">
        <v>-18.732359830149537</v>
      </c>
      <c r="P83" s="263"/>
      <c r="Q83" s="262">
        <v>0</v>
      </c>
      <c r="R83" s="262">
        <v>-2.007388401208118</v>
      </c>
      <c r="S83" s="262">
        <v>-3.4297335085038094</v>
      </c>
      <c r="T83" s="262">
        <v>-5.2475303376872</v>
      </c>
      <c r="U83" s="262">
        <v>-8.818158949771576</v>
      </c>
      <c r="V83" s="262">
        <v>-12.199923903086956</v>
      </c>
      <c r="W83" s="262">
        <v>-14.082712359058704</v>
      </c>
      <c r="X83" s="262">
        <v>-18.83235983014954</v>
      </c>
      <c r="Z83" s="262">
        <v>0</v>
      </c>
      <c r="AA83" s="262">
        <v>0</v>
      </c>
      <c r="AB83" s="262">
        <v>0</v>
      </c>
      <c r="AC83" s="262">
        <v>0</v>
      </c>
      <c r="AD83" s="262">
        <v>0.030000000000001137</v>
      </c>
      <c r="AE83" s="262">
        <v>0.0600000000000005</v>
      </c>
      <c r="AF83" s="262">
        <v>0.08999999999999986</v>
      </c>
      <c r="AG83" s="262">
        <v>0.10000000000000142</v>
      </c>
      <c r="AI83" s="427"/>
      <c r="AJ83" s="480"/>
      <c r="AK83" s="480"/>
      <c r="AL83" s="480"/>
      <c r="AM83" s="480"/>
      <c r="AN83" s="480"/>
      <c r="AO83" s="480"/>
      <c r="AP83" s="480"/>
      <c r="AQ83" s="481"/>
    </row>
    <row r="84" spans="2:43" ht="15.75" customHeight="1" thickTop="1">
      <c r="B84" s="34">
        <v>52</v>
      </c>
      <c r="D84" s="369" t="s">
        <v>159</v>
      </c>
      <c r="E84" s="371" t="s">
        <v>160</v>
      </c>
      <c r="F84" s="203"/>
      <c r="G84" s="124"/>
      <c r="H84" s="260">
        <v>0</v>
      </c>
      <c r="I84" s="260">
        <v>-14.073390704007844</v>
      </c>
      <c r="J84" s="260">
        <v>0</v>
      </c>
      <c r="K84" s="260">
        <v>0</v>
      </c>
      <c r="L84" s="260">
        <v>0</v>
      </c>
      <c r="M84" s="260">
        <v>0</v>
      </c>
      <c r="N84" s="260">
        <v>0</v>
      </c>
      <c r="O84" s="260">
        <v>0</v>
      </c>
      <c r="Q84" s="260">
        <v>0</v>
      </c>
      <c r="R84" s="260">
        <v>-14.073390704007844</v>
      </c>
      <c r="S84" s="260">
        <v>0</v>
      </c>
      <c r="T84" s="260">
        <v>0</v>
      </c>
      <c r="U84" s="260">
        <v>0</v>
      </c>
      <c r="V84" s="260">
        <v>0</v>
      </c>
      <c r="W84" s="260">
        <v>0</v>
      </c>
      <c r="X84" s="260">
        <v>0</v>
      </c>
      <c r="Z84" s="260">
        <v>0</v>
      </c>
      <c r="AA84" s="260">
        <v>0</v>
      </c>
      <c r="AB84" s="260">
        <v>0</v>
      </c>
      <c r="AC84" s="260">
        <v>0</v>
      </c>
      <c r="AD84" s="260">
        <v>0</v>
      </c>
      <c r="AE84" s="260">
        <v>0</v>
      </c>
      <c r="AF84" s="260">
        <v>0</v>
      </c>
      <c r="AG84" s="260">
        <v>0</v>
      </c>
      <c r="AI84" s="427"/>
      <c r="AJ84" s="480"/>
      <c r="AK84" s="480"/>
      <c r="AL84" s="480"/>
      <c r="AM84" s="480"/>
      <c r="AN84" s="480"/>
      <c r="AO84" s="480"/>
      <c r="AP84" s="480"/>
      <c r="AQ84" s="481"/>
    </row>
    <row r="85" spans="2:43" ht="15.75" customHeight="1">
      <c r="B85" s="34">
        <v>53</v>
      </c>
      <c r="D85" s="370" t="s">
        <v>162</v>
      </c>
      <c r="E85" s="372" t="s">
        <v>163</v>
      </c>
      <c r="F85" s="201"/>
      <c r="G85" s="124"/>
      <c r="H85" s="126">
        <v>0</v>
      </c>
      <c r="I85" s="126">
        <v>17.39806241296795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Q85" s="126">
        <v>0</v>
      </c>
      <c r="R85" s="126">
        <v>17.39806241296795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Z85" s="126">
        <v>0</v>
      </c>
      <c r="AA85" s="126">
        <v>0</v>
      </c>
      <c r="AB85" s="126">
        <v>0</v>
      </c>
      <c r="AC85" s="126">
        <v>0</v>
      </c>
      <c r="AD85" s="126">
        <v>0</v>
      </c>
      <c r="AE85" s="126">
        <v>0</v>
      </c>
      <c r="AF85" s="126">
        <v>0</v>
      </c>
      <c r="AG85" s="126">
        <v>0</v>
      </c>
      <c r="AI85" s="427"/>
      <c r="AJ85" s="480"/>
      <c r="AK85" s="480"/>
      <c r="AL85" s="480"/>
      <c r="AM85" s="480"/>
      <c r="AN85" s="480"/>
      <c r="AO85" s="480"/>
      <c r="AP85" s="480"/>
      <c r="AQ85" s="481"/>
    </row>
    <row r="86" spans="2:43" ht="15.75" customHeight="1">
      <c r="B86" s="34">
        <v>54</v>
      </c>
      <c r="D86" s="361" t="s">
        <v>164</v>
      </c>
      <c r="E86" s="366" t="s">
        <v>165</v>
      </c>
      <c r="F86" s="201"/>
      <c r="G86" s="124"/>
      <c r="H86" s="127">
        <v>0</v>
      </c>
      <c r="I86" s="127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Q86" s="127">
        <v>0</v>
      </c>
      <c r="R86" s="127">
        <v>0</v>
      </c>
      <c r="S86" s="127">
        <v>0</v>
      </c>
      <c r="T86" s="127">
        <v>0</v>
      </c>
      <c r="U86" s="127">
        <v>0</v>
      </c>
      <c r="V86" s="127">
        <v>0</v>
      </c>
      <c r="W86" s="127">
        <v>0</v>
      </c>
      <c r="X86" s="127">
        <v>0</v>
      </c>
      <c r="Z86" s="127">
        <v>0</v>
      </c>
      <c r="AA86" s="127">
        <v>0</v>
      </c>
      <c r="AB86" s="127">
        <v>0</v>
      </c>
      <c r="AC86" s="127">
        <v>0</v>
      </c>
      <c r="AD86" s="127">
        <v>0</v>
      </c>
      <c r="AE86" s="127">
        <v>0</v>
      </c>
      <c r="AF86" s="127">
        <v>0</v>
      </c>
      <c r="AG86" s="127">
        <v>0</v>
      </c>
      <c r="AI86" s="427"/>
      <c r="AJ86" s="480"/>
      <c r="AK86" s="480"/>
      <c r="AL86" s="480"/>
      <c r="AM86" s="480"/>
      <c r="AN86" s="480"/>
      <c r="AO86" s="480"/>
      <c r="AP86" s="480"/>
      <c r="AQ86" s="481"/>
    </row>
    <row r="87" spans="2:43" ht="15.75" customHeight="1" thickBot="1">
      <c r="B87" s="34">
        <v>55</v>
      </c>
      <c r="D87" s="362" t="s">
        <v>166</v>
      </c>
      <c r="E87" s="367" t="s">
        <v>167</v>
      </c>
      <c r="F87" s="202"/>
      <c r="G87" s="124"/>
      <c r="H87" s="260">
        <v>0</v>
      </c>
      <c r="I87" s="260">
        <v>0</v>
      </c>
      <c r="J87" s="260">
        <v>0</v>
      </c>
      <c r="K87" s="260">
        <v>0</v>
      </c>
      <c r="L87" s="260">
        <v>0</v>
      </c>
      <c r="M87" s="260">
        <v>0</v>
      </c>
      <c r="N87" s="260">
        <v>0</v>
      </c>
      <c r="O87" s="260">
        <v>0</v>
      </c>
      <c r="Q87" s="260">
        <v>0</v>
      </c>
      <c r="R87" s="260">
        <v>0</v>
      </c>
      <c r="S87" s="260">
        <v>0</v>
      </c>
      <c r="T87" s="260">
        <v>0</v>
      </c>
      <c r="U87" s="260">
        <v>0</v>
      </c>
      <c r="V87" s="260">
        <v>0</v>
      </c>
      <c r="W87" s="260">
        <v>0</v>
      </c>
      <c r="X87" s="260">
        <v>0</v>
      </c>
      <c r="Z87" s="260">
        <v>0</v>
      </c>
      <c r="AA87" s="260">
        <v>0</v>
      </c>
      <c r="AB87" s="260">
        <v>0</v>
      </c>
      <c r="AC87" s="260">
        <v>0</v>
      </c>
      <c r="AD87" s="260">
        <v>0</v>
      </c>
      <c r="AE87" s="260">
        <v>0</v>
      </c>
      <c r="AF87" s="260">
        <v>0</v>
      </c>
      <c r="AG87" s="260">
        <v>0</v>
      </c>
      <c r="AI87" s="427"/>
      <c r="AJ87" s="480"/>
      <c r="AK87" s="480"/>
      <c r="AL87" s="480"/>
      <c r="AM87" s="480"/>
      <c r="AN87" s="480"/>
      <c r="AO87" s="480"/>
      <c r="AP87" s="480"/>
      <c r="AQ87" s="481"/>
    </row>
    <row r="88" spans="2:43" ht="15.75" customHeight="1" thickBot="1">
      <c r="B88" s="34">
        <v>56</v>
      </c>
      <c r="D88" s="651" t="s">
        <v>101</v>
      </c>
      <c r="E88" s="652"/>
      <c r="F88" s="201"/>
      <c r="G88" s="124"/>
      <c r="H88" s="262">
        <v>0</v>
      </c>
      <c r="I88" s="262">
        <v>2.9556922968116788</v>
      </c>
      <c r="J88" s="262">
        <v>1.1169147778971364</v>
      </c>
      <c r="K88" s="262">
        <v>1.2814694993652438</v>
      </c>
      <c r="L88" s="262">
        <v>1.451425613390029</v>
      </c>
      <c r="M88" s="262">
        <v>1.6270298380155737</v>
      </c>
      <c r="N88" s="262">
        <v>1.8085866851631067</v>
      </c>
      <c r="O88" s="262">
        <v>1.9963655215265135</v>
      </c>
      <c r="P88" s="263"/>
      <c r="Q88" s="262">
        <v>0</v>
      </c>
      <c r="R88" s="262">
        <v>2.9556922968116788</v>
      </c>
      <c r="S88" s="262">
        <v>1.1169147778971364</v>
      </c>
      <c r="T88" s="262">
        <v>1.2814694993652438</v>
      </c>
      <c r="U88" s="262">
        <v>1.451425613390029</v>
      </c>
      <c r="V88" s="262">
        <v>1.6270298380155737</v>
      </c>
      <c r="W88" s="262">
        <v>1.8085866851631067</v>
      </c>
      <c r="X88" s="262">
        <v>1.9963655215265135</v>
      </c>
      <c r="Z88" s="262">
        <v>0</v>
      </c>
      <c r="AA88" s="262">
        <v>0</v>
      </c>
      <c r="AB88" s="262">
        <v>0</v>
      </c>
      <c r="AC88" s="262">
        <v>0</v>
      </c>
      <c r="AD88" s="262">
        <v>0</v>
      </c>
      <c r="AE88" s="262">
        <v>0</v>
      </c>
      <c r="AF88" s="262">
        <v>0</v>
      </c>
      <c r="AG88" s="262">
        <v>0</v>
      </c>
      <c r="AI88" s="482"/>
      <c r="AJ88" s="480"/>
      <c r="AK88" s="480"/>
      <c r="AL88" s="480"/>
      <c r="AM88" s="480"/>
      <c r="AN88" s="480"/>
      <c r="AO88" s="480"/>
      <c r="AP88" s="480"/>
      <c r="AQ88" s="481"/>
    </row>
    <row r="89" spans="2:43" ht="29.25" customHeight="1" thickBot="1" thickTop="1">
      <c r="B89" s="34">
        <v>57</v>
      </c>
      <c r="D89" s="651" t="s">
        <v>104</v>
      </c>
      <c r="E89" s="652"/>
      <c r="F89" s="201"/>
      <c r="G89" s="124"/>
      <c r="H89" s="262">
        <v>0</v>
      </c>
      <c r="I89" s="262">
        <v>0</v>
      </c>
      <c r="J89" s="262">
        <v>-2.3122693767793487</v>
      </c>
      <c r="K89" s="262">
        <v>-1.66189784950645</v>
      </c>
      <c r="L89" s="262">
        <v>-2.3915063209751892</v>
      </c>
      <c r="M89" s="262">
        <v>-3.266439615207327</v>
      </c>
      <c r="N89" s="262">
        <v>-2.266857682100203</v>
      </c>
      <c r="O89" s="262">
        <v>-1.9960311086612705</v>
      </c>
      <c r="P89" s="263"/>
      <c r="Q89" s="262">
        <v>0</v>
      </c>
      <c r="R89" s="262">
        <v>0</v>
      </c>
      <c r="S89" s="262">
        <v>-2.3122693767793487</v>
      </c>
      <c r="T89" s="262">
        <v>-1.66189784950645</v>
      </c>
      <c r="U89" s="262">
        <v>-2.3915063209751892</v>
      </c>
      <c r="V89" s="262">
        <v>-3.266439615207327</v>
      </c>
      <c r="W89" s="262">
        <v>-2.266857682100203</v>
      </c>
      <c r="X89" s="262">
        <v>-1.9960311086612705</v>
      </c>
      <c r="Z89" s="262">
        <v>0</v>
      </c>
      <c r="AA89" s="262">
        <v>0</v>
      </c>
      <c r="AB89" s="262">
        <v>0</v>
      </c>
      <c r="AC89" s="262">
        <v>0</v>
      </c>
      <c r="AD89" s="262">
        <v>0</v>
      </c>
      <c r="AE89" s="262">
        <v>0</v>
      </c>
      <c r="AF89" s="262">
        <v>0</v>
      </c>
      <c r="AG89" s="262">
        <v>0</v>
      </c>
      <c r="AI89" s="661"/>
      <c r="AJ89" s="662"/>
      <c r="AK89" s="662"/>
      <c r="AL89" s="662"/>
      <c r="AM89" s="662"/>
      <c r="AN89" s="662"/>
      <c r="AO89" s="662"/>
      <c r="AP89" s="662"/>
      <c r="AQ89" s="663"/>
    </row>
    <row r="90" spans="2:43" ht="15.75" customHeight="1" thickTop="1">
      <c r="B90" s="34">
        <v>58</v>
      </c>
      <c r="D90" s="369" t="s">
        <v>168</v>
      </c>
      <c r="E90" s="371" t="s">
        <v>169</v>
      </c>
      <c r="F90" s="204"/>
      <c r="G90" s="124"/>
      <c r="H90" s="264">
        <v>0</v>
      </c>
      <c r="I90" s="264">
        <v>0</v>
      </c>
      <c r="J90" s="264">
        <v>0</v>
      </c>
      <c r="K90" s="264">
        <v>0</v>
      </c>
      <c r="L90" s="264">
        <v>0</v>
      </c>
      <c r="M90" s="264">
        <v>0</v>
      </c>
      <c r="N90" s="264">
        <v>0</v>
      </c>
      <c r="O90" s="264">
        <v>0</v>
      </c>
      <c r="Q90" s="264">
        <v>0</v>
      </c>
      <c r="R90" s="264">
        <v>0</v>
      </c>
      <c r="S90" s="264">
        <v>0</v>
      </c>
      <c r="T90" s="264">
        <v>0</v>
      </c>
      <c r="U90" s="264">
        <v>0</v>
      </c>
      <c r="V90" s="264">
        <v>0</v>
      </c>
      <c r="W90" s="264">
        <v>0</v>
      </c>
      <c r="X90" s="264">
        <v>0</v>
      </c>
      <c r="Z90" s="264">
        <v>0</v>
      </c>
      <c r="AA90" s="264">
        <v>0</v>
      </c>
      <c r="AB90" s="264">
        <v>0</v>
      </c>
      <c r="AC90" s="264">
        <v>0</v>
      </c>
      <c r="AD90" s="264">
        <v>0</v>
      </c>
      <c r="AE90" s="264">
        <v>0</v>
      </c>
      <c r="AF90" s="264">
        <v>0</v>
      </c>
      <c r="AG90" s="264">
        <v>0</v>
      </c>
      <c r="AI90" s="427"/>
      <c r="AJ90" s="480"/>
      <c r="AK90" s="480"/>
      <c r="AL90" s="480"/>
      <c r="AM90" s="480"/>
      <c r="AN90" s="480"/>
      <c r="AO90" s="480"/>
      <c r="AP90" s="480"/>
      <c r="AQ90" s="481"/>
    </row>
    <row r="91" spans="2:43" ht="15.75" customHeight="1">
      <c r="B91" s="34">
        <v>59</v>
      </c>
      <c r="D91" s="361" t="s">
        <v>171</v>
      </c>
      <c r="E91" s="366" t="s">
        <v>172</v>
      </c>
      <c r="F91" s="205"/>
      <c r="G91" s="124"/>
      <c r="H91" s="127">
        <v>0</v>
      </c>
      <c r="I91" s="127">
        <v>0</v>
      </c>
      <c r="J91" s="127">
        <v>0</v>
      </c>
      <c r="K91" s="127">
        <v>0</v>
      </c>
      <c r="L91" s="127">
        <v>0</v>
      </c>
      <c r="M91" s="127">
        <v>0</v>
      </c>
      <c r="N91" s="127">
        <v>0</v>
      </c>
      <c r="O91" s="127">
        <v>0</v>
      </c>
      <c r="Q91" s="127">
        <v>0</v>
      </c>
      <c r="R91" s="127">
        <v>0</v>
      </c>
      <c r="S91" s="127">
        <v>0</v>
      </c>
      <c r="T91" s="127">
        <v>0</v>
      </c>
      <c r="U91" s="127">
        <v>0</v>
      </c>
      <c r="V91" s="127">
        <v>0</v>
      </c>
      <c r="W91" s="127">
        <v>0</v>
      </c>
      <c r="X91" s="127">
        <v>0</v>
      </c>
      <c r="Z91" s="127">
        <v>0</v>
      </c>
      <c r="AA91" s="127">
        <v>0</v>
      </c>
      <c r="AB91" s="127">
        <v>0</v>
      </c>
      <c r="AC91" s="127">
        <v>0</v>
      </c>
      <c r="AD91" s="127">
        <v>0</v>
      </c>
      <c r="AE91" s="127">
        <v>0</v>
      </c>
      <c r="AF91" s="127">
        <v>0</v>
      </c>
      <c r="AG91" s="127">
        <v>0</v>
      </c>
      <c r="AI91" s="427"/>
      <c r="AJ91" s="480"/>
      <c r="AK91" s="480"/>
      <c r="AL91" s="480"/>
      <c r="AM91" s="480"/>
      <c r="AN91" s="480"/>
      <c r="AO91" s="480"/>
      <c r="AP91" s="480"/>
      <c r="AQ91" s="481"/>
    </row>
    <row r="92" spans="2:43" ht="15.75" customHeight="1">
      <c r="B92" s="34">
        <v>60</v>
      </c>
      <c r="D92" s="361" t="s">
        <v>173</v>
      </c>
      <c r="E92" s="366" t="s">
        <v>174</v>
      </c>
      <c r="F92" s="205"/>
      <c r="G92" s="124"/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Z92" s="126">
        <v>0</v>
      </c>
      <c r="AA92" s="126">
        <v>0</v>
      </c>
      <c r="AB92" s="126">
        <v>0</v>
      </c>
      <c r="AC92" s="126">
        <v>0</v>
      </c>
      <c r="AD92" s="126">
        <v>0</v>
      </c>
      <c r="AE92" s="126">
        <v>0</v>
      </c>
      <c r="AF92" s="126">
        <v>0</v>
      </c>
      <c r="AG92" s="126">
        <v>0</v>
      </c>
      <c r="AI92" s="427"/>
      <c r="AJ92" s="480"/>
      <c r="AK92" s="480"/>
      <c r="AL92" s="480"/>
      <c r="AM92" s="480"/>
      <c r="AN92" s="480"/>
      <c r="AO92" s="480"/>
      <c r="AP92" s="480"/>
      <c r="AQ92" s="481"/>
    </row>
    <row r="93" spans="2:43" ht="15.75" customHeight="1">
      <c r="B93" s="34">
        <v>61</v>
      </c>
      <c r="D93" s="361" t="s">
        <v>175</v>
      </c>
      <c r="E93" s="366" t="s">
        <v>176</v>
      </c>
      <c r="F93" s="205"/>
      <c r="G93" s="124"/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Z93" s="126">
        <v>0</v>
      </c>
      <c r="AA93" s="126"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I93" s="427"/>
      <c r="AJ93" s="480"/>
      <c r="AK93" s="480"/>
      <c r="AL93" s="480"/>
      <c r="AM93" s="480"/>
      <c r="AN93" s="480"/>
      <c r="AO93" s="480"/>
      <c r="AP93" s="480"/>
      <c r="AQ93" s="481"/>
    </row>
    <row r="94" spans="2:43" ht="15.75" customHeight="1">
      <c r="B94" s="34">
        <v>62</v>
      </c>
      <c r="D94" s="361" t="s">
        <v>178</v>
      </c>
      <c r="E94" s="366" t="s">
        <v>179</v>
      </c>
      <c r="F94" s="205"/>
      <c r="G94" s="124"/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Z94" s="126">
        <v>0</v>
      </c>
      <c r="AA94" s="126">
        <v>0</v>
      </c>
      <c r="AB94" s="126">
        <v>0</v>
      </c>
      <c r="AC94" s="126">
        <v>0</v>
      </c>
      <c r="AD94" s="126">
        <v>0</v>
      </c>
      <c r="AE94" s="126">
        <v>0</v>
      </c>
      <c r="AF94" s="126">
        <v>0</v>
      </c>
      <c r="AG94" s="126">
        <v>0</v>
      </c>
      <c r="AI94" s="427"/>
      <c r="AJ94" s="480"/>
      <c r="AK94" s="480"/>
      <c r="AL94" s="480"/>
      <c r="AM94" s="480"/>
      <c r="AN94" s="480"/>
      <c r="AO94" s="480"/>
      <c r="AP94" s="480"/>
      <c r="AQ94" s="481"/>
    </row>
    <row r="95" spans="2:43" ht="15.75" customHeight="1">
      <c r="B95" s="34">
        <v>63</v>
      </c>
      <c r="D95" s="361" t="s">
        <v>180</v>
      </c>
      <c r="E95" s="366" t="s">
        <v>181</v>
      </c>
      <c r="F95" s="205"/>
      <c r="G95" s="124"/>
      <c r="H95" s="126">
        <v>0</v>
      </c>
      <c r="I95" s="126">
        <v>0</v>
      </c>
      <c r="J95" s="126">
        <v>0</v>
      </c>
      <c r="K95" s="126">
        <v>0.44695696392549716</v>
      </c>
      <c r="L95" s="126">
        <v>0.3751051468246942</v>
      </c>
      <c r="M95" s="126">
        <v>0.381392999777006</v>
      </c>
      <c r="N95" s="126">
        <v>0.38773059402331</v>
      </c>
      <c r="O95" s="126">
        <v>0.3946759375831448</v>
      </c>
      <c r="Q95" s="126">
        <v>0</v>
      </c>
      <c r="R95" s="126">
        <v>0</v>
      </c>
      <c r="S95" s="126">
        <v>0</v>
      </c>
      <c r="T95" s="126">
        <v>0.44695696392549716</v>
      </c>
      <c r="U95" s="126">
        <v>0.3751051468246942</v>
      </c>
      <c r="V95" s="126">
        <v>0.381392999777006</v>
      </c>
      <c r="W95" s="126">
        <v>0.38773059402331</v>
      </c>
      <c r="X95" s="126">
        <v>0.3946759375831448</v>
      </c>
      <c r="Z95" s="126">
        <v>0</v>
      </c>
      <c r="AA95" s="126"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I95" s="427"/>
      <c r="AJ95" s="480"/>
      <c r="AK95" s="480"/>
      <c r="AL95" s="480"/>
      <c r="AM95" s="480"/>
      <c r="AN95" s="480"/>
      <c r="AO95" s="480"/>
      <c r="AP95" s="480"/>
      <c r="AQ95" s="481"/>
    </row>
    <row r="96" spans="2:43" ht="15.75" customHeight="1">
      <c r="B96" s="34">
        <v>64</v>
      </c>
      <c r="D96" s="361" t="s">
        <v>183</v>
      </c>
      <c r="E96" s="366" t="s">
        <v>184</v>
      </c>
      <c r="F96" s="205"/>
      <c r="G96" s="124"/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Z96" s="126">
        <v>0</v>
      </c>
      <c r="AA96" s="126"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I96" s="427"/>
      <c r="AJ96" s="480"/>
      <c r="AK96" s="480"/>
      <c r="AL96" s="480"/>
      <c r="AM96" s="480"/>
      <c r="AN96" s="480"/>
      <c r="AO96" s="480"/>
      <c r="AP96" s="480"/>
      <c r="AQ96" s="481"/>
    </row>
    <row r="97" spans="2:43" ht="15.75" customHeight="1">
      <c r="B97" s="34">
        <v>65</v>
      </c>
      <c r="D97" s="361" t="s">
        <v>185</v>
      </c>
      <c r="E97" s="366" t="s">
        <v>186</v>
      </c>
      <c r="F97" s="205"/>
      <c r="G97" s="124"/>
      <c r="H97" s="126">
        <v>0</v>
      </c>
      <c r="I97" s="126">
        <v>0</v>
      </c>
      <c r="J97" s="126">
        <v>-0.8394402187070913</v>
      </c>
      <c r="K97" s="126">
        <v>-0.7217057891021877</v>
      </c>
      <c r="L97" s="126">
        <v>-0.7129490399824502</v>
      </c>
      <c r="M97" s="126">
        <v>-0.7154672060821454</v>
      </c>
      <c r="N97" s="126">
        <v>-0.7362893364248695</v>
      </c>
      <c r="O97" s="126">
        <v>-0.6870850177075454</v>
      </c>
      <c r="Q97" s="126">
        <v>0</v>
      </c>
      <c r="R97" s="126">
        <v>0</v>
      </c>
      <c r="S97" s="126">
        <v>-0.8394402187070913</v>
      </c>
      <c r="T97" s="126">
        <v>-0.7217057891021877</v>
      </c>
      <c r="U97" s="126">
        <v>-0.7129490399824502</v>
      </c>
      <c r="V97" s="126">
        <v>-0.7154672060821454</v>
      </c>
      <c r="W97" s="126">
        <v>-0.7362893364248695</v>
      </c>
      <c r="X97" s="126">
        <v>-0.6870850177075454</v>
      </c>
      <c r="Z97" s="126">
        <v>0</v>
      </c>
      <c r="AA97" s="126"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I97" s="661"/>
      <c r="AJ97" s="662"/>
      <c r="AK97" s="662"/>
      <c r="AL97" s="662"/>
      <c r="AM97" s="662"/>
      <c r="AN97" s="662"/>
      <c r="AO97" s="662"/>
      <c r="AP97" s="662"/>
      <c r="AQ97" s="663"/>
    </row>
    <row r="98" spans="2:43" ht="15.75" customHeight="1" thickBot="1">
      <c r="B98" s="34">
        <v>66</v>
      </c>
      <c r="D98" s="362" t="s">
        <v>187</v>
      </c>
      <c r="E98" s="367" t="s">
        <v>188</v>
      </c>
      <c r="F98" s="206"/>
      <c r="G98" s="124"/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  <c r="AE98" s="199">
        <v>0</v>
      </c>
      <c r="AF98" s="199">
        <v>0</v>
      </c>
      <c r="AG98" s="199">
        <v>0</v>
      </c>
      <c r="AI98" s="476"/>
      <c r="AJ98" s="477"/>
      <c r="AK98" s="477"/>
      <c r="AL98" s="477"/>
      <c r="AM98" s="477"/>
      <c r="AN98" s="477"/>
      <c r="AO98" s="477"/>
      <c r="AP98" s="477"/>
      <c r="AQ98" s="478"/>
    </row>
    <row r="99" spans="2:43" ht="15.75" customHeight="1">
      <c r="B99" s="34">
        <v>67</v>
      </c>
      <c r="D99" s="362" t="s">
        <v>213</v>
      </c>
      <c r="E99" s="367" t="s">
        <v>217</v>
      </c>
      <c r="F99" s="205"/>
      <c r="G99" s="124"/>
      <c r="H99" s="199"/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Q99" s="199"/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Z99" s="199"/>
      <c r="AA99" s="199">
        <v>0</v>
      </c>
      <c r="AB99" s="199">
        <v>0</v>
      </c>
      <c r="AC99" s="199">
        <v>0</v>
      </c>
      <c r="AD99" s="199">
        <v>0</v>
      </c>
      <c r="AE99" s="199">
        <v>0</v>
      </c>
      <c r="AF99" s="199">
        <v>0</v>
      </c>
      <c r="AG99" s="199">
        <v>0</v>
      </c>
      <c r="AI99" s="476"/>
      <c r="AJ99" s="477"/>
      <c r="AK99" s="477"/>
      <c r="AL99" s="477"/>
      <c r="AM99" s="477"/>
      <c r="AN99" s="477"/>
      <c r="AO99" s="477"/>
      <c r="AP99" s="477"/>
      <c r="AQ99" s="478"/>
    </row>
    <row r="100" spans="2:43" ht="15.75" customHeight="1">
      <c r="B100" s="34">
        <v>68</v>
      </c>
      <c r="D100" s="362" t="s">
        <v>72</v>
      </c>
      <c r="E100" s="367" t="s">
        <v>215</v>
      </c>
      <c r="F100" s="205"/>
      <c r="G100" s="124"/>
      <c r="H100" s="199"/>
      <c r="I100" s="199">
        <v>0</v>
      </c>
      <c r="J100" s="199">
        <v>0</v>
      </c>
      <c r="K100" s="199">
        <v>-0.30210416460148315</v>
      </c>
      <c r="L100" s="199">
        <v>-0.1335774007937971</v>
      </c>
      <c r="M100" s="199">
        <v>-0.10990979509500676</v>
      </c>
      <c r="N100" s="199">
        <v>-0.17752967521221308</v>
      </c>
      <c r="O100" s="199">
        <v>-0.1978653320381909</v>
      </c>
      <c r="Q100" s="199"/>
      <c r="R100" s="199">
        <v>0</v>
      </c>
      <c r="S100" s="199">
        <v>0</v>
      </c>
      <c r="T100" s="199">
        <v>-0.30210416460148315</v>
      </c>
      <c r="U100" s="199">
        <v>-0.1335774007937971</v>
      </c>
      <c r="V100" s="199">
        <v>-0.10990979509500676</v>
      </c>
      <c r="W100" s="199">
        <v>-0.17752967521221308</v>
      </c>
      <c r="X100" s="199">
        <v>-0.1978653320381909</v>
      </c>
      <c r="Z100" s="199"/>
      <c r="AA100" s="199">
        <v>0</v>
      </c>
      <c r="AB100" s="199">
        <v>0</v>
      </c>
      <c r="AC100" s="199">
        <v>0</v>
      </c>
      <c r="AD100" s="199">
        <v>0</v>
      </c>
      <c r="AE100" s="199">
        <v>0</v>
      </c>
      <c r="AF100" s="199">
        <v>0</v>
      </c>
      <c r="AG100" s="199">
        <v>0</v>
      </c>
      <c r="AI100" s="661"/>
      <c r="AJ100" s="662"/>
      <c r="AK100" s="662"/>
      <c r="AL100" s="662"/>
      <c r="AM100" s="662"/>
      <c r="AN100" s="662"/>
      <c r="AO100" s="662"/>
      <c r="AP100" s="662"/>
      <c r="AQ100" s="663"/>
    </row>
    <row r="101" spans="2:43" ht="15.75" customHeight="1" thickBot="1">
      <c r="B101" s="34">
        <v>69</v>
      </c>
      <c r="D101" s="651" t="s">
        <v>102</v>
      </c>
      <c r="E101" s="652"/>
      <c r="F101" s="201"/>
      <c r="G101" s="124"/>
      <c r="H101" s="262">
        <v>0</v>
      </c>
      <c r="I101" s="262">
        <v>0</v>
      </c>
      <c r="J101" s="262">
        <v>-0.8394402187070913</v>
      </c>
      <c r="K101" s="262">
        <v>-0.5768529897781738</v>
      </c>
      <c r="L101" s="262">
        <v>-0.4714212939515531</v>
      </c>
      <c r="M101" s="262">
        <v>-0.44398400140014616</v>
      </c>
      <c r="N101" s="262">
        <v>-0.5260884176137726</v>
      </c>
      <c r="O101" s="262">
        <v>-0.4902744121625915</v>
      </c>
      <c r="P101" s="263"/>
      <c r="Q101" s="262">
        <v>0</v>
      </c>
      <c r="R101" s="262">
        <v>0</v>
      </c>
      <c r="S101" s="262">
        <v>-0.8394402187070913</v>
      </c>
      <c r="T101" s="262">
        <v>-0.5768529897781738</v>
      </c>
      <c r="U101" s="262">
        <v>-0.4714212939515531</v>
      </c>
      <c r="V101" s="262">
        <v>-0.44398400140014616</v>
      </c>
      <c r="W101" s="262">
        <v>-0.5260884176137726</v>
      </c>
      <c r="X101" s="262">
        <v>-0.4902744121625915</v>
      </c>
      <c r="Z101" s="262">
        <v>0</v>
      </c>
      <c r="AA101" s="262">
        <v>0</v>
      </c>
      <c r="AB101" s="262">
        <v>0</v>
      </c>
      <c r="AC101" s="262">
        <v>0</v>
      </c>
      <c r="AD101" s="262">
        <v>0</v>
      </c>
      <c r="AE101" s="262">
        <v>0</v>
      </c>
      <c r="AF101" s="262">
        <v>0</v>
      </c>
      <c r="AG101" s="262">
        <v>0</v>
      </c>
      <c r="AI101" s="476"/>
      <c r="AJ101" s="477"/>
      <c r="AK101" s="477"/>
      <c r="AL101" s="477"/>
      <c r="AM101" s="477"/>
      <c r="AN101" s="477"/>
      <c r="AO101" s="477"/>
      <c r="AP101" s="477"/>
      <c r="AQ101" s="478"/>
    </row>
    <row r="102" spans="2:43" ht="15.75" customHeight="1" hidden="1" thickTop="1">
      <c r="B102" s="34"/>
      <c r="D102" s="194" t="s">
        <v>189</v>
      </c>
      <c r="E102" s="197"/>
      <c r="F102" s="204"/>
      <c r="G102" s="124"/>
      <c r="H102" s="127">
        <v>0</v>
      </c>
      <c r="I102" s="127">
        <v>0</v>
      </c>
      <c r="J102" s="127">
        <v>0</v>
      </c>
      <c r="K102" s="127">
        <v>0</v>
      </c>
      <c r="L102" s="127">
        <v>0</v>
      </c>
      <c r="M102" s="125">
        <v>0</v>
      </c>
      <c r="N102" s="125">
        <v>0</v>
      </c>
      <c r="O102" s="125">
        <v>0</v>
      </c>
      <c r="Q102" s="127">
        <v>0</v>
      </c>
      <c r="R102" s="127">
        <v>0</v>
      </c>
      <c r="S102" s="127">
        <v>0</v>
      </c>
      <c r="T102" s="127">
        <v>0</v>
      </c>
      <c r="U102" s="127">
        <v>0</v>
      </c>
      <c r="V102" s="125">
        <v>0</v>
      </c>
      <c r="W102" s="125">
        <v>0</v>
      </c>
      <c r="X102" s="125">
        <v>0</v>
      </c>
      <c r="Z102" s="127">
        <v>0</v>
      </c>
      <c r="AA102" s="127">
        <v>0</v>
      </c>
      <c r="AB102" s="127">
        <v>0</v>
      </c>
      <c r="AC102" s="127">
        <v>0</v>
      </c>
      <c r="AD102" s="127">
        <v>0</v>
      </c>
      <c r="AE102" s="125">
        <v>0</v>
      </c>
      <c r="AF102" s="125">
        <v>0</v>
      </c>
      <c r="AG102" s="125">
        <v>0</v>
      </c>
      <c r="AI102" s="476"/>
      <c r="AJ102" s="477"/>
      <c r="AK102" s="477"/>
      <c r="AL102" s="477"/>
      <c r="AM102" s="477"/>
      <c r="AN102" s="477"/>
      <c r="AO102" s="477"/>
      <c r="AP102" s="477"/>
      <c r="AQ102" s="478"/>
    </row>
    <row r="103" spans="2:43" ht="15.75" customHeight="1" hidden="1">
      <c r="B103" s="34"/>
      <c r="D103" s="195" t="s">
        <v>191</v>
      </c>
      <c r="E103" s="108"/>
      <c r="F103" s="205"/>
      <c r="G103" s="124"/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Z103" s="126">
        <v>0</v>
      </c>
      <c r="AA103" s="126"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I103" s="476"/>
      <c r="AJ103" s="477"/>
      <c r="AK103" s="477"/>
      <c r="AL103" s="477"/>
      <c r="AM103" s="477"/>
      <c r="AN103" s="477"/>
      <c r="AO103" s="477"/>
      <c r="AP103" s="477"/>
      <c r="AQ103" s="478"/>
    </row>
    <row r="104" spans="2:43" ht="15.75" customHeight="1" hidden="1">
      <c r="B104" s="34"/>
      <c r="D104" s="198" t="s">
        <v>192</v>
      </c>
      <c r="E104" s="196"/>
      <c r="F104" s="205"/>
      <c r="G104" s="124"/>
      <c r="H104" s="199">
        <v>0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  <c r="AE104" s="199">
        <v>0</v>
      </c>
      <c r="AF104" s="199">
        <v>0</v>
      </c>
      <c r="AG104" s="199">
        <v>0</v>
      </c>
      <c r="AI104" s="476"/>
      <c r="AJ104" s="477"/>
      <c r="AK104" s="477"/>
      <c r="AL104" s="477"/>
      <c r="AM104" s="477"/>
      <c r="AN104" s="477"/>
      <c r="AO104" s="477"/>
      <c r="AP104" s="477"/>
      <c r="AQ104" s="478"/>
    </row>
    <row r="105" spans="2:43" ht="15.75" customHeight="1" thickTop="1">
      <c r="B105" s="34"/>
      <c r="D105" s="64"/>
      <c r="E105" s="64"/>
      <c r="G105" s="64"/>
      <c r="AI105" s="479"/>
      <c r="AJ105" s="479"/>
      <c r="AK105" s="479"/>
      <c r="AL105" s="479"/>
      <c r="AM105" s="479"/>
      <c r="AN105" s="479"/>
      <c r="AO105" s="479"/>
      <c r="AP105" s="479"/>
      <c r="AQ105" s="479"/>
    </row>
    <row r="106" spans="2:43" ht="15.75" customHeight="1">
      <c r="B106" s="34">
        <v>70</v>
      </c>
      <c r="D106" s="191" t="s">
        <v>193</v>
      </c>
      <c r="E106" s="200"/>
      <c r="F106" s="200"/>
      <c r="G106" s="124"/>
      <c r="H106" s="265">
        <v>0</v>
      </c>
      <c r="I106" s="265">
        <v>0.9483038956035608</v>
      </c>
      <c r="J106" s="265">
        <v>-5.464528326093113</v>
      </c>
      <c r="K106" s="265">
        <v>-6.20481167760658</v>
      </c>
      <c r="L106" s="265">
        <v>-10.199660951308287</v>
      </c>
      <c r="M106" s="265">
        <v>-14.223317681678855</v>
      </c>
      <c r="N106" s="265">
        <v>-14.977071773609572</v>
      </c>
      <c r="O106" s="265">
        <v>-19.222299829446886</v>
      </c>
      <c r="P106" s="263"/>
      <c r="Q106" s="265">
        <v>0</v>
      </c>
      <c r="R106" s="265">
        <v>0.9483038956035608</v>
      </c>
      <c r="S106" s="265">
        <v>-5.464528326093113</v>
      </c>
      <c r="T106" s="265">
        <v>-6.20481167760658</v>
      </c>
      <c r="U106" s="265">
        <v>-10.229660951308288</v>
      </c>
      <c r="V106" s="265">
        <v>-14.283317681678856</v>
      </c>
      <c r="W106" s="265">
        <v>-15.067071773609571</v>
      </c>
      <c r="X106" s="265">
        <v>-19.322299829446887</v>
      </c>
      <c r="Z106" s="265">
        <v>0</v>
      </c>
      <c r="AA106" s="265">
        <v>0</v>
      </c>
      <c r="AB106" s="265">
        <v>0</v>
      </c>
      <c r="AC106" s="265">
        <v>0</v>
      </c>
      <c r="AD106" s="265">
        <v>0.030000000000001137</v>
      </c>
      <c r="AE106" s="265">
        <v>0.0600000000000005</v>
      </c>
      <c r="AF106" s="265">
        <v>0.08999999999999986</v>
      </c>
      <c r="AG106" s="265">
        <v>0.10000000000000142</v>
      </c>
      <c r="AI106" s="476"/>
      <c r="AJ106" s="477"/>
      <c r="AK106" s="477"/>
      <c r="AL106" s="477"/>
      <c r="AM106" s="477"/>
      <c r="AN106" s="477"/>
      <c r="AO106" s="477"/>
      <c r="AP106" s="477"/>
      <c r="AQ106" s="478"/>
    </row>
    <row r="107" spans="2:43" ht="15.75" customHeight="1">
      <c r="B107" s="34">
        <v>71</v>
      </c>
      <c r="D107" s="191" t="s">
        <v>194</v>
      </c>
      <c r="E107" s="200"/>
      <c r="F107" s="200"/>
      <c r="G107" s="124"/>
      <c r="H107" s="266">
        <v>0</v>
      </c>
      <c r="I107" s="266">
        <v>0.9483038956035608</v>
      </c>
      <c r="J107" s="266">
        <v>-5.464528326093113</v>
      </c>
      <c r="K107" s="266">
        <v>-6.20481167760658</v>
      </c>
      <c r="L107" s="266">
        <v>-10.199660951308287</v>
      </c>
      <c r="M107" s="266">
        <v>-14.223317681678855</v>
      </c>
      <c r="N107" s="266">
        <v>-14.977071773609572</v>
      </c>
      <c r="O107" s="266">
        <v>-19.222299829446886</v>
      </c>
      <c r="P107" s="263"/>
      <c r="Q107" s="266">
        <v>0</v>
      </c>
      <c r="R107" s="266">
        <v>0.9483038956035608</v>
      </c>
      <c r="S107" s="266">
        <v>-5.464528326093113</v>
      </c>
      <c r="T107" s="266">
        <v>-6.20481167760658</v>
      </c>
      <c r="U107" s="266">
        <v>-10.229660951308288</v>
      </c>
      <c r="V107" s="266">
        <v>-14.283317681678856</v>
      </c>
      <c r="W107" s="266">
        <v>-15.067071773609571</v>
      </c>
      <c r="X107" s="266">
        <v>-19.322299829446887</v>
      </c>
      <c r="Z107" s="266">
        <v>0</v>
      </c>
      <c r="AA107" s="266">
        <v>0</v>
      </c>
      <c r="AB107" s="266">
        <v>0</v>
      </c>
      <c r="AC107" s="266">
        <v>0</v>
      </c>
      <c r="AD107" s="266">
        <v>0.030000000000001137</v>
      </c>
      <c r="AE107" s="266">
        <v>0.0600000000000005</v>
      </c>
      <c r="AF107" s="266">
        <v>0.08999999999999986</v>
      </c>
      <c r="AG107" s="266">
        <v>0.10000000000000142</v>
      </c>
      <c r="AI107" s="246"/>
      <c r="AJ107" s="247"/>
      <c r="AK107" s="247"/>
      <c r="AL107" s="247"/>
      <c r="AM107" s="247"/>
      <c r="AN107" s="247"/>
      <c r="AO107" s="247"/>
      <c r="AP107" s="247"/>
      <c r="AQ107" s="248"/>
    </row>
    <row r="108" spans="2:28" ht="15">
      <c r="B108" s="34"/>
      <c r="G108" s="124"/>
      <c r="J108" s="129"/>
      <c r="S108" s="129"/>
      <c r="AB108" s="129"/>
    </row>
    <row r="109" spans="2:43" ht="15">
      <c r="B109" s="34"/>
      <c r="D109" s="674" t="s">
        <v>7</v>
      </c>
      <c r="E109" s="674"/>
      <c r="F109" s="674"/>
      <c r="G109" s="674"/>
      <c r="H109" s="674"/>
      <c r="I109" s="674"/>
      <c r="J109" s="674"/>
      <c r="K109" s="674"/>
      <c r="L109" s="674"/>
      <c r="M109" s="674"/>
      <c r="N109" s="674"/>
      <c r="O109" s="674"/>
      <c r="P109" s="674"/>
      <c r="Q109" s="674"/>
      <c r="R109" s="674"/>
      <c r="S109" s="674"/>
      <c r="T109" s="674"/>
      <c r="U109" s="674"/>
      <c r="V109" s="674"/>
      <c r="W109" s="674"/>
      <c r="X109" s="674"/>
      <c r="Y109" s="674"/>
      <c r="Z109" s="674"/>
      <c r="AA109" s="674"/>
      <c r="AB109" s="674"/>
      <c r="AC109" s="674"/>
      <c r="AD109" s="674"/>
      <c r="AE109" s="674"/>
      <c r="AF109" s="674"/>
      <c r="AG109" s="674"/>
      <c r="AH109" s="674"/>
      <c r="AI109" s="674"/>
      <c r="AJ109" s="674"/>
      <c r="AK109" s="674"/>
      <c r="AL109" s="674"/>
      <c r="AM109" s="674"/>
      <c r="AN109" s="674"/>
      <c r="AO109" s="674"/>
      <c r="AP109" s="674"/>
      <c r="AQ109" s="674"/>
    </row>
    <row r="110" spans="2:28" ht="15">
      <c r="B110" s="34"/>
      <c r="G110" s="128"/>
      <c r="H110" s="128"/>
      <c r="I110" s="128"/>
      <c r="J110" s="129"/>
      <c r="S110" s="129"/>
      <c r="AB110" s="129"/>
    </row>
    <row r="111" spans="2:28" ht="15">
      <c r="B111" s="34"/>
      <c r="D111" s="589"/>
      <c r="E111" s="590"/>
      <c r="F111" s="591"/>
      <c r="G111" s="592"/>
      <c r="H111" s="591"/>
      <c r="I111" s="616" t="s">
        <v>243</v>
      </c>
      <c r="J111" s="616" t="s">
        <v>244</v>
      </c>
      <c r="K111" s="616" t="s">
        <v>245</v>
      </c>
      <c r="L111" s="616" t="s">
        <v>246</v>
      </c>
      <c r="M111" s="616" t="s">
        <v>195</v>
      </c>
      <c r="N111" s="616" t="s">
        <v>196</v>
      </c>
      <c r="O111" s="617" t="s">
        <v>197</v>
      </c>
      <c r="S111" s="129"/>
      <c r="AB111" s="129"/>
    </row>
    <row r="112" spans="2:28" ht="15">
      <c r="B112" s="34"/>
      <c r="D112" s="593"/>
      <c r="E112" s="70"/>
      <c r="F112" s="594"/>
      <c r="G112" s="124"/>
      <c r="H112" s="594"/>
      <c r="I112" s="594"/>
      <c r="J112" s="595"/>
      <c r="K112" s="594"/>
      <c r="L112" s="594"/>
      <c r="M112" s="594"/>
      <c r="N112" s="594"/>
      <c r="O112" s="596"/>
      <c r="S112" s="129"/>
      <c r="AB112" s="129"/>
    </row>
    <row r="113" spans="2:28" ht="15">
      <c r="B113" s="34"/>
      <c r="D113" s="597" t="s">
        <v>0</v>
      </c>
      <c r="E113" s="598"/>
      <c r="F113" s="599"/>
      <c r="G113" s="587"/>
      <c r="H113" s="599"/>
      <c r="I113" s="600">
        <v>412.1800658856179</v>
      </c>
      <c r="J113" s="600">
        <v>421.24372073939736</v>
      </c>
      <c r="K113" s="600">
        <v>411.61294895363596</v>
      </c>
      <c r="L113" s="600">
        <v>407.9110387675267</v>
      </c>
      <c r="M113" s="600">
        <v>413.6177588903635</v>
      </c>
      <c r="N113" s="600">
        <v>434.3964078257025</v>
      </c>
      <c r="O113" s="601">
        <v>449.26459450692386</v>
      </c>
      <c r="S113" s="129"/>
      <c r="AB113" s="129"/>
    </row>
    <row r="114" spans="2:28" ht="15">
      <c r="B114" s="34"/>
      <c r="D114" s="597" t="s">
        <v>1</v>
      </c>
      <c r="E114" s="598"/>
      <c r="F114" s="599"/>
      <c r="G114" s="598"/>
      <c r="H114" s="599"/>
      <c r="I114" s="602">
        <v>0.04937787162060173</v>
      </c>
      <c r="J114" s="602">
        <v>0.061468465642243786</v>
      </c>
      <c r="K114" s="602">
        <v>0.042053783840728415</v>
      </c>
      <c r="L114" s="602">
        <v>0.02227694163003327</v>
      </c>
      <c r="M114" s="602">
        <v>0.04550201843220439</v>
      </c>
      <c r="N114" s="602">
        <v>0.07952367284588711</v>
      </c>
      <c r="O114" s="603">
        <v>0.0685427162500759</v>
      </c>
      <c r="S114" s="129"/>
      <c r="AB114" s="129"/>
    </row>
    <row r="115" spans="2:28" ht="15">
      <c r="B115" s="34"/>
      <c r="D115" s="593"/>
      <c r="E115" s="70"/>
      <c r="F115" s="594"/>
      <c r="G115" s="124"/>
      <c r="H115" s="594"/>
      <c r="I115" s="604"/>
      <c r="J115" s="604"/>
      <c r="K115" s="604"/>
      <c r="L115" s="604"/>
      <c r="M115" s="604"/>
      <c r="N115" s="604"/>
      <c r="O115" s="605"/>
      <c r="S115" s="129"/>
      <c r="AB115" s="129"/>
    </row>
    <row r="116" spans="2:28" ht="15">
      <c r="B116" s="34"/>
      <c r="D116" s="606" t="s">
        <v>6</v>
      </c>
      <c r="E116" s="70"/>
      <c r="F116" s="594"/>
      <c r="G116" s="124"/>
      <c r="H116" s="594"/>
      <c r="I116" s="594"/>
      <c r="J116" s="595"/>
      <c r="K116" s="594"/>
      <c r="L116" s="594"/>
      <c r="M116" s="594"/>
      <c r="N116" s="594"/>
      <c r="O116" s="596"/>
      <c r="S116" s="129"/>
      <c r="AB116" s="129"/>
    </row>
    <row r="117" spans="2:28" ht="15">
      <c r="B117" s="34"/>
      <c r="D117" s="593"/>
      <c r="E117" s="70"/>
      <c r="F117" s="594"/>
      <c r="G117" s="124"/>
      <c r="H117" s="594"/>
      <c r="I117" s="594"/>
      <c r="J117" s="595"/>
      <c r="K117" s="594"/>
      <c r="L117" s="594"/>
      <c r="M117" s="594"/>
      <c r="N117" s="594"/>
      <c r="O117" s="596"/>
      <c r="S117" s="129"/>
      <c r="AB117" s="129"/>
    </row>
    <row r="118" spans="2:28" ht="15">
      <c r="B118" s="34"/>
      <c r="D118" s="597" t="s">
        <v>2</v>
      </c>
      <c r="E118" s="607"/>
      <c r="F118" s="608"/>
      <c r="G118" s="586"/>
      <c r="H118" s="608"/>
      <c r="I118" s="600">
        <v>412.1800658856179</v>
      </c>
      <c r="J118" s="600">
        <v>421.24372073939736</v>
      </c>
      <c r="K118" s="600">
        <v>411.61294895363596</v>
      </c>
      <c r="L118" s="600">
        <v>407.9110387675267</v>
      </c>
      <c r="M118" s="600">
        <v>413.6177588903635</v>
      </c>
      <c r="N118" s="600">
        <v>442.68752048939865</v>
      </c>
      <c r="O118" s="601">
        <v>457.8065098129595</v>
      </c>
      <c r="S118" s="129"/>
      <c r="AB118" s="129"/>
    </row>
    <row r="119" spans="2:28" ht="15">
      <c r="B119" s="34"/>
      <c r="D119" s="597" t="s">
        <v>3</v>
      </c>
      <c r="E119" s="607"/>
      <c r="F119" s="608"/>
      <c r="G119" s="607"/>
      <c r="H119" s="608"/>
      <c r="I119" s="602">
        <v>0.04937787162060173</v>
      </c>
      <c r="J119" s="602">
        <v>0.061468465642243786</v>
      </c>
      <c r="K119" s="602">
        <v>0.042053783840728415</v>
      </c>
      <c r="L119" s="602">
        <v>0.02227694163003327</v>
      </c>
      <c r="M119" s="602">
        <v>0.04550201843220439</v>
      </c>
      <c r="N119" s="602">
        <v>0.10002149027408315</v>
      </c>
      <c r="O119" s="603">
        <v>0.06845752957622189</v>
      </c>
      <c r="S119" s="129"/>
      <c r="AB119" s="129"/>
    </row>
    <row r="120" spans="2:28" ht="15">
      <c r="B120" s="34"/>
      <c r="D120" s="609"/>
      <c r="E120" s="70"/>
      <c r="F120" s="594"/>
      <c r="G120" s="124"/>
      <c r="H120" s="594"/>
      <c r="I120" s="594"/>
      <c r="J120" s="595"/>
      <c r="K120" s="594"/>
      <c r="L120" s="594"/>
      <c r="M120" s="594"/>
      <c r="N120" s="594"/>
      <c r="O120" s="596"/>
      <c r="S120" s="129"/>
      <c r="AB120" s="129"/>
    </row>
    <row r="121" spans="2:28" ht="15">
      <c r="B121" s="34"/>
      <c r="D121" s="597" t="s">
        <v>4</v>
      </c>
      <c r="E121" s="607"/>
      <c r="F121" s="608"/>
      <c r="G121" s="586"/>
      <c r="H121" s="608"/>
      <c r="I121" s="600">
        <v>0</v>
      </c>
      <c r="J121" s="600">
        <v>0</v>
      </c>
      <c r="K121" s="600">
        <v>0</v>
      </c>
      <c r="L121" s="600">
        <v>0</v>
      </c>
      <c r="M121" s="600">
        <v>0</v>
      </c>
      <c r="N121" s="600">
        <v>8.29111266369614</v>
      </c>
      <c r="O121" s="601">
        <v>8.541915306035662</v>
      </c>
      <c r="S121" s="129"/>
      <c r="AB121" s="129"/>
    </row>
    <row r="122" spans="2:28" ht="15">
      <c r="B122" s="34"/>
      <c r="D122" s="615" t="s">
        <v>5</v>
      </c>
      <c r="E122" s="610"/>
      <c r="F122" s="611"/>
      <c r="G122" s="612"/>
      <c r="H122" s="611"/>
      <c r="I122" s="613">
        <v>0</v>
      </c>
      <c r="J122" s="613">
        <v>0</v>
      </c>
      <c r="K122" s="613">
        <v>0</v>
      </c>
      <c r="L122" s="613">
        <v>0</v>
      </c>
      <c r="M122" s="613">
        <v>0</v>
      </c>
      <c r="N122" s="613">
        <v>0.020497817428196036</v>
      </c>
      <c r="O122" s="614">
        <v>-8.518667385400136E-05</v>
      </c>
      <c r="S122" s="129"/>
      <c r="AB122" s="129"/>
    </row>
    <row r="123" spans="2:28" ht="15">
      <c r="B123" s="34"/>
      <c r="D123" s="585"/>
      <c r="G123" s="124"/>
      <c r="J123" s="129"/>
      <c r="S123" s="129"/>
      <c r="AB123" s="129"/>
    </row>
    <row r="124" ht="15" hidden="1"/>
    <row r="125" spans="10:14" ht="15" hidden="1">
      <c r="J125" s="521"/>
      <c r="K125" s="521"/>
      <c r="L125" s="521"/>
      <c r="M125" s="521"/>
      <c r="N125" s="521"/>
    </row>
    <row r="126" spans="10:14" ht="15" hidden="1">
      <c r="J126" s="522"/>
      <c r="K126" s="522"/>
      <c r="L126" s="522"/>
      <c r="M126" s="522"/>
      <c r="N126" s="522"/>
    </row>
    <row r="127" ht="15" hidden="1"/>
    <row r="128" ht="15" hidden="1"/>
  </sheetData>
  <mergeCells count="54">
    <mergeCell ref="D109:AQ109"/>
    <mergeCell ref="D101:E101"/>
    <mergeCell ref="D2:F2"/>
    <mergeCell ref="D7:F7"/>
    <mergeCell ref="H2:O2"/>
    <mergeCell ref="Q2:X2"/>
    <mergeCell ref="O4:O5"/>
    <mergeCell ref="Q4:Q5"/>
    <mergeCell ref="R4:R5"/>
    <mergeCell ref="S4:S5"/>
    <mergeCell ref="T4:T5"/>
    <mergeCell ref="U4:U5"/>
    <mergeCell ref="W4:W5"/>
    <mergeCell ref="N4:N5"/>
    <mergeCell ref="H4:H5"/>
    <mergeCell ref="J4:J5"/>
    <mergeCell ref="K4:K5"/>
    <mergeCell ref="L4:L5"/>
    <mergeCell ref="I4:I5"/>
    <mergeCell ref="AI46:AQ49"/>
    <mergeCell ref="D4:D5"/>
    <mergeCell ref="E4:E5"/>
    <mergeCell ref="F4:F5"/>
    <mergeCell ref="AI33:AQ33"/>
    <mergeCell ref="AI14:AQ14"/>
    <mergeCell ref="M4:M5"/>
    <mergeCell ref="AI15:AQ15"/>
    <mergeCell ref="X4:X5"/>
    <mergeCell ref="V4:V5"/>
    <mergeCell ref="AI37:AQ37"/>
    <mergeCell ref="AI22:AQ24"/>
    <mergeCell ref="D83:E83"/>
    <mergeCell ref="D88:E88"/>
    <mergeCell ref="D44:E44"/>
    <mergeCell ref="D89:E89"/>
    <mergeCell ref="D51:E51"/>
    <mergeCell ref="D62:E62"/>
    <mergeCell ref="D69:E69"/>
    <mergeCell ref="D74:E74"/>
    <mergeCell ref="AI89:AQ89"/>
    <mergeCell ref="AI97:AQ97"/>
    <mergeCell ref="AI100:AQ100"/>
    <mergeCell ref="AI72:AQ74"/>
    <mergeCell ref="AI39:AQ42"/>
    <mergeCell ref="AI2:AQ2"/>
    <mergeCell ref="AG4:AG5"/>
    <mergeCell ref="Z2:AG2"/>
    <mergeCell ref="Z4:Z5"/>
    <mergeCell ref="AA4:AA5"/>
    <mergeCell ref="AB4:AB5"/>
    <mergeCell ref="AC4:AC5"/>
    <mergeCell ref="AD4:AD5"/>
    <mergeCell ref="AE4:AE5"/>
    <mergeCell ref="AF4:AF5"/>
  </mergeCells>
  <conditionalFormatting sqref="E45:E49 F84 F90 F102 F76:F78 D108:F108 D71:D73 E72:F73 Z71:AG73 D64:F68 D53:F61 H53:O61 D9:F28 W53:X61 Z53:AE61 W64:X68 W71:X73 G73:G74 E90:E98 W108:X108 D89:E89 G106:G108 AF108:AG108 AF76:AG76 D76:E80 H71:O73 D44:D45 F44:O45 W50:X50 F48:G49 W9:X28 Z50:AE50 W76:X76 D43:F43 E42:F42 H43:O43 W43:X45 Z31:AE45 H31:O41 W31:X41 D31:F41 H64:O68 G76:O76 D106:M107 F46:M47 P46:P47 Z68:AG68 G82:M98 D82:D98 E82:E88 H108:O108 D101:E104 G101:M104 G99:H100 G77:M80 Z9:AE28 AG12:AG15 Z64:AE67 AG64:AG67 AG31:AG45 AG50 AG53:AG61 H9:O28 AG18:AG28 Z110:AG123 Q110:X123 D110:O123">
    <cfRule type="cellIs" priority="1" dxfId="0" operator="lessThan" stopIfTrue="1">
      <formula>0</formula>
    </cfRule>
  </conditionalFormatting>
  <conditionalFormatting sqref="W108:X108 AF108:AG108 I44:O45 W44:X45 AA44:AE45 I106:M107 H82:M98 I108:O108 H101:M104 H99:H100 H77:M80 AG44:AG45 AA110:AG123 R110:X123 I110:O123">
    <cfRule type="cellIs" priority="2" dxfId="0" operator="lessThan" stopIfTrue="1">
      <formula>0</formula>
    </cfRule>
    <cfRule type="cellIs" priority="3" dxfId="0" operator="lessThan" stopIfTrue="1">
      <formula>0</formula>
    </cfRule>
    <cfRule type="cellIs" priority="4" dxfId="1" operator="lessThan" stopIfTrue="1">
      <formula>0</formula>
    </cfRule>
  </conditionalFormatting>
  <conditionalFormatting sqref="H61:O61 W61:X61 Z61:AE61 AG61">
    <cfRule type="cellIs" priority="5" dxfId="2" operator="notEqual" stopIfTrue="1">
      <formula>0</formula>
    </cfRule>
  </conditionalFormatting>
  <conditionalFormatting sqref="D78:E78">
    <cfRule type="cellIs" priority="6" dxfId="0" operator="lessThan" stopIfTrue="1">
      <formula>0</formula>
    </cfRule>
  </conditionalFormatting>
  <conditionalFormatting sqref="D83">
    <cfRule type="cellIs" priority="7" dxfId="0" operator="lessThan" stopIfTrue="1">
      <formula>0</formula>
    </cfRule>
  </conditionalFormatting>
  <conditionalFormatting sqref="D88">
    <cfRule type="cellIs" priority="8" dxfId="0" operator="lessThan" stopIfTrue="1">
      <formula>0</formula>
    </cfRule>
  </conditionalFormatting>
  <conditionalFormatting sqref="D89">
    <cfRule type="cellIs" priority="9" dxfId="0" operator="lessThan" stopIfTrue="1">
      <formula>0</formula>
    </cfRule>
  </conditionalFormatting>
  <conditionalFormatting sqref="D101:E101">
    <cfRule type="cellIs" priority="10" dxfId="0" operator="lessThan" stopIfTrue="1">
      <formula>0</formula>
    </cfRule>
  </conditionalFormatting>
  <conditionalFormatting sqref="H106:H107">
    <cfRule type="cellIs" priority="11" dxfId="0" operator="lessThan" stopIfTrue="1">
      <formula>0</formula>
    </cfRule>
    <cfRule type="cellIs" priority="12" dxfId="0" operator="lessThan" stopIfTrue="1">
      <formula>0</formula>
    </cfRule>
    <cfRule type="cellIs" priority="13" dxfId="1" operator="lessThan" stopIfTrue="1">
      <formula>0</formula>
    </cfRule>
  </conditionalFormatting>
  <conditionalFormatting sqref="D89">
    <cfRule type="cellIs" priority="14" dxfId="0" operator="lessThan" stopIfTrue="1">
      <formula>0</formula>
    </cfRule>
  </conditionalFormatting>
  <conditionalFormatting sqref="D101">
    <cfRule type="cellIs" priority="15" dxfId="0" operator="lessThan" stopIfTrue="1">
      <formula>0</formula>
    </cfRule>
  </conditionalFormatting>
  <conditionalFormatting sqref="I48:M48">
    <cfRule type="cellIs" priority="16" dxfId="0" operator="lessThan" stopIfTrue="1">
      <formula>0</formula>
    </cfRule>
    <cfRule type="cellIs" priority="17" dxfId="0" operator="lessThan" stopIfTrue="1">
      <formula>0</formula>
    </cfRule>
    <cfRule type="cellIs" priority="18" dxfId="1" operator="lessThan" stopIfTrue="1">
      <formula>0</formula>
    </cfRule>
  </conditionalFormatting>
  <conditionalFormatting sqref="H48">
    <cfRule type="cellIs" priority="19" dxfId="0" operator="lessThan" stopIfTrue="1">
      <formula>0</formula>
    </cfRule>
    <cfRule type="cellIs" priority="20" dxfId="0" operator="lessThan" stopIfTrue="1">
      <formula>0</formula>
    </cfRule>
    <cfRule type="cellIs" priority="21" dxfId="1" operator="lessThan" stopIfTrue="1">
      <formula>0</formula>
    </cfRule>
  </conditionalFormatting>
  <conditionalFormatting sqref="D44">
    <cfRule type="cellIs" priority="22" dxfId="0" operator="lessThan" stopIfTrue="1">
      <formula>0</formula>
    </cfRule>
  </conditionalFormatting>
  <conditionalFormatting sqref="AH46:AH47">
    <cfRule type="cellIs" priority="23" dxfId="0" operator="lessThan" stopIfTrue="1">
      <formula>0</formula>
    </cfRule>
  </conditionalFormatting>
  <conditionalFormatting sqref="AA50:AE50">
    <cfRule type="cellIs" priority="24" dxfId="0" operator="lessThan" stopIfTrue="1">
      <formula>0</formula>
    </cfRule>
    <cfRule type="cellIs" priority="25" dxfId="0" operator="lessThan" stopIfTrue="1">
      <formula>0</formula>
    </cfRule>
    <cfRule type="cellIs" priority="26" dxfId="1" operator="lessThan" stopIfTrue="1">
      <formula>0</formula>
    </cfRule>
  </conditionalFormatting>
  <conditionalFormatting sqref="Z50">
    <cfRule type="cellIs" priority="27" dxfId="0" operator="lessThan" stopIfTrue="1">
      <formula>0</formula>
    </cfRule>
    <cfRule type="cellIs" priority="28" dxfId="0" operator="lessThan" stopIfTrue="1">
      <formula>0</formula>
    </cfRule>
    <cfRule type="cellIs" priority="29" dxfId="1" operator="lessThan" stopIfTrue="1">
      <formula>0</formula>
    </cfRule>
  </conditionalFormatting>
  <conditionalFormatting sqref="Z50">
    <cfRule type="cellIs" priority="30" dxfId="0" operator="lessThan" stopIfTrue="1">
      <formula>0</formula>
    </cfRule>
    <cfRule type="cellIs" priority="31" dxfId="0" operator="lessThan" stopIfTrue="1">
      <formula>0</formula>
    </cfRule>
    <cfRule type="cellIs" priority="32" dxfId="1" operator="lessThan" stopIfTrue="1">
      <formula>0</formula>
    </cfRule>
  </conditionalFormatting>
  <conditionalFormatting sqref="Z50">
    <cfRule type="cellIs" priority="33" dxfId="0" operator="lessThan" stopIfTrue="1">
      <formula>0</formula>
    </cfRule>
    <cfRule type="cellIs" priority="34" dxfId="0" operator="lessThan" stopIfTrue="1">
      <formula>0</formula>
    </cfRule>
    <cfRule type="cellIs" priority="35" dxfId="1" operator="lessThan" stopIfTrue="1">
      <formula>0</formula>
    </cfRule>
  </conditionalFormatting>
  <conditionalFormatting sqref="I47:M47">
    <cfRule type="cellIs" priority="36" dxfId="0" operator="lessThan" stopIfTrue="1">
      <formula>0</formula>
    </cfRule>
    <cfRule type="cellIs" priority="37" dxfId="0" operator="lessThan" stopIfTrue="1">
      <formula>0</formula>
    </cfRule>
    <cfRule type="cellIs" priority="38" dxfId="1" operator="lessThan" stopIfTrue="1">
      <formula>0</formula>
    </cfRule>
  </conditionalFormatting>
  <conditionalFormatting sqref="H47">
    <cfRule type="cellIs" priority="39" dxfId="0" operator="lessThan" stopIfTrue="1">
      <formula>0</formula>
    </cfRule>
    <cfRule type="cellIs" priority="40" dxfId="0" operator="lessThan" stopIfTrue="1">
      <formula>0</formula>
    </cfRule>
    <cfRule type="cellIs" priority="41" dxfId="1" operator="lessThan" stopIfTrue="1">
      <formula>0</formula>
    </cfRule>
  </conditionalFormatting>
  <conditionalFormatting sqref="D46">
    <cfRule type="cellIs" priority="42" dxfId="0" operator="lessThan" stopIfTrue="1">
      <formula>0</formula>
    </cfRule>
  </conditionalFormatting>
  <conditionalFormatting sqref="H48:M48 P48">
    <cfRule type="cellIs" priority="43" dxfId="0" operator="lessThan" stopIfTrue="1">
      <formula>0</formula>
    </cfRule>
  </conditionalFormatting>
  <conditionalFormatting sqref="H49:M49 P49">
    <cfRule type="cellIs" priority="44" dxfId="0" operator="lessThan" stopIfTrue="1">
      <formula>0</formula>
    </cfRule>
  </conditionalFormatting>
  <conditionalFormatting sqref="I49:M49">
    <cfRule type="cellIs" priority="45" dxfId="0" operator="lessThan" stopIfTrue="1">
      <formula>0</formula>
    </cfRule>
    <cfRule type="cellIs" priority="46" dxfId="0" operator="lessThan" stopIfTrue="1">
      <formula>0</formula>
    </cfRule>
    <cfRule type="cellIs" priority="47" dxfId="1" operator="lessThan" stopIfTrue="1">
      <formula>0</formula>
    </cfRule>
  </conditionalFormatting>
  <conditionalFormatting sqref="H49">
    <cfRule type="cellIs" priority="48" dxfId="0" operator="lessThan" stopIfTrue="1">
      <formula>0</formula>
    </cfRule>
    <cfRule type="cellIs" priority="49" dxfId="0" operator="lessThan" stopIfTrue="1">
      <formula>0</formula>
    </cfRule>
    <cfRule type="cellIs" priority="50" dxfId="1" operator="lessThan" stopIfTrue="1">
      <formula>0</formula>
    </cfRule>
  </conditionalFormatting>
  <conditionalFormatting sqref="W77:W80 W106:W107 W82:W104">
    <cfRule type="cellIs" priority="51" dxfId="0" operator="lessThan" stopIfTrue="1">
      <formula>0</formula>
    </cfRule>
    <cfRule type="cellIs" priority="52" dxfId="0" operator="lessThan" stopIfTrue="1">
      <formula>0</formula>
    </cfRule>
    <cfRule type="cellIs" priority="53" dxfId="1" operator="lessThan" stopIfTrue="1">
      <formula>0</formula>
    </cfRule>
  </conditionalFormatting>
  <conditionalFormatting sqref="AH48">
    <cfRule type="cellIs" priority="54" dxfId="0" operator="lessThan" stopIfTrue="1">
      <formula>0</formula>
    </cfRule>
  </conditionalFormatting>
  <conditionalFormatting sqref="AH49">
    <cfRule type="cellIs" priority="55" dxfId="0" operator="lessThan" stopIfTrue="1">
      <formula>0</formula>
    </cfRule>
  </conditionalFormatting>
  <conditionalFormatting sqref="D51 F51">
    <cfRule type="cellIs" priority="56" dxfId="0" operator="lessThan" stopIfTrue="1">
      <formula>0</formula>
    </cfRule>
  </conditionalFormatting>
  <conditionalFormatting sqref="D51 F51">
    <cfRule type="cellIs" priority="57" dxfId="0" operator="lessThan" stopIfTrue="1">
      <formula>0</formula>
    </cfRule>
  </conditionalFormatting>
  <conditionalFormatting sqref="D62 F62">
    <cfRule type="cellIs" priority="58" dxfId="0" operator="lessThan" stopIfTrue="1">
      <formula>0</formula>
    </cfRule>
  </conditionalFormatting>
  <conditionalFormatting sqref="D62 F62">
    <cfRule type="cellIs" priority="59" dxfId="0" operator="lessThan" stopIfTrue="1">
      <formula>0</formula>
    </cfRule>
  </conditionalFormatting>
  <conditionalFormatting sqref="D69 F69">
    <cfRule type="cellIs" priority="60" dxfId="0" operator="lessThan" stopIfTrue="1">
      <formula>0</formula>
    </cfRule>
  </conditionalFormatting>
  <conditionalFormatting sqref="D69 F69">
    <cfRule type="cellIs" priority="61" dxfId="0" operator="lessThan" stopIfTrue="1">
      <formula>0</formula>
    </cfRule>
  </conditionalFormatting>
  <conditionalFormatting sqref="D74 F74">
    <cfRule type="cellIs" priority="62" dxfId="0" operator="lessThan" stopIfTrue="1">
      <formula>0</formula>
    </cfRule>
  </conditionalFormatting>
  <conditionalFormatting sqref="D74 F74">
    <cfRule type="cellIs" priority="63" dxfId="0" operator="lessThan" stopIfTrue="1">
      <formula>0</formula>
    </cfRule>
  </conditionalFormatting>
  <conditionalFormatting sqref="D42">
    <cfRule type="cellIs" priority="64" dxfId="0" operator="lessThan" stopIfTrue="1">
      <formula>0</formula>
    </cfRule>
  </conditionalFormatting>
  <conditionalFormatting sqref="H42:O42">
    <cfRule type="cellIs" priority="65" dxfId="0" operator="lessThan" stopIfTrue="1">
      <formula>0</formula>
    </cfRule>
  </conditionalFormatting>
  <conditionalFormatting sqref="W42">
    <cfRule type="cellIs" priority="66" dxfId="0" operator="lessThan" stopIfTrue="1">
      <formula>0</formula>
    </cfRule>
  </conditionalFormatting>
  <conditionalFormatting sqref="X42">
    <cfRule type="cellIs" priority="67" dxfId="0" operator="lessThan" stopIfTrue="1">
      <formula>0</formula>
    </cfRule>
  </conditionalFormatting>
  <conditionalFormatting sqref="Z76:AE80 Z106:AE108 Z82:AE98 Z101:AE104 Z99:Z100">
    <cfRule type="cellIs" priority="68" dxfId="0" operator="lessThan" stopIfTrue="1">
      <formula>0</formula>
    </cfRule>
  </conditionalFormatting>
  <conditionalFormatting sqref="AA106:AE108 Z77:AE80 Z82:AE98 Z101:AE104 Z99:Z100">
    <cfRule type="cellIs" priority="69" dxfId="0" operator="lessThan" stopIfTrue="1">
      <formula>0</formula>
    </cfRule>
    <cfRule type="cellIs" priority="70" dxfId="0" operator="lessThan" stopIfTrue="1">
      <formula>0</formula>
    </cfRule>
    <cfRule type="cellIs" priority="71" dxfId="1" operator="lessThan" stopIfTrue="1">
      <formula>0</formula>
    </cfRule>
  </conditionalFormatting>
  <conditionalFormatting sqref="Z106:Z107">
    <cfRule type="cellIs" priority="72" dxfId="0" operator="lessThan" stopIfTrue="1">
      <formula>0</formula>
    </cfRule>
    <cfRule type="cellIs" priority="73" dxfId="0" operator="lessThan" stopIfTrue="1">
      <formula>0</formula>
    </cfRule>
    <cfRule type="cellIs" priority="74" dxfId="1" operator="lessThan" stopIfTrue="1">
      <formula>0</formula>
    </cfRule>
  </conditionalFormatting>
  <conditionalFormatting sqref="Z106:Z107">
    <cfRule type="cellIs" priority="75" dxfId="0" operator="lessThan" stopIfTrue="1">
      <formula>0</formula>
    </cfRule>
    <cfRule type="cellIs" priority="76" dxfId="0" operator="lessThan" stopIfTrue="1">
      <formula>0</formula>
    </cfRule>
    <cfRule type="cellIs" priority="77" dxfId="1" operator="lessThan" stopIfTrue="1">
      <formula>0</formula>
    </cfRule>
  </conditionalFormatting>
  <conditionalFormatting sqref="D29:F30 W29:X30 H29:O30 Z29:AE30 AG29:AG30">
    <cfRule type="cellIs" priority="78" dxfId="0" operator="lessThan" stopIfTrue="1">
      <formula>0</formula>
    </cfRule>
  </conditionalFormatting>
  <conditionalFormatting sqref="W77:W80 W106:W107 W82:W104">
    <cfRule type="cellIs" priority="79" dxfId="0" operator="lessThan" stopIfTrue="1">
      <formula>0</formula>
    </cfRule>
  </conditionalFormatting>
  <conditionalFormatting sqref="N48">
    <cfRule type="cellIs" priority="80" dxfId="0" operator="lessThan" stopIfTrue="1">
      <formula>0</formula>
    </cfRule>
  </conditionalFormatting>
  <conditionalFormatting sqref="N48">
    <cfRule type="cellIs" priority="81" dxfId="0" operator="lessThan" stopIfTrue="1">
      <formula>0</formula>
    </cfRule>
    <cfRule type="cellIs" priority="82" dxfId="0" operator="lessThan" stopIfTrue="1">
      <formula>0</formula>
    </cfRule>
    <cfRule type="cellIs" priority="83" dxfId="1" operator="lessThan" stopIfTrue="1">
      <formula>0</formula>
    </cfRule>
  </conditionalFormatting>
  <conditionalFormatting sqref="N78:N80 N82:N87 N90:N98 N102:N104">
    <cfRule type="cellIs" priority="84" dxfId="0" operator="lessThan" stopIfTrue="1">
      <formula>0</formula>
    </cfRule>
  </conditionalFormatting>
  <conditionalFormatting sqref="N78:N80 N82:N87 N90:N98 N102:N104">
    <cfRule type="cellIs" priority="85" dxfId="0" operator="lessThan" stopIfTrue="1">
      <formula>0</formula>
    </cfRule>
    <cfRule type="cellIs" priority="86" dxfId="0" operator="lessThan" stopIfTrue="1">
      <formula>0</formula>
    </cfRule>
    <cfRule type="cellIs" priority="87" dxfId="1" operator="lessThan" stopIfTrue="1">
      <formula>0</formula>
    </cfRule>
  </conditionalFormatting>
  <conditionalFormatting sqref="W48">
    <cfRule type="cellIs" priority="88" dxfId="0" operator="lessThan" stopIfTrue="1">
      <formula>0</formula>
    </cfRule>
  </conditionalFormatting>
  <conditionalFormatting sqref="W48">
    <cfRule type="cellIs" priority="89" dxfId="0" operator="lessThan" stopIfTrue="1">
      <formula>0</formula>
    </cfRule>
    <cfRule type="cellIs" priority="90" dxfId="0" operator="lessThan" stopIfTrue="1">
      <formula>0</formula>
    </cfRule>
    <cfRule type="cellIs" priority="91" dxfId="1" operator="lessThan" stopIfTrue="1">
      <formula>0</formula>
    </cfRule>
  </conditionalFormatting>
  <conditionalFormatting sqref="N46:N47">
    <cfRule type="cellIs" priority="92" dxfId="0" operator="lessThan" stopIfTrue="1">
      <formula>0</formula>
    </cfRule>
  </conditionalFormatting>
  <conditionalFormatting sqref="N47">
    <cfRule type="cellIs" priority="93" dxfId="0" operator="lessThan" stopIfTrue="1">
      <formula>0</formula>
    </cfRule>
    <cfRule type="cellIs" priority="94" dxfId="0" operator="lessThan" stopIfTrue="1">
      <formula>0</formula>
    </cfRule>
    <cfRule type="cellIs" priority="95" dxfId="1" operator="lessThan" stopIfTrue="1">
      <formula>0</formula>
    </cfRule>
  </conditionalFormatting>
  <conditionalFormatting sqref="N49">
    <cfRule type="cellIs" priority="96" dxfId="0" operator="lessThan" stopIfTrue="1">
      <formula>0</formula>
    </cfRule>
  </conditionalFormatting>
  <conditionalFormatting sqref="N49">
    <cfRule type="cellIs" priority="97" dxfId="0" operator="lessThan" stopIfTrue="1">
      <formula>0</formula>
    </cfRule>
    <cfRule type="cellIs" priority="98" dxfId="0" operator="lessThan" stopIfTrue="1">
      <formula>0</formula>
    </cfRule>
    <cfRule type="cellIs" priority="99" dxfId="1" operator="lessThan" stopIfTrue="1">
      <formula>0</formula>
    </cfRule>
  </conditionalFormatting>
  <conditionalFormatting sqref="W49">
    <cfRule type="cellIs" priority="100" dxfId="0" operator="lessThan" stopIfTrue="1">
      <formula>0</formula>
    </cfRule>
    <cfRule type="cellIs" priority="101" dxfId="0" operator="lessThan" stopIfTrue="1">
      <formula>0</formula>
    </cfRule>
    <cfRule type="cellIs" priority="102" dxfId="1" operator="lessThan" stopIfTrue="1">
      <formula>0</formula>
    </cfRule>
  </conditionalFormatting>
  <conditionalFormatting sqref="W46:W47">
    <cfRule type="cellIs" priority="103" dxfId="0" operator="lessThan" stopIfTrue="1">
      <formula>0</formula>
    </cfRule>
  </conditionalFormatting>
  <conditionalFormatting sqref="W47">
    <cfRule type="cellIs" priority="104" dxfId="0" operator="lessThan" stopIfTrue="1">
      <formula>0</formula>
    </cfRule>
    <cfRule type="cellIs" priority="105" dxfId="0" operator="lessThan" stopIfTrue="1">
      <formula>0</formula>
    </cfRule>
    <cfRule type="cellIs" priority="106" dxfId="1" operator="lessThan" stopIfTrue="1">
      <formula>0</formula>
    </cfRule>
  </conditionalFormatting>
  <conditionalFormatting sqref="W49">
    <cfRule type="cellIs" priority="107" dxfId="0" operator="lessThan" stopIfTrue="1">
      <formula>0</formula>
    </cfRule>
  </conditionalFormatting>
  <conditionalFormatting sqref="N88">
    <cfRule type="cellIs" priority="108" dxfId="0" operator="lessThan" stopIfTrue="1">
      <formula>0</formula>
    </cfRule>
  </conditionalFormatting>
  <conditionalFormatting sqref="N88">
    <cfRule type="cellIs" priority="109" dxfId="0" operator="lessThan" stopIfTrue="1">
      <formula>0</formula>
    </cfRule>
    <cfRule type="cellIs" priority="110" dxfId="0" operator="lessThan" stopIfTrue="1">
      <formula>0</formula>
    </cfRule>
    <cfRule type="cellIs" priority="111" dxfId="1" operator="lessThan" stopIfTrue="1">
      <formula>0</formula>
    </cfRule>
  </conditionalFormatting>
  <conditionalFormatting sqref="N89">
    <cfRule type="cellIs" priority="112" dxfId="0" operator="lessThan" stopIfTrue="1">
      <formula>0</formula>
    </cfRule>
  </conditionalFormatting>
  <conditionalFormatting sqref="N89">
    <cfRule type="cellIs" priority="113" dxfId="0" operator="lessThan" stopIfTrue="1">
      <formula>0</formula>
    </cfRule>
    <cfRule type="cellIs" priority="114" dxfId="0" operator="lessThan" stopIfTrue="1">
      <formula>0</formula>
    </cfRule>
    <cfRule type="cellIs" priority="115" dxfId="1" operator="lessThan" stopIfTrue="1">
      <formula>0</formula>
    </cfRule>
  </conditionalFormatting>
  <conditionalFormatting sqref="N101">
    <cfRule type="cellIs" priority="116" dxfId="0" operator="lessThan" stopIfTrue="1">
      <formula>0</formula>
    </cfRule>
  </conditionalFormatting>
  <conditionalFormatting sqref="N101">
    <cfRule type="cellIs" priority="117" dxfId="0" operator="lessThan" stopIfTrue="1">
      <formula>0</formula>
    </cfRule>
    <cfRule type="cellIs" priority="118" dxfId="0" operator="lessThan" stopIfTrue="1">
      <formula>0</formula>
    </cfRule>
    <cfRule type="cellIs" priority="119" dxfId="1" operator="lessThan" stopIfTrue="1">
      <formula>0</formula>
    </cfRule>
  </conditionalFormatting>
  <conditionalFormatting sqref="D81:E81 G81:M81">
    <cfRule type="cellIs" priority="120" dxfId="0" operator="lessThan" stopIfTrue="1">
      <formula>0</formula>
    </cfRule>
  </conditionalFormatting>
  <conditionalFormatting sqref="H81:M81">
    <cfRule type="cellIs" priority="121" dxfId="0" operator="lessThan" stopIfTrue="1">
      <formula>0</formula>
    </cfRule>
    <cfRule type="cellIs" priority="122" dxfId="0" operator="lessThan" stopIfTrue="1">
      <formula>0</formula>
    </cfRule>
    <cfRule type="cellIs" priority="123" dxfId="1" operator="lessThan" stopIfTrue="1">
      <formula>0</formula>
    </cfRule>
  </conditionalFormatting>
  <conditionalFormatting sqref="Z81:AE81">
    <cfRule type="cellIs" priority="124" dxfId="0" operator="lessThan" stopIfTrue="1">
      <formula>0</formula>
    </cfRule>
  </conditionalFormatting>
  <conditionalFormatting sqref="Z81:AE81">
    <cfRule type="cellIs" priority="125" dxfId="0" operator="lessThan" stopIfTrue="1">
      <formula>0</formula>
    </cfRule>
    <cfRule type="cellIs" priority="126" dxfId="0" operator="lessThan" stopIfTrue="1">
      <formula>0</formula>
    </cfRule>
    <cfRule type="cellIs" priority="127" dxfId="1" operator="lessThan" stopIfTrue="1">
      <formula>0</formula>
    </cfRule>
  </conditionalFormatting>
  <conditionalFormatting sqref="W81">
    <cfRule type="cellIs" priority="128" dxfId="0" operator="lessThan" stopIfTrue="1">
      <formula>0</formula>
    </cfRule>
  </conditionalFormatting>
  <conditionalFormatting sqref="W81">
    <cfRule type="cellIs" priority="129" dxfId="0" operator="lessThan" stopIfTrue="1">
      <formula>0</formula>
    </cfRule>
    <cfRule type="cellIs" priority="130" dxfId="0" operator="lessThan" stopIfTrue="1">
      <formula>0</formula>
    </cfRule>
    <cfRule type="cellIs" priority="131" dxfId="1" operator="lessThan" stopIfTrue="1">
      <formula>0</formula>
    </cfRule>
  </conditionalFormatting>
  <conditionalFormatting sqref="Z49:AE49">
    <cfRule type="cellIs" priority="132" dxfId="0" operator="lessThan" stopIfTrue="1">
      <formula>0</formula>
    </cfRule>
  </conditionalFormatting>
  <conditionalFormatting sqref="Z49:AE49">
    <cfRule type="cellIs" priority="133" dxfId="0" operator="lessThan" stopIfTrue="1">
      <formula>0</formula>
    </cfRule>
    <cfRule type="cellIs" priority="134" dxfId="0" operator="lessThan" stopIfTrue="1">
      <formula>0</formula>
    </cfRule>
    <cfRule type="cellIs" priority="135" dxfId="1" operator="lessThan" stopIfTrue="1">
      <formula>0</formula>
    </cfRule>
  </conditionalFormatting>
  <conditionalFormatting sqref="N81">
    <cfRule type="cellIs" priority="136" dxfId="0" operator="lessThan" stopIfTrue="1">
      <formula>0</formula>
    </cfRule>
  </conditionalFormatting>
  <conditionalFormatting sqref="N81">
    <cfRule type="cellIs" priority="137" dxfId="0" operator="lessThan" stopIfTrue="1">
      <formula>0</formula>
    </cfRule>
    <cfRule type="cellIs" priority="138" dxfId="0" operator="lessThan" stopIfTrue="1">
      <formula>0</formula>
    </cfRule>
    <cfRule type="cellIs" priority="139" dxfId="1" operator="lessThan" stopIfTrue="1">
      <formula>0</formula>
    </cfRule>
  </conditionalFormatting>
  <conditionalFormatting sqref="Z47:AE47 Z46 AB46:AE46">
    <cfRule type="cellIs" priority="140" dxfId="0" operator="lessThan" stopIfTrue="1">
      <formula>0</formula>
    </cfRule>
  </conditionalFormatting>
  <conditionalFormatting sqref="Z47:AE47">
    <cfRule type="cellIs" priority="141" dxfId="0" operator="lessThan" stopIfTrue="1">
      <formula>0</formula>
    </cfRule>
    <cfRule type="cellIs" priority="142" dxfId="0" operator="lessThan" stopIfTrue="1">
      <formula>0</formula>
    </cfRule>
    <cfRule type="cellIs" priority="143" dxfId="1" operator="lessThan" stopIfTrue="1">
      <formula>0</formula>
    </cfRule>
  </conditionalFormatting>
  <conditionalFormatting sqref="Z48:AE48">
    <cfRule type="cellIs" priority="144" dxfId="0" operator="lessThan" stopIfTrue="1">
      <formula>0</formula>
    </cfRule>
  </conditionalFormatting>
  <conditionalFormatting sqref="Z48:AE48">
    <cfRule type="cellIs" priority="145" dxfId="0" operator="lessThan" stopIfTrue="1">
      <formula>0</formula>
    </cfRule>
    <cfRule type="cellIs" priority="146" dxfId="0" operator="lessThan" stopIfTrue="1">
      <formula>0</formula>
    </cfRule>
    <cfRule type="cellIs" priority="147" dxfId="1" operator="lessThan" stopIfTrue="1">
      <formula>0</formula>
    </cfRule>
  </conditionalFormatting>
  <conditionalFormatting sqref="N106:N107">
    <cfRule type="cellIs" priority="148" dxfId="0" operator="lessThan" stopIfTrue="1">
      <formula>0</formula>
    </cfRule>
  </conditionalFormatting>
  <conditionalFormatting sqref="N106:N107">
    <cfRule type="cellIs" priority="149" dxfId="0" operator="lessThan" stopIfTrue="1">
      <formula>0</formula>
    </cfRule>
    <cfRule type="cellIs" priority="150" dxfId="0" operator="lessThan" stopIfTrue="1">
      <formula>0</formula>
    </cfRule>
    <cfRule type="cellIs" priority="151" dxfId="1" operator="lessThan" stopIfTrue="1">
      <formula>0</formula>
    </cfRule>
  </conditionalFormatting>
  <conditionalFormatting sqref="Q53:V61 Q71:V73 Q31:V41 Q10:V28 Q64:V68 Q76:V80 Q43:V47 Q82:V104 Q106:V108 Q9:R9 T9:V9">
    <cfRule type="cellIs" priority="152" dxfId="0" operator="lessThan" stopIfTrue="1">
      <formula>0</formula>
    </cfRule>
  </conditionalFormatting>
  <conditionalFormatting sqref="R44:V45 Q77:V80 Q82:V104 R106:V108">
    <cfRule type="cellIs" priority="153" dxfId="0" operator="lessThan" stopIfTrue="1">
      <formula>0</formula>
    </cfRule>
    <cfRule type="cellIs" priority="154" dxfId="0" operator="lessThan" stopIfTrue="1">
      <formula>0</formula>
    </cfRule>
    <cfRule type="cellIs" priority="155" dxfId="1" operator="lessThan" stopIfTrue="1">
      <formula>0</formula>
    </cfRule>
  </conditionalFormatting>
  <conditionalFormatting sqref="Q61:V61">
    <cfRule type="cellIs" priority="156" dxfId="2" operator="notEqual" stopIfTrue="1">
      <formula>0</formula>
    </cfRule>
  </conditionalFormatting>
  <conditionalFormatting sqref="Q106:Q107">
    <cfRule type="cellIs" priority="157" dxfId="0" operator="lessThan" stopIfTrue="1">
      <formula>0</formula>
    </cfRule>
    <cfRule type="cellIs" priority="158" dxfId="0" operator="lessThan" stopIfTrue="1">
      <formula>0</formula>
    </cfRule>
    <cfRule type="cellIs" priority="159" dxfId="1" operator="lessThan" stopIfTrue="1">
      <formula>0</formula>
    </cfRule>
  </conditionalFormatting>
  <conditionalFormatting sqref="R47:V47">
    <cfRule type="cellIs" priority="160" dxfId="0" operator="lessThan" stopIfTrue="1">
      <formula>0</formula>
    </cfRule>
    <cfRule type="cellIs" priority="161" dxfId="0" operator="lessThan" stopIfTrue="1">
      <formula>0</formula>
    </cfRule>
    <cfRule type="cellIs" priority="162" dxfId="1" operator="lessThan" stopIfTrue="1">
      <formula>0</formula>
    </cfRule>
  </conditionalFormatting>
  <conditionalFormatting sqref="Q47">
    <cfRule type="cellIs" priority="163" dxfId="0" operator="lessThan" stopIfTrue="1">
      <formula>0</formula>
    </cfRule>
    <cfRule type="cellIs" priority="164" dxfId="0" operator="lessThan" stopIfTrue="1">
      <formula>0</formula>
    </cfRule>
    <cfRule type="cellIs" priority="165" dxfId="1" operator="lessThan" stopIfTrue="1">
      <formula>0</formula>
    </cfRule>
  </conditionalFormatting>
  <conditionalFormatting sqref="Q48:V48">
    <cfRule type="cellIs" priority="166" dxfId="0" operator="lessThan" stopIfTrue="1">
      <formula>0</formula>
    </cfRule>
  </conditionalFormatting>
  <conditionalFormatting sqref="R48:V48">
    <cfRule type="cellIs" priority="167" dxfId="0" operator="lessThan" stopIfTrue="1">
      <formula>0</formula>
    </cfRule>
    <cfRule type="cellIs" priority="168" dxfId="0" operator="lessThan" stopIfTrue="1">
      <formula>0</formula>
    </cfRule>
    <cfRule type="cellIs" priority="169" dxfId="1" operator="lessThan" stopIfTrue="1">
      <formula>0</formula>
    </cfRule>
  </conditionalFormatting>
  <conditionalFormatting sqref="Q48">
    <cfRule type="cellIs" priority="170" dxfId="0" operator="lessThan" stopIfTrue="1">
      <formula>0</formula>
    </cfRule>
    <cfRule type="cellIs" priority="171" dxfId="0" operator="lessThan" stopIfTrue="1">
      <formula>0</formula>
    </cfRule>
    <cfRule type="cellIs" priority="172" dxfId="1" operator="lessThan" stopIfTrue="1">
      <formula>0</formula>
    </cfRule>
  </conditionalFormatting>
  <conditionalFormatting sqref="Q49:V49">
    <cfRule type="cellIs" priority="173" dxfId="0" operator="lessThan" stopIfTrue="1">
      <formula>0</formula>
    </cfRule>
  </conditionalFormatting>
  <conditionalFormatting sqref="R49:V49">
    <cfRule type="cellIs" priority="174" dxfId="0" operator="lessThan" stopIfTrue="1">
      <formula>0</formula>
    </cfRule>
    <cfRule type="cellIs" priority="175" dxfId="0" operator="lessThan" stopIfTrue="1">
      <formula>0</formula>
    </cfRule>
    <cfRule type="cellIs" priority="176" dxfId="1" operator="lessThan" stopIfTrue="1">
      <formula>0</formula>
    </cfRule>
  </conditionalFormatting>
  <conditionalFormatting sqref="Q49">
    <cfRule type="cellIs" priority="177" dxfId="0" operator="lessThan" stopIfTrue="1">
      <formula>0</formula>
    </cfRule>
    <cfRule type="cellIs" priority="178" dxfId="0" operator="lessThan" stopIfTrue="1">
      <formula>0</formula>
    </cfRule>
    <cfRule type="cellIs" priority="179" dxfId="1" operator="lessThan" stopIfTrue="1">
      <formula>0</formula>
    </cfRule>
  </conditionalFormatting>
  <conditionalFormatting sqref="Q42:V42">
    <cfRule type="cellIs" priority="180" dxfId="0" operator="lessThan" stopIfTrue="1">
      <formula>0</formula>
    </cfRule>
  </conditionalFormatting>
  <conditionalFormatting sqref="Q29:V30">
    <cfRule type="cellIs" priority="181" dxfId="0" operator="lessThan" stopIfTrue="1">
      <formula>0</formula>
    </cfRule>
  </conditionalFormatting>
  <conditionalFormatting sqref="Q81:V81">
    <cfRule type="cellIs" priority="182" dxfId="0" operator="lessThan" stopIfTrue="1">
      <formula>0</formula>
    </cfRule>
  </conditionalFormatting>
  <conditionalFormatting sqref="Q81:V81">
    <cfRule type="cellIs" priority="183" dxfId="0" operator="lessThan" stopIfTrue="1">
      <formula>0</formula>
    </cfRule>
    <cfRule type="cellIs" priority="184" dxfId="0" operator="lessThan" stopIfTrue="1">
      <formula>0</formula>
    </cfRule>
    <cfRule type="cellIs" priority="185" dxfId="1" operator="lessThan" stopIfTrue="1">
      <formula>0</formula>
    </cfRule>
  </conditionalFormatting>
  <conditionalFormatting sqref="D99:E100">
    <cfRule type="cellIs" priority="186" dxfId="0" operator="lessThan" stopIfTrue="1">
      <formula>0</formula>
    </cfRule>
  </conditionalFormatting>
  <conditionalFormatting sqref="I99:M99">
    <cfRule type="cellIs" priority="187" dxfId="0" operator="lessThan" stopIfTrue="1">
      <formula>0</formula>
    </cfRule>
  </conditionalFormatting>
  <conditionalFormatting sqref="I99:M99">
    <cfRule type="cellIs" priority="188" dxfId="0" operator="lessThan" stopIfTrue="1">
      <formula>0</formula>
    </cfRule>
    <cfRule type="cellIs" priority="189" dxfId="0" operator="lessThan" stopIfTrue="1">
      <formula>0</formula>
    </cfRule>
    <cfRule type="cellIs" priority="190" dxfId="1" operator="lessThan" stopIfTrue="1">
      <formula>0</formula>
    </cfRule>
  </conditionalFormatting>
  <conditionalFormatting sqref="N99">
    <cfRule type="cellIs" priority="191" dxfId="0" operator="lessThan" stopIfTrue="1">
      <formula>0</formula>
    </cfRule>
  </conditionalFormatting>
  <conditionalFormatting sqref="N99">
    <cfRule type="cellIs" priority="192" dxfId="0" operator="lessThan" stopIfTrue="1">
      <formula>0</formula>
    </cfRule>
    <cfRule type="cellIs" priority="193" dxfId="0" operator="lessThan" stopIfTrue="1">
      <formula>0</formula>
    </cfRule>
    <cfRule type="cellIs" priority="194" dxfId="1" operator="lessThan" stopIfTrue="1">
      <formula>0</formula>
    </cfRule>
  </conditionalFormatting>
  <conditionalFormatting sqref="I100:M100">
    <cfRule type="cellIs" priority="195" dxfId="0" operator="lessThan" stopIfTrue="1">
      <formula>0</formula>
    </cfRule>
  </conditionalFormatting>
  <conditionalFormatting sqref="I100:M100">
    <cfRule type="cellIs" priority="196" dxfId="0" operator="lessThan" stopIfTrue="1">
      <formula>0</formula>
    </cfRule>
    <cfRule type="cellIs" priority="197" dxfId="0" operator="lessThan" stopIfTrue="1">
      <formula>0</formula>
    </cfRule>
    <cfRule type="cellIs" priority="198" dxfId="1" operator="lessThan" stopIfTrue="1">
      <formula>0</formula>
    </cfRule>
  </conditionalFormatting>
  <conditionalFormatting sqref="N100">
    <cfRule type="cellIs" priority="199" dxfId="0" operator="lessThan" stopIfTrue="1">
      <formula>0</formula>
    </cfRule>
  </conditionalFormatting>
  <conditionalFormatting sqref="N100">
    <cfRule type="cellIs" priority="200" dxfId="0" operator="lessThan" stopIfTrue="1">
      <formula>0</formula>
    </cfRule>
    <cfRule type="cellIs" priority="201" dxfId="0" operator="lessThan" stopIfTrue="1">
      <formula>0</formula>
    </cfRule>
    <cfRule type="cellIs" priority="202" dxfId="1" operator="lessThan" stopIfTrue="1">
      <formula>0</formula>
    </cfRule>
  </conditionalFormatting>
  <conditionalFormatting sqref="AA99:AE99">
    <cfRule type="cellIs" priority="203" dxfId="0" operator="lessThan" stopIfTrue="1">
      <formula>0</formula>
    </cfRule>
  </conditionalFormatting>
  <conditionalFormatting sqref="AA99:AE99">
    <cfRule type="cellIs" priority="204" dxfId="0" operator="lessThan" stopIfTrue="1">
      <formula>0</formula>
    </cfRule>
    <cfRule type="cellIs" priority="205" dxfId="0" operator="lessThan" stopIfTrue="1">
      <formula>0</formula>
    </cfRule>
    <cfRule type="cellIs" priority="206" dxfId="1" operator="lessThan" stopIfTrue="1">
      <formula>0</formula>
    </cfRule>
  </conditionalFormatting>
  <conditionalFormatting sqref="AF53:AF61 AF50 AF31:AF45 AF9:AF28 AF64:AF67">
    <cfRule type="cellIs" priority="207" dxfId="0" operator="lessThan" stopIfTrue="1">
      <formula>0</formula>
    </cfRule>
  </conditionalFormatting>
  <conditionalFormatting sqref="AF44:AF45">
    <cfRule type="cellIs" priority="208" dxfId="0" operator="lessThan" stopIfTrue="1">
      <formula>0</formula>
    </cfRule>
    <cfRule type="cellIs" priority="209" dxfId="0" operator="lessThan" stopIfTrue="1">
      <formula>0</formula>
    </cfRule>
    <cfRule type="cellIs" priority="210" dxfId="1" operator="lessThan" stopIfTrue="1">
      <formula>0</formula>
    </cfRule>
  </conditionalFormatting>
  <conditionalFormatting sqref="AA100:AE100">
    <cfRule type="cellIs" priority="211" dxfId="0" operator="lessThan" stopIfTrue="1">
      <formula>0</formula>
    </cfRule>
  </conditionalFormatting>
  <conditionalFormatting sqref="AA100:AE100">
    <cfRule type="cellIs" priority="212" dxfId="0" operator="lessThan" stopIfTrue="1">
      <formula>0</formula>
    </cfRule>
    <cfRule type="cellIs" priority="213" dxfId="0" operator="lessThan" stopIfTrue="1">
      <formula>0</formula>
    </cfRule>
    <cfRule type="cellIs" priority="214" dxfId="1" operator="lessThan" stopIfTrue="1">
      <formula>0</formula>
    </cfRule>
  </conditionalFormatting>
  <conditionalFormatting sqref="AF29:AF30">
    <cfRule type="cellIs" priority="215" dxfId="0" operator="lessThan" stopIfTrue="1">
      <formula>0</formula>
    </cfRule>
  </conditionalFormatting>
  <conditionalFormatting sqref="N77">
    <cfRule type="cellIs" priority="216" dxfId="0" operator="lessThan" stopIfTrue="1">
      <formula>0</formula>
    </cfRule>
  </conditionalFormatting>
  <conditionalFormatting sqref="N77">
    <cfRule type="cellIs" priority="217" dxfId="0" operator="lessThan" stopIfTrue="1">
      <formula>0</formula>
    </cfRule>
    <cfRule type="cellIs" priority="218" dxfId="0" operator="lessThan" stopIfTrue="1">
      <formula>0</formula>
    </cfRule>
    <cfRule type="cellIs" priority="219" dxfId="1" operator="lessThan" stopIfTrue="1">
      <formula>0</formula>
    </cfRule>
  </conditionalFormatting>
  <conditionalFormatting sqref="AF61">
    <cfRule type="cellIs" priority="220" dxfId="2" operator="notEqual" stopIfTrue="1">
      <formula>0</formula>
    </cfRule>
  </conditionalFormatting>
  <conditionalFormatting sqref="AF50">
    <cfRule type="cellIs" priority="221" dxfId="0" operator="lessThan" stopIfTrue="1">
      <formula>0</formula>
    </cfRule>
    <cfRule type="cellIs" priority="222" dxfId="0" operator="lessThan" stopIfTrue="1">
      <formula>0</formula>
    </cfRule>
    <cfRule type="cellIs" priority="223" dxfId="1" operator="lessThan" stopIfTrue="1">
      <formula>0</formula>
    </cfRule>
  </conditionalFormatting>
  <conditionalFormatting sqref="AF49">
    <cfRule type="cellIs" priority="224" dxfId="0" operator="lessThan" stopIfTrue="1">
      <formula>0</formula>
    </cfRule>
    <cfRule type="cellIs" priority="225" dxfId="0" operator="lessThan" stopIfTrue="1">
      <formula>0</formula>
    </cfRule>
    <cfRule type="cellIs" priority="226" dxfId="1" operator="lessThan" stopIfTrue="1">
      <formula>0</formula>
    </cfRule>
  </conditionalFormatting>
  <conditionalFormatting sqref="AF46:AF47">
    <cfRule type="cellIs" priority="227" dxfId="0" operator="lessThan" stopIfTrue="1">
      <formula>0</formula>
    </cfRule>
  </conditionalFormatting>
  <conditionalFormatting sqref="AF47">
    <cfRule type="cellIs" priority="228" dxfId="0" operator="lessThan" stopIfTrue="1">
      <formula>0</formula>
    </cfRule>
    <cfRule type="cellIs" priority="229" dxfId="0" operator="lessThan" stopIfTrue="1">
      <formula>0</formula>
    </cfRule>
    <cfRule type="cellIs" priority="230" dxfId="1" operator="lessThan" stopIfTrue="1">
      <formula>0</formula>
    </cfRule>
  </conditionalFormatting>
  <conditionalFormatting sqref="AF48">
    <cfRule type="cellIs" priority="231" dxfId="0" operator="lessThan" stopIfTrue="1">
      <formula>0</formula>
    </cfRule>
  </conditionalFormatting>
  <conditionalFormatting sqref="AF48">
    <cfRule type="cellIs" priority="232" dxfId="0" operator="lessThan" stopIfTrue="1">
      <formula>0</formula>
    </cfRule>
    <cfRule type="cellIs" priority="233" dxfId="0" operator="lessThan" stopIfTrue="1">
      <formula>0</formula>
    </cfRule>
    <cfRule type="cellIs" priority="234" dxfId="1" operator="lessThan" stopIfTrue="1">
      <formula>0</formula>
    </cfRule>
  </conditionalFormatting>
  <conditionalFormatting sqref="AF49">
    <cfRule type="cellIs" priority="235" dxfId="0" operator="lessThan" stopIfTrue="1">
      <formula>0</formula>
    </cfRule>
  </conditionalFormatting>
  <conditionalFormatting sqref="AF77:AF80 AF106:AF107 AF82:AF98 AF101:AF104">
    <cfRule type="cellIs" priority="236" dxfId="0" operator="lessThan" stopIfTrue="1">
      <formula>0</formula>
    </cfRule>
  </conditionalFormatting>
  <conditionalFormatting sqref="AF106:AF107 AF77:AF80 AF82:AF98 AF101:AF104">
    <cfRule type="cellIs" priority="237" dxfId="0" operator="lessThan" stopIfTrue="1">
      <formula>0</formula>
    </cfRule>
    <cfRule type="cellIs" priority="238" dxfId="0" operator="lessThan" stopIfTrue="1">
      <formula>0</formula>
    </cfRule>
    <cfRule type="cellIs" priority="239" dxfId="1" operator="lessThan" stopIfTrue="1">
      <formula>0</formula>
    </cfRule>
  </conditionalFormatting>
  <conditionalFormatting sqref="AF81">
    <cfRule type="cellIs" priority="240" dxfId="0" operator="lessThan" stopIfTrue="1">
      <formula>0</formula>
    </cfRule>
  </conditionalFormatting>
  <conditionalFormatting sqref="AF81">
    <cfRule type="cellIs" priority="241" dxfId="0" operator="lessThan" stopIfTrue="1">
      <formula>0</formula>
    </cfRule>
    <cfRule type="cellIs" priority="242" dxfId="0" operator="lessThan" stopIfTrue="1">
      <formula>0</formula>
    </cfRule>
    <cfRule type="cellIs" priority="243" dxfId="1" operator="lessThan" stopIfTrue="1">
      <formula>0</formula>
    </cfRule>
  </conditionalFormatting>
  <conditionalFormatting sqref="AF99">
    <cfRule type="cellIs" priority="244" dxfId="0" operator="lessThan" stopIfTrue="1">
      <formula>0</formula>
    </cfRule>
  </conditionalFormatting>
  <conditionalFormatting sqref="AF99">
    <cfRule type="cellIs" priority="245" dxfId="0" operator="lessThan" stopIfTrue="1">
      <formula>0</formula>
    </cfRule>
    <cfRule type="cellIs" priority="246" dxfId="0" operator="lessThan" stopIfTrue="1">
      <formula>0</formula>
    </cfRule>
    <cfRule type="cellIs" priority="247" dxfId="1" operator="lessThan" stopIfTrue="1">
      <formula>0</formula>
    </cfRule>
  </conditionalFormatting>
  <conditionalFormatting sqref="AF100">
    <cfRule type="cellIs" priority="248" dxfId="0" operator="lessThan" stopIfTrue="1">
      <formula>0</formula>
    </cfRule>
  </conditionalFormatting>
  <conditionalFormatting sqref="AF100">
    <cfRule type="cellIs" priority="249" dxfId="0" operator="lessThan" stopIfTrue="1">
      <formula>0</formula>
    </cfRule>
    <cfRule type="cellIs" priority="250" dxfId="0" operator="lessThan" stopIfTrue="1">
      <formula>0</formula>
    </cfRule>
    <cfRule type="cellIs" priority="251" dxfId="1" operator="lessThan" stopIfTrue="1">
      <formula>0</formula>
    </cfRule>
  </conditionalFormatting>
  <conditionalFormatting sqref="S9">
    <cfRule type="cellIs" priority="252" dxfId="0" operator="lessThan" stopIfTrue="1">
      <formula>0</formula>
    </cfRule>
  </conditionalFormatting>
  <conditionalFormatting sqref="O48">
    <cfRule type="cellIs" priority="253" dxfId="0" operator="lessThan" stopIfTrue="1">
      <formula>0</formula>
    </cfRule>
  </conditionalFormatting>
  <conditionalFormatting sqref="O48">
    <cfRule type="cellIs" priority="254" dxfId="0" operator="lessThan" stopIfTrue="1">
      <formula>0</formula>
    </cfRule>
    <cfRule type="cellIs" priority="255" dxfId="0" operator="lessThan" stopIfTrue="1">
      <formula>0</formula>
    </cfRule>
    <cfRule type="cellIs" priority="256" dxfId="1" operator="lessThan" stopIfTrue="1">
      <formula>0</formula>
    </cfRule>
  </conditionalFormatting>
  <conditionalFormatting sqref="O46:O47">
    <cfRule type="cellIs" priority="257" dxfId="0" operator="lessThan" stopIfTrue="1">
      <formula>0</formula>
    </cfRule>
  </conditionalFormatting>
  <conditionalFormatting sqref="O47">
    <cfRule type="cellIs" priority="258" dxfId="0" operator="lessThan" stopIfTrue="1">
      <formula>0</formula>
    </cfRule>
    <cfRule type="cellIs" priority="259" dxfId="0" operator="lessThan" stopIfTrue="1">
      <formula>0</formula>
    </cfRule>
    <cfRule type="cellIs" priority="260" dxfId="1" operator="lessThan" stopIfTrue="1">
      <formula>0</formula>
    </cfRule>
  </conditionalFormatting>
  <conditionalFormatting sqref="O49">
    <cfRule type="cellIs" priority="261" dxfId="0" operator="lessThan" stopIfTrue="1">
      <formula>0</formula>
    </cfRule>
  </conditionalFormatting>
  <conditionalFormatting sqref="O49">
    <cfRule type="cellIs" priority="262" dxfId="0" operator="lessThan" stopIfTrue="1">
      <formula>0</formula>
    </cfRule>
    <cfRule type="cellIs" priority="263" dxfId="0" operator="lessThan" stopIfTrue="1">
      <formula>0</formula>
    </cfRule>
    <cfRule type="cellIs" priority="264" dxfId="1" operator="lessThan" stopIfTrue="1">
      <formula>0</formula>
    </cfRule>
  </conditionalFormatting>
  <conditionalFormatting sqref="O78:O80 O82:O87 O90:O98 O102:O104">
    <cfRule type="cellIs" priority="265" dxfId="0" operator="lessThan" stopIfTrue="1">
      <formula>0</formula>
    </cfRule>
  </conditionalFormatting>
  <conditionalFormatting sqref="O78:O80 O82:O87 O90:O98 O102:O104">
    <cfRule type="cellIs" priority="266" dxfId="0" operator="lessThan" stopIfTrue="1">
      <formula>0</formula>
    </cfRule>
    <cfRule type="cellIs" priority="267" dxfId="0" operator="lessThan" stopIfTrue="1">
      <formula>0</formula>
    </cfRule>
    <cfRule type="cellIs" priority="268" dxfId="1" operator="lessThan" stopIfTrue="1">
      <formula>0</formula>
    </cfRule>
  </conditionalFormatting>
  <conditionalFormatting sqref="O88">
    <cfRule type="cellIs" priority="269" dxfId="0" operator="lessThan" stopIfTrue="1">
      <formula>0</formula>
    </cfRule>
  </conditionalFormatting>
  <conditionalFormatting sqref="O88">
    <cfRule type="cellIs" priority="270" dxfId="0" operator="lessThan" stopIfTrue="1">
      <formula>0</formula>
    </cfRule>
    <cfRule type="cellIs" priority="271" dxfId="0" operator="lessThan" stopIfTrue="1">
      <formula>0</formula>
    </cfRule>
    <cfRule type="cellIs" priority="272" dxfId="1" operator="lessThan" stopIfTrue="1">
      <formula>0</formula>
    </cfRule>
  </conditionalFormatting>
  <conditionalFormatting sqref="O89">
    <cfRule type="cellIs" priority="273" dxfId="0" operator="lessThan" stopIfTrue="1">
      <formula>0</formula>
    </cfRule>
  </conditionalFormatting>
  <conditionalFormatting sqref="O89">
    <cfRule type="cellIs" priority="274" dxfId="0" operator="lessThan" stopIfTrue="1">
      <formula>0</formula>
    </cfRule>
    <cfRule type="cellIs" priority="275" dxfId="0" operator="lessThan" stopIfTrue="1">
      <formula>0</formula>
    </cfRule>
    <cfRule type="cellIs" priority="276" dxfId="1" operator="lessThan" stopIfTrue="1">
      <formula>0</formula>
    </cfRule>
  </conditionalFormatting>
  <conditionalFormatting sqref="O101">
    <cfRule type="cellIs" priority="277" dxfId="0" operator="lessThan" stopIfTrue="1">
      <formula>0</formula>
    </cfRule>
  </conditionalFormatting>
  <conditionalFormatting sqref="O101">
    <cfRule type="cellIs" priority="278" dxfId="0" operator="lessThan" stopIfTrue="1">
      <formula>0</formula>
    </cfRule>
    <cfRule type="cellIs" priority="279" dxfId="0" operator="lessThan" stopIfTrue="1">
      <formula>0</formula>
    </cfRule>
    <cfRule type="cellIs" priority="280" dxfId="1" operator="lessThan" stopIfTrue="1">
      <formula>0</formula>
    </cfRule>
  </conditionalFormatting>
  <conditionalFormatting sqref="O81">
    <cfRule type="cellIs" priority="281" dxfId="0" operator="lessThan" stopIfTrue="1">
      <formula>0</formula>
    </cfRule>
  </conditionalFormatting>
  <conditionalFormatting sqref="O81">
    <cfRule type="cellIs" priority="282" dxfId="0" operator="lessThan" stopIfTrue="1">
      <formula>0</formula>
    </cfRule>
    <cfRule type="cellIs" priority="283" dxfId="0" operator="lessThan" stopIfTrue="1">
      <formula>0</formula>
    </cfRule>
    <cfRule type="cellIs" priority="284" dxfId="1" operator="lessThan" stopIfTrue="1">
      <formula>0</formula>
    </cfRule>
  </conditionalFormatting>
  <conditionalFormatting sqref="O106:O107">
    <cfRule type="cellIs" priority="285" dxfId="0" operator="lessThan" stopIfTrue="1">
      <formula>0</formula>
    </cfRule>
  </conditionalFormatting>
  <conditionalFormatting sqref="O106:O107">
    <cfRule type="cellIs" priority="286" dxfId="0" operator="lessThan" stopIfTrue="1">
      <formula>0</formula>
    </cfRule>
    <cfRule type="cellIs" priority="287" dxfId="0" operator="lessThan" stopIfTrue="1">
      <formula>0</formula>
    </cfRule>
    <cfRule type="cellIs" priority="288" dxfId="1" operator="lessThan" stopIfTrue="1">
      <formula>0</formula>
    </cfRule>
  </conditionalFormatting>
  <conditionalFormatting sqref="O99">
    <cfRule type="cellIs" priority="289" dxfId="0" operator="lessThan" stopIfTrue="1">
      <formula>0</formula>
    </cfRule>
  </conditionalFormatting>
  <conditionalFormatting sqref="O99">
    <cfRule type="cellIs" priority="290" dxfId="0" operator="lessThan" stopIfTrue="1">
      <formula>0</formula>
    </cfRule>
    <cfRule type="cellIs" priority="291" dxfId="0" operator="lessThan" stopIfTrue="1">
      <formula>0</formula>
    </cfRule>
    <cfRule type="cellIs" priority="292" dxfId="1" operator="lessThan" stopIfTrue="1">
      <formula>0</formula>
    </cfRule>
  </conditionalFormatting>
  <conditionalFormatting sqref="O100">
    <cfRule type="cellIs" priority="293" dxfId="0" operator="lessThan" stopIfTrue="1">
      <formula>0</formula>
    </cfRule>
  </conditionalFormatting>
  <conditionalFormatting sqref="O100">
    <cfRule type="cellIs" priority="294" dxfId="0" operator="lessThan" stopIfTrue="1">
      <formula>0</formula>
    </cfRule>
    <cfRule type="cellIs" priority="295" dxfId="0" operator="lessThan" stopIfTrue="1">
      <formula>0</formula>
    </cfRule>
    <cfRule type="cellIs" priority="296" dxfId="1" operator="lessThan" stopIfTrue="1">
      <formula>0</formula>
    </cfRule>
  </conditionalFormatting>
  <conditionalFormatting sqref="O77">
    <cfRule type="cellIs" priority="297" dxfId="0" operator="lessThan" stopIfTrue="1">
      <formula>0</formula>
    </cfRule>
  </conditionalFormatting>
  <conditionalFormatting sqref="O77">
    <cfRule type="cellIs" priority="298" dxfId="0" operator="lessThan" stopIfTrue="1">
      <formula>0</formula>
    </cfRule>
    <cfRule type="cellIs" priority="299" dxfId="0" operator="lessThan" stopIfTrue="1">
      <formula>0</formula>
    </cfRule>
    <cfRule type="cellIs" priority="300" dxfId="1" operator="lessThan" stopIfTrue="1">
      <formula>0</formula>
    </cfRule>
  </conditionalFormatting>
  <conditionalFormatting sqref="AG78:AG80 AG106:AG107 AG82:AG98 AG101:AG104">
    <cfRule type="cellIs" priority="301" dxfId="0" operator="lessThan" stopIfTrue="1">
      <formula>0</formula>
    </cfRule>
  </conditionalFormatting>
  <conditionalFormatting sqref="AG106:AG107 AG78:AG80 AG82:AG98 AG101:AG104">
    <cfRule type="cellIs" priority="302" dxfId="0" operator="lessThan" stopIfTrue="1">
      <formula>0</formula>
    </cfRule>
    <cfRule type="cellIs" priority="303" dxfId="0" operator="lessThan" stopIfTrue="1">
      <formula>0</formula>
    </cfRule>
    <cfRule type="cellIs" priority="304" dxfId="1" operator="lessThan" stopIfTrue="1">
      <formula>0</formula>
    </cfRule>
  </conditionalFormatting>
  <conditionalFormatting sqref="AG81">
    <cfRule type="cellIs" priority="305" dxfId="0" operator="lessThan" stopIfTrue="1">
      <formula>0</formula>
    </cfRule>
  </conditionalFormatting>
  <conditionalFormatting sqref="AG81">
    <cfRule type="cellIs" priority="306" dxfId="0" operator="lessThan" stopIfTrue="1">
      <formula>0</formula>
    </cfRule>
    <cfRule type="cellIs" priority="307" dxfId="0" operator="lessThan" stopIfTrue="1">
      <formula>0</formula>
    </cfRule>
    <cfRule type="cellIs" priority="308" dxfId="1" operator="lessThan" stopIfTrue="1">
      <formula>0</formula>
    </cfRule>
  </conditionalFormatting>
  <conditionalFormatting sqref="AG99">
    <cfRule type="cellIs" priority="309" dxfId="0" operator="lessThan" stopIfTrue="1">
      <formula>0</formula>
    </cfRule>
  </conditionalFormatting>
  <conditionalFormatting sqref="AG99">
    <cfRule type="cellIs" priority="310" dxfId="0" operator="lessThan" stopIfTrue="1">
      <formula>0</formula>
    </cfRule>
    <cfRule type="cellIs" priority="311" dxfId="0" operator="lessThan" stopIfTrue="1">
      <formula>0</formula>
    </cfRule>
    <cfRule type="cellIs" priority="312" dxfId="1" operator="lessThan" stopIfTrue="1">
      <formula>0</formula>
    </cfRule>
  </conditionalFormatting>
  <conditionalFormatting sqref="AG100">
    <cfRule type="cellIs" priority="313" dxfId="0" operator="lessThan" stopIfTrue="1">
      <formula>0</formula>
    </cfRule>
  </conditionalFormatting>
  <conditionalFormatting sqref="AG100">
    <cfRule type="cellIs" priority="314" dxfId="0" operator="lessThan" stopIfTrue="1">
      <formula>0</formula>
    </cfRule>
    <cfRule type="cellIs" priority="315" dxfId="0" operator="lessThan" stopIfTrue="1">
      <formula>0</formula>
    </cfRule>
    <cfRule type="cellIs" priority="316" dxfId="1" operator="lessThan" stopIfTrue="1">
      <formula>0</formula>
    </cfRule>
  </conditionalFormatting>
  <conditionalFormatting sqref="X77:X80 X106:X107 X82:X104">
    <cfRule type="cellIs" priority="317" dxfId="0" operator="lessThan" stopIfTrue="1">
      <formula>0</formula>
    </cfRule>
    <cfRule type="cellIs" priority="318" dxfId="0" operator="lessThan" stopIfTrue="1">
      <formula>0</formula>
    </cfRule>
    <cfRule type="cellIs" priority="319" dxfId="1" operator="lessThan" stopIfTrue="1">
      <formula>0</formula>
    </cfRule>
  </conditionalFormatting>
  <conditionalFormatting sqref="X77:X80 X106:X107 X82:X104">
    <cfRule type="cellIs" priority="320" dxfId="0" operator="lessThan" stopIfTrue="1">
      <formula>0</formula>
    </cfRule>
  </conditionalFormatting>
  <conditionalFormatting sqref="X81">
    <cfRule type="cellIs" priority="321" dxfId="0" operator="lessThan" stopIfTrue="1">
      <formula>0</formula>
    </cfRule>
  </conditionalFormatting>
  <conditionalFormatting sqref="X81">
    <cfRule type="cellIs" priority="322" dxfId="0" operator="lessThan" stopIfTrue="1">
      <formula>0</formula>
    </cfRule>
    <cfRule type="cellIs" priority="323" dxfId="0" operator="lessThan" stopIfTrue="1">
      <formula>0</formula>
    </cfRule>
    <cfRule type="cellIs" priority="324" dxfId="1" operator="lessThan" stopIfTrue="1">
      <formula>0</formula>
    </cfRule>
  </conditionalFormatting>
  <conditionalFormatting sqref="X48">
    <cfRule type="cellIs" priority="325" dxfId="0" operator="lessThan" stopIfTrue="1">
      <formula>0</formula>
    </cfRule>
  </conditionalFormatting>
  <conditionalFormatting sqref="X48">
    <cfRule type="cellIs" priority="326" dxfId="0" operator="lessThan" stopIfTrue="1">
      <formula>0</formula>
    </cfRule>
    <cfRule type="cellIs" priority="327" dxfId="0" operator="lessThan" stopIfTrue="1">
      <formula>0</formula>
    </cfRule>
    <cfRule type="cellIs" priority="328" dxfId="1" operator="lessThan" stopIfTrue="1">
      <formula>0</formula>
    </cfRule>
  </conditionalFormatting>
  <conditionalFormatting sqref="X49">
    <cfRule type="cellIs" priority="329" dxfId="0" operator="lessThan" stopIfTrue="1">
      <formula>0</formula>
    </cfRule>
    <cfRule type="cellIs" priority="330" dxfId="0" operator="lessThan" stopIfTrue="1">
      <formula>0</formula>
    </cfRule>
    <cfRule type="cellIs" priority="331" dxfId="1" operator="lessThan" stopIfTrue="1">
      <formula>0</formula>
    </cfRule>
  </conditionalFormatting>
  <conditionalFormatting sqref="X46:X47">
    <cfRule type="cellIs" priority="332" dxfId="0" operator="lessThan" stopIfTrue="1">
      <formula>0</formula>
    </cfRule>
  </conditionalFormatting>
  <conditionalFormatting sqref="X47">
    <cfRule type="cellIs" priority="333" dxfId="0" operator="lessThan" stopIfTrue="1">
      <formula>0</formula>
    </cfRule>
    <cfRule type="cellIs" priority="334" dxfId="0" operator="lessThan" stopIfTrue="1">
      <formula>0</formula>
    </cfRule>
    <cfRule type="cellIs" priority="335" dxfId="1" operator="lessThan" stopIfTrue="1">
      <formula>0</formula>
    </cfRule>
  </conditionalFormatting>
  <conditionalFormatting sqref="X49">
    <cfRule type="cellIs" priority="336" dxfId="0" operator="lessThan" stopIfTrue="1">
      <formula>0</formula>
    </cfRule>
  </conditionalFormatting>
  <conditionalFormatting sqref="AG49">
    <cfRule type="cellIs" priority="337" dxfId="0" operator="lessThan" stopIfTrue="1">
      <formula>0</formula>
    </cfRule>
    <cfRule type="cellIs" priority="338" dxfId="0" operator="lessThan" stopIfTrue="1">
      <formula>0</formula>
    </cfRule>
    <cfRule type="cellIs" priority="339" dxfId="1" operator="lessThan" stopIfTrue="1">
      <formula>0</formula>
    </cfRule>
  </conditionalFormatting>
  <conditionalFormatting sqref="AG46:AG47">
    <cfRule type="cellIs" priority="340" dxfId="0" operator="lessThan" stopIfTrue="1">
      <formula>0</formula>
    </cfRule>
  </conditionalFormatting>
  <conditionalFormatting sqref="AG47">
    <cfRule type="cellIs" priority="341" dxfId="0" operator="lessThan" stopIfTrue="1">
      <formula>0</formula>
    </cfRule>
    <cfRule type="cellIs" priority="342" dxfId="0" operator="lessThan" stopIfTrue="1">
      <formula>0</formula>
    </cfRule>
    <cfRule type="cellIs" priority="343" dxfId="1" operator="lessThan" stopIfTrue="1">
      <formula>0</formula>
    </cfRule>
  </conditionalFormatting>
  <conditionalFormatting sqref="AG48">
    <cfRule type="cellIs" priority="344" dxfId="0" operator="lessThan" stopIfTrue="1">
      <formula>0</formula>
    </cfRule>
  </conditionalFormatting>
  <conditionalFormatting sqref="AG48">
    <cfRule type="cellIs" priority="345" dxfId="0" operator="lessThan" stopIfTrue="1">
      <formula>0</formula>
    </cfRule>
    <cfRule type="cellIs" priority="346" dxfId="0" operator="lessThan" stopIfTrue="1">
      <formula>0</formula>
    </cfRule>
    <cfRule type="cellIs" priority="347" dxfId="1" operator="lessThan" stopIfTrue="1">
      <formula>0</formula>
    </cfRule>
  </conditionalFormatting>
  <conditionalFormatting sqref="AG49">
    <cfRule type="cellIs" priority="348" dxfId="0" operator="lessThan" stopIfTrue="1">
      <formula>0</formula>
    </cfRule>
  </conditionalFormatting>
  <conditionalFormatting sqref="AG16">
    <cfRule type="cellIs" priority="349" dxfId="0" operator="lessThan" stopIfTrue="1">
      <formula>0</formula>
    </cfRule>
  </conditionalFormatting>
  <conditionalFormatting sqref="AG17">
    <cfRule type="cellIs" priority="350" dxfId="0" operator="lessThan" stopIfTrue="1">
      <formula>0</formula>
    </cfRule>
  </conditionalFormatting>
  <conditionalFormatting sqref="AG77">
    <cfRule type="cellIs" priority="351" dxfId="0" operator="lessThan" stopIfTrue="1">
      <formula>0</formula>
    </cfRule>
  </conditionalFormatting>
  <conditionalFormatting sqref="AG77">
    <cfRule type="cellIs" priority="352" dxfId="0" operator="lessThan" stopIfTrue="1">
      <formula>0</formula>
    </cfRule>
    <cfRule type="cellIs" priority="353" dxfId="0" operator="lessThan" stopIfTrue="1">
      <formula>0</formula>
    </cfRule>
    <cfRule type="cellIs" priority="354" dxfId="1" operator="lessThan" stopIfTrue="1">
      <formula>0</formula>
    </cfRule>
  </conditionalFormatting>
  <conditionalFormatting sqref="AG9:AG11">
    <cfRule type="cellIs" priority="355" dxfId="0" operator="lessThan" stopIfTrue="1">
      <formula>0</formula>
    </cfRule>
  </conditionalFormatting>
  <conditionalFormatting sqref="AA46">
    <cfRule type="cellIs" priority="356" dxfId="0" operator="lessThan" stopIfTrue="1">
      <formula>0</formula>
    </cfRule>
  </conditionalFormatting>
  <conditionalFormatting sqref="D109">
    <cfRule type="cellIs" priority="357" dxfId="0" operator="lessThan" stopIfTrue="1">
      <formula>0</formula>
    </cfRule>
  </conditionalFormatting>
  <conditionalFormatting sqref="D109">
    <cfRule type="cellIs" priority="358" dxfId="0" operator="lessThan" stopIfTrue="1">
      <formula>0</formula>
    </cfRule>
  </conditionalFormatting>
  <conditionalFormatting sqref="IV121:IV122">
    <cfRule type="cellIs" priority="359" dxfId="0" operator="lessThan" stopIfTrue="1">
      <formula>0</formula>
    </cfRule>
  </conditionalFormatting>
  <conditionalFormatting sqref="IV121:IV122">
    <cfRule type="cellIs" priority="360" dxfId="0" operator="lessThan" stopIfTrue="1">
      <formula>0</formula>
    </cfRule>
    <cfRule type="cellIs" priority="361" dxfId="0" operator="lessThan" stopIfTrue="1">
      <formula>0</formula>
    </cfRule>
    <cfRule type="cellIs" priority="362" dxfId="1" operator="lessThan" stopIfTrue="1">
      <formula>0</formula>
    </cfRule>
  </conditionalFormatting>
  <printOptions horizontalCentered="1" verticalCentered="1"/>
  <pageMargins left="0.15748031496062992" right="0.15748031496062992" top="0.2362204724409449" bottom="0.31496062992125984" header="0.15748031496062992" footer="0.2362204724409449"/>
  <pageSetup fitToHeight="1" fitToWidth="1" horizontalDpi="600" verticalDpi="600" orientation="landscape" paperSize="8" scale="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9"/>
  <sheetViews>
    <sheetView showGridLines="0" showZeros="0" workbookViewId="0" topLeftCell="A1">
      <selection activeCell="B4" sqref="B4:K81"/>
    </sheetView>
  </sheetViews>
  <sheetFormatPr defaultColWidth="8.8515625" defaultRowHeight="15"/>
  <cols>
    <col min="1" max="1" width="1.7109375" style="0" customWidth="1"/>
    <col min="2" max="2" width="27.140625" style="0" customWidth="1"/>
    <col min="3" max="3" width="20.421875" style="0" customWidth="1"/>
    <col min="4" max="9" width="11.7109375" style="0" customWidth="1"/>
    <col min="10" max="11" width="11.7109375" style="420" customWidth="1"/>
  </cols>
  <sheetData>
    <row r="2" spans="2:11" ht="18">
      <c r="B2" s="450" t="s">
        <v>15</v>
      </c>
      <c r="D2" s="402"/>
      <c r="E2" s="402"/>
      <c r="F2" s="402"/>
      <c r="G2" s="402"/>
      <c r="H2" s="402"/>
      <c r="I2" s="402"/>
      <c r="J2" s="402"/>
      <c r="K2" s="402"/>
    </row>
    <row r="4" spans="2:11" ht="19.5" customHeight="1">
      <c r="B4" s="507" t="s">
        <v>223</v>
      </c>
      <c r="D4" s="402" t="s">
        <v>130</v>
      </c>
      <c r="E4" s="402" t="s">
        <v>131</v>
      </c>
      <c r="F4" s="402" t="s">
        <v>132</v>
      </c>
      <c r="G4" s="550" t="s">
        <v>133</v>
      </c>
      <c r="H4" s="402" t="s">
        <v>48</v>
      </c>
      <c r="I4" s="402" t="s">
        <v>49</v>
      </c>
      <c r="J4" s="402" t="s">
        <v>69</v>
      </c>
      <c r="K4" s="402" t="s">
        <v>70</v>
      </c>
    </row>
    <row r="5" ht="4.5" customHeight="1">
      <c r="G5" s="421"/>
    </row>
    <row r="6" spans="2:11" ht="13.5">
      <c r="B6" s="453" t="s">
        <v>92</v>
      </c>
      <c r="C6" s="454"/>
      <c r="D6" s="454">
        <v>395.30774165972633</v>
      </c>
      <c r="E6" s="454">
        <v>412.1800658856179</v>
      </c>
      <c r="F6" s="454">
        <v>421.24372073939736</v>
      </c>
      <c r="G6" s="455">
        <v>411.6151778226386</v>
      </c>
      <c r="H6" s="454">
        <v>411.3703422163237</v>
      </c>
      <c r="I6" s="454">
        <v>422.72400932213446</v>
      </c>
      <c r="J6" s="454">
        <v>441.7601297768767</v>
      </c>
      <c r="K6" s="455">
        <v>456.0138528491976</v>
      </c>
    </row>
    <row r="7" spans="2:11" ht="4.5" customHeight="1">
      <c r="B7" s="422"/>
      <c r="C7" s="420"/>
      <c r="D7" s="420"/>
      <c r="E7" s="420"/>
      <c r="F7" s="420"/>
      <c r="G7" s="421"/>
      <c r="H7" s="420"/>
      <c r="I7" s="420"/>
      <c r="K7" s="421"/>
    </row>
    <row r="8" spans="2:11" ht="15" customHeight="1" hidden="1">
      <c r="B8" s="419" t="s">
        <v>65</v>
      </c>
      <c r="C8" s="420"/>
      <c r="D8" s="431"/>
      <c r="E8" s="431"/>
      <c r="F8" s="431"/>
      <c r="G8" s="432"/>
      <c r="H8" s="431"/>
      <c r="I8" s="431"/>
      <c r="J8" s="431"/>
      <c r="K8" s="432"/>
    </row>
    <row r="9" spans="2:11" ht="4.5" customHeight="1" hidden="1">
      <c r="B9" s="422"/>
      <c r="C9" s="420"/>
      <c r="D9" s="431"/>
      <c r="E9" s="431"/>
      <c r="F9" s="431"/>
      <c r="G9" s="432"/>
      <c r="H9" s="431"/>
      <c r="I9" s="431"/>
      <c r="J9" s="431"/>
      <c r="K9" s="432"/>
    </row>
    <row r="10" spans="2:11" ht="15" customHeight="1" hidden="1">
      <c r="B10" s="422" t="s">
        <v>9</v>
      </c>
      <c r="C10" s="420"/>
      <c r="D10" s="429">
        <v>0.0292</v>
      </c>
      <c r="E10" s="429">
        <v>0.0272</v>
      </c>
      <c r="F10" s="429">
        <v>0.0255</v>
      </c>
      <c r="G10" s="430">
        <v>0.023806</v>
      </c>
      <c r="H10" s="429">
        <v>0.022706</v>
      </c>
      <c r="I10" s="429">
        <v>0.021415</v>
      </c>
      <c r="J10" s="429">
        <v>0.019631</v>
      </c>
      <c r="K10" s="430">
        <v>0.0161</v>
      </c>
    </row>
    <row r="11" spans="2:11" ht="15" customHeight="1" hidden="1">
      <c r="B11" s="422" t="s">
        <v>10</v>
      </c>
      <c r="C11" s="420"/>
      <c r="D11" s="429">
        <v>0.0292</v>
      </c>
      <c r="E11" s="429">
        <v>0.0272</v>
      </c>
      <c r="F11" s="429">
        <v>0.0255</v>
      </c>
      <c r="G11" s="430">
        <v>0.023806</v>
      </c>
      <c r="H11" s="429">
        <v>0.023</v>
      </c>
      <c r="I11" s="429">
        <v>0.0217</v>
      </c>
      <c r="J11" s="429">
        <v>0.02</v>
      </c>
      <c r="K11" s="430">
        <v>0.0171</v>
      </c>
    </row>
    <row r="12" spans="2:11" s="381" customFormat="1" ht="13.5">
      <c r="B12" s="514" t="s">
        <v>78</v>
      </c>
      <c r="C12" s="3"/>
      <c r="D12" s="515">
        <v>0</v>
      </c>
      <c r="E12" s="515">
        <v>0</v>
      </c>
      <c r="F12" s="515">
        <v>0</v>
      </c>
      <c r="G12" s="516">
        <v>0</v>
      </c>
      <c r="H12" s="515">
        <v>0.03000000000000025</v>
      </c>
      <c r="I12" s="515">
        <v>0.0600000000000005</v>
      </c>
      <c r="J12" s="515">
        <v>0.08999999999999986</v>
      </c>
      <c r="K12" s="516">
        <v>0.09999999999999964</v>
      </c>
    </row>
    <row r="13" spans="2:11" ht="4.5" customHeight="1" hidden="1">
      <c r="B13" s="439"/>
      <c r="C13" s="3"/>
      <c r="D13" s="515"/>
      <c r="E13" s="515"/>
      <c r="F13" s="515"/>
      <c r="G13" s="516"/>
      <c r="H13" s="515"/>
      <c r="I13" s="515"/>
      <c r="J13" s="515"/>
      <c r="K13" s="516"/>
    </row>
    <row r="14" spans="2:11" s="381" customFormat="1" ht="13.5" hidden="1">
      <c r="B14" s="438" t="s">
        <v>84</v>
      </c>
      <c r="C14" s="3"/>
      <c r="D14" s="515">
        <v>0</v>
      </c>
      <c r="E14" s="515">
        <v>0</v>
      </c>
      <c r="F14" s="515">
        <v>0</v>
      </c>
      <c r="G14" s="516">
        <v>0</v>
      </c>
      <c r="H14" s="515">
        <v>0</v>
      </c>
      <c r="I14" s="515">
        <v>0</v>
      </c>
      <c r="J14" s="515">
        <v>0</v>
      </c>
      <c r="K14" s="516">
        <v>0</v>
      </c>
    </row>
    <row r="15" spans="2:11" ht="4.5" customHeight="1" hidden="1">
      <c r="B15" s="439"/>
      <c r="C15" s="3"/>
      <c r="D15" s="515"/>
      <c r="E15" s="515"/>
      <c r="F15" s="515"/>
      <c r="G15" s="516"/>
      <c r="H15" s="515"/>
      <c r="I15" s="515"/>
      <c r="J15" s="515"/>
      <c r="K15" s="516"/>
    </row>
    <row r="16" spans="2:11" s="381" customFormat="1" ht="13.5" hidden="1">
      <c r="B16" s="439" t="s">
        <v>67</v>
      </c>
      <c r="C16" s="3"/>
      <c r="D16" s="515">
        <v>0</v>
      </c>
      <c r="E16" s="515">
        <v>0</v>
      </c>
      <c r="F16" s="515">
        <v>0</v>
      </c>
      <c r="G16" s="516">
        <v>0</v>
      </c>
      <c r="H16" s="515">
        <v>0</v>
      </c>
      <c r="I16" s="515">
        <v>0</v>
      </c>
      <c r="J16" s="515">
        <v>0</v>
      </c>
      <c r="K16" s="516">
        <v>0</v>
      </c>
    </row>
    <row r="17" spans="2:11" ht="4.5" customHeight="1" hidden="1">
      <c r="B17" s="422"/>
      <c r="C17" s="420"/>
      <c r="D17" s="431"/>
      <c r="E17" s="431"/>
      <c r="F17" s="431"/>
      <c r="G17" s="432"/>
      <c r="H17" s="431"/>
      <c r="I17" s="431"/>
      <c r="J17" s="431"/>
      <c r="K17" s="432"/>
    </row>
    <row r="18" spans="2:11" ht="15" customHeight="1" hidden="1">
      <c r="B18" s="422" t="s">
        <v>85</v>
      </c>
      <c r="C18" s="420"/>
      <c r="D18" s="431">
        <v>0</v>
      </c>
      <c r="E18" s="431">
        <v>0</v>
      </c>
      <c r="F18" s="431">
        <v>0</v>
      </c>
      <c r="G18" s="432">
        <v>0</v>
      </c>
      <c r="H18" s="431">
        <v>0</v>
      </c>
      <c r="I18" s="431">
        <v>0</v>
      </c>
      <c r="J18" s="431">
        <v>0</v>
      </c>
      <c r="K18" s="432">
        <v>0</v>
      </c>
    </row>
    <row r="19" spans="2:11" ht="4.5" customHeight="1" hidden="1">
      <c r="B19" s="422"/>
      <c r="C19" s="420"/>
      <c r="D19" s="431"/>
      <c r="E19" s="431"/>
      <c r="F19" s="431"/>
      <c r="G19" s="432"/>
      <c r="H19" s="431"/>
      <c r="I19" s="431"/>
      <c r="J19" s="431"/>
      <c r="K19" s="432"/>
    </row>
    <row r="20" spans="2:11" ht="15" customHeight="1" hidden="1">
      <c r="B20" s="422" t="s">
        <v>61</v>
      </c>
      <c r="C20" s="420"/>
      <c r="D20" s="431">
        <v>0</v>
      </c>
      <c r="E20" s="431">
        <v>0</v>
      </c>
      <c r="F20" s="431">
        <v>0</v>
      </c>
      <c r="G20" s="432">
        <v>0</v>
      </c>
      <c r="H20" s="431">
        <v>0</v>
      </c>
      <c r="I20" s="431">
        <v>0</v>
      </c>
      <c r="J20" s="431">
        <v>0</v>
      </c>
      <c r="K20" s="432">
        <v>0</v>
      </c>
    </row>
    <row r="21" spans="2:11" ht="4.5" customHeight="1" hidden="1">
      <c r="B21" s="422"/>
      <c r="C21" s="420"/>
      <c r="D21" s="431"/>
      <c r="E21" s="431"/>
      <c r="F21" s="431"/>
      <c r="G21" s="432"/>
      <c r="H21" s="431"/>
      <c r="I21" s="431"/>
      <c r="J21" s="431"/>
      <c r="K21" s="432"/>
    </row>
    <row r="22" spans="2:11" ht="15" customHeight="1" hidden="1">
      <c r="B22" s="422" t="s">
        <v>76</v>
      </c>
      <c r="C22" s="420"/>
      <c r="D22" s="431"/>
      <c r="E22" s="431">
        <v>0</v>
      </c>
      <c r="F22" s="431">
        <v>0</v>
      </c>
      <c r="G22" s="432">
        <v>0</v>
      </c>
      <c r="H22" s="431">
        <v>0</v>
      </c>
      <c r="I22" s="431">
        <v>0</v>
      </c>
      <c r="J22" s="431">
        <v>0</v>
      </c>
      <c r="K22" s="432">
        <v>0</v>
      </c>
    </row>
    <row r="23" spans="2:11" ht="4.5" customHeight="1" hidden="1">
      <c r="B23" s="422"/>
      <c r="C23" s="420"/>
      <c r="D23" s="431"/>
      <c r="E23" s="431"/>
      <c r="F23" s="431"/>
      <c r="G23" s="432"/>
      <c r="H23" s="431"/>
      <c r="I23" s="431"/>
      <c r="J23" s="431"/>
      <c r="K23" s="432"/>
    </row>
    <row r="24" spans="2:11" ht="15" customHeight="1" hidden="1">
      <c r="B24" s="422" t="s">
        <v>83</v>
      </c>
      <c r="C24" s="420"/>
      <c r="D24" s="431">
        <v>0</v>
      </c>
      <c r="E24" s="431">
        <v>0</v>
      </c>
      <c r="F24" s="431">
        <v>0</v>
      </c>
      <c r="G24" s="432">
        <v>0</v>
      </c>
      <c r="H24" s="431">
        <v>0</v>
      </c>
      <c r="I24" s="431">
        <v>0</v>
      </c>
      <c r="J24" s="431">
        <v>0</v>
      </c>
      <c r="K24" s="432">
        <v>0</v>
      </c>
    </row>
    <row r="25" spans="2:11" ht="4.5" customHeight="1" hidden="1">
      <c r="B25" s="422"/>
      <c r="C25" s="420"/>
      <c r="D25" s="431"/>
      <c r="E25" s="431"/>
      <c r="F25" s="431"/>
      <c r="G25" s="432"/>
      <c r="H25" s="431"/>
      <c r="I25" s="431"/>
      <c r="J25" s="431"/>
      <c r="K25" s="432"/>
    </row>
    <row r="26" spans="2:11" ht="15" customHeight="1" hidden="1">
      <c r="B26" s="508" t="s">
        <v>64</v>
      </c>
      <c r="C26" s="509"/>
      <c r="D26" s="510">
        <v>0</v>
      </c>
      <c r="E26" s="510">
        <v>0</v>
      </c>
      <c r="F26" s="510">
        <v>0</v>
      </c>
      <c r="G26" s="511">
        <v>0</v>
      </c>
      <c r="H26" s="510">
        <v>0.03000000000000025</v>
      </c>
      <c r="I26" s="510">
        <v>0.0600000000000005</v>
      </c>
      <c r="J26" s="510">
        <v>0.08999999999999986</v>
      </c>
      <c r="K26" s="511">
        <v>0.09999999999999964</v>
      </c>
    </row>
    <row r="27" spans="2:11" ht="4.5" customHeight="1" hidden="1">
      <c r="B27" s="422"/>
      <c r="C27" s="420"/>
      <c r="D27" s="431"/>
      <c r="E27" s="431"/>
      <c r="F27" s="431"/>
      <c r="G27" s="432"/>
      <c r="H27" s="431"/>
      <c r="I27" s="431"/>
      <c r="J27" s="431"/>
      <c r="K27" s="432"/>
    </row>
    <row r="28" spans="2:11" ht="13.5">
      <c r="B28" s="433" t="s">
        <v>52</v>
      </c>
      <c r="C28" s="420"/>
      <c r="D28" s="420"/>
      <c r="E28" s="420"/>
      <c r="F28" s="431"/>
      <c r="G28" s="421"/>
      <c r="H28" s="420"/>
      <c r="I28" s="420"/>
      <c r="K28" s="421"/>
    </row>
    <row r="29" spans="2:11" ht="13.5">
      <c r="B29" s="422" t="s">
        <v>224</v>
      </c>
      <c r="C29" s="420"/>
      <c r="D29" s="444">
        <v>0.0288464289363441</v>
      </c>
      <c r="E29" s="444">
        <v>0.019600131885767733</v>
      </c>
      <c r="F29" s="444">
        <v>0.01274999999999999</v>
      </c>
      <c r="G29" s="445">
        <v>0.02325000000000003</v>
      </c>
      <c r="H29" s="444">
        <v>0.030750000000000156</v>
      </c>
      <c r="I29" s="444">
        <v>0.03299999999999984</v>
      </c>
      <c r="J29" s="444">
        <v>0.032999999999999974</v>
      </c>
      <c r="K29" s="445">
        <v>0.03299999999999994</v>
      </c>
    </row>
    <row r="30" spans="2:11" ht="13.5">
      <c r="B30" s="422" t="s">
        <v>225</v>
      </c>
      <c r="C30" s="420"/>
      <c r="D30" s="444">
        <v>0.0288464289363441</v>
      </c>
      <c r="E30" s="444">
        <v>0.019600131885767733</v>
      </c>
      <c r="F30" s="444">
        <v>0.011600000000000088</v>
      </c>
      <c r="G30" s="445">
        <v>0.019249999999999885</v>
      </c>
      <c r="H30" s="444">
        <v>0.027500000000000184</v>
      </c>
      <c r="I30" s="444">
        <v>0.03175000000000003</v>
      </c>
      <c r="J30" s="444">
        <v>0.031249999999999938</v>
      </c>
      <c r="K30" s="445">
        <v>0.03200000000000003</v>
      </c>
    </row>
    <row r="31" spans="2:11" ht="13.5">
      <c r="B31" s="439" t="s">
        <v>50</v>
      </c>
      <c r="C31" s="3"/>
      <c r="D31" s="512">
        <v>0</v>
      </c>
      <c r="E31" s="512">
        <v>0</v>
      </c>
      <c r="F31" s="512">
        <v>-0.0011499999999999028</v>
      </c>
      <c r="G31" s="513">
        <v>-0.004000000000000146</v>
      </c>
      <c r="H31" s="512">
        <v>-0.0032499999999999717</v>
      </c>
      <c r="I31" s="512">
        <v>-0.0012499999999998138</v>
      </c>
      <c r="J31" s="512">
        <v>-0.0017500000000000362</v>
      </c>
      <c r="K31" s="513">
        <v>-0.0009999999999999107</v>
      </c>
    </row>
    <row r="32" spans="2:11" s="381" customFormat="1" ht="15" customHeight="1">
      <c r="B32" s="701" t="s">
        <v>63</v>
      </c>
      <c r="C32" s="702"/>
      <c r="D32" s="517">
        <v>0</v>
      </c>
      <c r="E32" s="517">
        <v>0</v>
      </c>
      <c r="F32" s="517">
        <v>0</v>
      </c>
      <c r="G32" s="518">
        <v>0</v>
      </c>
      <c r="H32" s="517">
        <v>-3.364303698355326</v>
      </c>
      <c r="I32" s="517">
        <v>-4.444615820591519</v>
      </c>
      <c r="J32" s="517">
        <v>-4.783528106661347</v>
      </c>
      <c r="K32" s="518">
        <v>-5.374422183684124</v>
      </c>
    </row>
    <row r="33" spans="2:11" ht="4.5" customHeight="1" hidden="1">
      <c r="B33" s="439"/>
      <c r="C33" s="3"/>
      <c r="D33" s="515"/>
      <c r="E33" s="515"/>
      <c r="F33" s="515"/>
      <c r="G33" s="516"/>
      <c r="H33" s="515"/>
      <c r="I33" s="515"/>
      <c r="J33" s="515"/>
      <c r="K33" s="516"/>
    </row>
    <row r="34" spans="2:11" s="381" customFormat="1" ht="15" customHeight="1">
      <c r="B34" s="701" t="s">
        <v>68</v>
      </c>
      <c r="C34" s="702"/>
      <c r="D34" s="517">
        <v>0</v>
      </c>
      <c r="E34" s="517">
        <v>0</v>
      </c>
      <c r="F34" s="517">
        <v>0</v>
      </c>
      <c r="G34" s="518">
        <v>0</v>
      </c>
      <c r="H34" s="517">
        <v>-0.42468990364135273</v>
      </c>
      <c r="I34" s="517">
        <v>-1.7748423564776934</v>
      </c>
      <c r="J34" s="517">
        <v>3.5509022960812543E-16</v>
      </c>
      <c r="K34" s="518">
        <v>1.148051347852791E-13</v>
      </c>
    </row>
    <row r="35" spans="2:11" ht="4.5" customHeight="1">
      <c r="B35" s="422"/>
      <c r="C35" s="420"/>
      <c r="D35" s="431"/>
      <c r="E35" s="431"/>
      <c r="F35" s="431"/>
      <c r="G35" s="432"/>
      <c r="H35" s="431"/>
      <c r="I35" s="431"/>
      <c r="J35" s="431"/>
      <c r="K35" s="432"/>
    </row>
    <row r="36" spans="2:11" ht="13.5">
      <c r="B36" s="434" t="s">
        <v>51</v>
      </c>
      <c r="C36" s="435"/>
      <c r="D36" s="436">
        <v>0</v>
      </c>
      <c r="E36" s="436">
        <v>0</v>
      </c>
      <c r="F36" s="436">
        <v>0</v>
      </c>
      <c r="G36" s="437">
        <v>0</v>
      </c>
      <c r="H36" s="436">
        <v>-3.7589936019966785</v>
      </c>
      <c r="I36" s="436">
        <v>-6.159458177069212</v>
      </c>
      <c r="J36" s="436">
        <v>-4.693528106661347</v>
      </c>
      <c r="K36" s="437">
        <v>-5.27442218368401</v>
      </c>
    </row>
    <row r="37" spans="2:11" ht="4.5" customHeight="1">
      <c r="B37" s="422"/>
      <c r="C37" s="420"/>
      <c r="D37" s="420"/>
      <c r="E37" s="420"/>
      <c r="F37" s="420"/>
      <c r="G37" s="421"/>
      <c r="H37" s="420"/>
      <c r="I37" s="420"/>
      <c r="K37" s="421"/>
    </row>
    <row r="38" spans="2:11" ht="15" customHeight="1">
      <c r="B38" s="551" t="s">
        <v>23</v>
      </c>
      <c r="C38" s="420"/>
      <c r="D38" s="420"/>
      <c r="E38" s="420"/>
      <c r="F38" s="420"/>
      <c r="G38" s="421"/>
      <c r="H38" s="420"/>
      <c r="I38" s="420"/>
      <c r="K38" s="421"/>
    </row>
    <row r="39" spans="2:11" ht="4.5" customHeight="1">
      <c r="B39" s="422"/>
      <c r="C39" s="420"/>
      <c r="D39" s="420"/>
      <c r="E39" s="420"/>
      <c r="F39" s="420"/>
      <c r="G39" s="421"/>
      <c r="H39" s="420"/>
      <c r="I39" s="420"/>
      <c r="K39" s="421"/>
    </row>
    <row r="40" spans="2:11" ht="13.5">
      <c r="B40" s="438" t="s">
        <v>204</v>
      </c>
      <c r="C40" s="420"/>
      <c r="D40" s="431">
        <v>0</v>
      </c>
      <c r="E40" s="431">
        <v>0</v>
      </c>
      <c r="F40" s="431">
        <v>0</v>
      </c>
      <c r="G40" s="432">
        <v>-0.0011124904125288104</v>
      </c>
      <c r="H40" s="431">
        <v>-0.009417837537485596</v>
      </c>
      <c r="I40" s="431">
        <v>-0.025131003797746576</v>
      </c>
      <c r="J40" s="431">
        <v>-0.05479582887621337</v>
      </c>
      <c r="K40" s="432">
        <v>-0.06260104447447956</v>
      </c>
    </row>
    <row r="41" spans="2:11" ht="13.5">
      <c r="B41" s="438" t="s">
        <v>27</v>
      </c>
      <c r="C41" s="420"/>
      <c r="D41" s="431">
        <v>0</v>
      </c>
      <c r="E41" s="431">
        <v>0</v>
      </c>
      <c r="F41" s="431">
        <v>0</v>
      </c>
      <c r="G41" s="432">
        <v>0</v>
      </c>
      <c r="H41" s="431">
        <v>-0.0433720311830641</v>
      </c>
      <c r="I41" s="431">
        <v>-0.11998352969034531</v>
      </c>
      <c r="J41" s="431">
        <v>-0.16451727784091896</v>
      </c>
      <c r="K41" s="432">
        <v>-0.1624218753912473</v>
      </c>
    </row>
    <row r="42" spans="2:11" ht="13.5" hidden="1">
      <c r="B42" s="438" t="s">
        <v>216</v>
      </c>
      <c r="C42" s="420"/>
      <c r="D42" s="431">
        <v>0</v>
      </c>
      <c r="E42" s="431">
        <v>0</v>
      </c>
      <c r="F42" s="431">
        <v>0</v>
      </c>
      <c r="G42" s="432">
        <v>0</v>
      </c>
      <c r="H42" s="431">
        <v>0</v>
      </c>
      <c r="I42" s="431">
        <v>0</v>
      </c>
      <c r="J42" s="431">
        <v>0</v>
      </c>
      <c r="K42" s="432">
        <v>0</v>
      </c>
    </row>
    <row r="43" spans="2:11" ht="13.5">
      <c r="B43" s="438" t="s">
        <v>207</v>
      </c>
      <c r="C43" s="420"/>
      <c r="D43" s="431">
        <v>0</v>
      </c>
      <c r="E43" s="431">
        <v>0</v>
      </c>
      <c r="F43" s="431">
        <v>0</v>
      </c>
      <c r="G43" s="432">
        <v>0</v>
      </c>
      <c r="H43" s="431">
        <v>-0.023797526918889922</v>
      </c>
      <c r="I43" s="431">
        <v>-0.0076138335202027285</v>
      </c>
      <c r="J43" s="431">
        <v>-0.004886023188285016</v>
      </c>
      <c r="K43" s="432">
        <v>-0.0039484701722738436</v>
      </c>
    </row>
    <row r="44" spans="2:11" s="381" customFormat="1" ht="13.5">
      <c r="B44" s="580" t="s">
        <v>202</v>
      </c>
      <c r="C44" s="424"/>
      <c r="D44" s="581">
        <v>0</v>
      </c>
      <c r="E44" s="581">
        <v>0</v>
      </c>
      <c r="F44" s="581">
        <v>0</v>
      </c>
      <c r="G44" s="582">
        <v>-0.0011124904125288104</v>
      </c>
      <c r="H44" s="581">
        <v>-0.07658739563943961</v>
      </c>
      <c r="I44" s="581">
        <v>-0.15272836700829462</v>
      </c>
      <c r="J44" s="581">
        <v>-0.22419912990541735</v>
      </c>
      <c r="K44" s="582">
        <v>-0.2289713900380007</v>
      </c>
    </row>
    <row r="45" spans="2:11" ht="4.5" customHeight="1">
      <c r="B45" s="439"/>
      <c r="C45" s="420"/>
      <c r="D45" s="431"/>
      <c r="E45" s="431"/>
      <c r="F45" s="431"/>
      <c r="G45" s="432"/>
      <c r="H45" s="431"/>
      <c r="I45" s="431"/>
      <c r="J45" s="431"/>
      <c r="K45" s="432"/>
    </row>
    <row r="46" spans="2:11" ht="13.5">
      <c r="B46" s="551" t="s">
        <v>28</v>
      </c>
      <c r="C46" s="420"/>
      <c r="D46" s="431"/>
      <c r="E46" s="431"/>
      <c r="F46" s="431"/>
      <c r="G46" s="432"/>
      <c r="H46" s="431"/>
      <c r="I46" s="431"/>
      <c r="J46" s="431"/>
      <c r="K46" s="432"/>
    </row>
    <row r="47" spans="2:11" ht="4.5" customHeight="1">
      <c r="B47" s="439"/>
      <c r="C47" s="420"/>
      <c r="D47" s="431"/>
      <c r="E47" s="431"/>
      <c r="F47" s="431"/>
      <c r="G47" s="432"/>
      <c r="H47" s="431"/>
      <c r="I47" s="431"/>
      <c r="J47" s="431"/>
      <c r="K47" s="432"/>
    </row>
    <row r="48" spans="2:11" ht="13.5">
      <c r="B48" s="422" t="s">
        <v>24</v>
      </c>
      <c r="C48" s="420"/>
      <c r="D48" s="431">
        <v>0</v>
      </c>
      <c r="E48" s="431">
        <v>0</v>
      </c>
      <c r="F48" s="431">
        <v>0</v>
      </c>
      <c r="G48" s="432">
        <v>0</v>
      </c>
      <c r="H48" s="431">
        <v>0.03901076222365707</v>
      </c>
      <c r="I48" s="431">
        <v>-1.2232594435376227</v>
      </c>
      <c r="J48" s="431">
        <v>-0.07315988970828902</v>
      </c>
      <c r="K48" s="432">
        <v>-0.019591387875499633</v>
      </c>
    </row>
    <row r="49" spans="2:11" ht="13.5" hidden="1">
      <c r="B49" s="422" t="s">
        <v>25</v>
      </c>
      <c r="C49" s="420"/>
      <c r="D49" s="431">
        <v>0</v>
      </c>
      <c r="E49" s="431">
        <v>0</v>
      </c>
      <c r="F49" s="431">
        <v>0</v>
      </c>
      <c r="G49" s="432">
        <v>0</v>
      </c>
      <c r="H49" s="431">
        <v>-0.00018384774720359154</v>
      </c>
      <c r="I49" s="431">
        <v>0.006576912460747764</v>
      </c>
      <c r="J49" s="431">
        <v>0.01229536007165144</v>
      </c>
      <c r="K49" s="432">
        <v>0.014787058522446328</v>
      </c>
    </row>
    <row r="50" spans="2:11" ht="13.5">
      <c r="B50" s="422" t="s">
        <v>206</v>
      </c>
      <c r="C50" s="420"/>
      <c r="D50" s="431">
        <v>0</v>
      </c>
      <c r="E50" s="431">
        <v>0</v>
      </c>
      <c r="F50" s="431">
        <v>0</v>
      </c>
      <c r="G50" s="432">
        <v>0</v>
      </c>
      <c r="H50" s="431">
        <v>-0.009717266145735426</v>
      </c>
      <c r="I50" s="431">
        <v>-0.15764122261995572</v>
      </c>
      <c r="J50" s="431">
        <v>-0.13392755249098887</v>
      </c>
      <c r="K50" s="432">
        <v>-0.13097815758616882</v>
      </c>
    </row>
    <row r="51" spans="2:11" ht="13.5">
      <c r="B51" s="422" t="s">
        <v>236</v>
      </c>
      <c r="C51" s="420"/>
      <c r="D51" s="431">
        <v>0</v>
      </c>
      <c r="E51" s="431">
        <v>0</v>
      </c>
      <c r="F51" s="431">
        <v>0</v>
      </c>
      <c r="G51" s="432">
        <v>0</v>
      </c>
      <c r="H51" s="431">
        <v>0.03800337282197486</v>
      </c>
      <c r="I51" s="431">
        <v>-0.9038289527493397</v>
      </c>
      <c r="J51" s="431">
        <v>-0.8749820739895657</v>
      </c>
      <c r="K51" s="432">
        <v>0.1328035866142554</v>
      </c>
    </row>
    <row r="52" spans="2:11" ht="13.5">
      <c r="B52" s="422" t="s">
        <v>212</v>
      </c>
      <c r="C52" s="420"/>
      <c r="D52" s="431">
        <v>0</v>
      </c>
      <c r="E52" s="431">
        <v>0</v>
      </c>
      <c r="F52" s="431">
        <v>0</v>
      </c>
      <c r="G52" s="432">
        <v>0</v>
      </c>
      <c r="H52" s="431">
        <v>-0.38078268298566975</v>
      </c>
      <c r="I52" s="431">
        <v>-1.046800518684842</v>
      </c>
      <c r="J52" s="431">
        <v>-1.346651331418439</v>
      </c>
      <c r="K52" s="432">
        <v>-1.2098464551404557</v>
      </c>
    </row>
    <row r="53" spans="2:11" ht="13.5" hidden="1">
      <c r="B53" s="422" t="s">
        <v>26</v>
      </c>
      <c r="C53" s="420"/>
      <c r="D53" s="431">
        <v>0</v>
      </c>
      <c r="E53" s="431">
        <v>0</v>
      </c>
      <c r="F53" s="431">
        <v>0</v>
      </c>
      <c r="G53" s="432">
        <v>0</v>
      </c>
      <c r="H53" s="431">
        <v>0</v>
      </c>
      <c r="I53" s="431">
        <v>0</v>
      </c>
      <c r="J53" s="431">
        <v>0</v>
      </c>
      <c r="K53" s="432">
        <v>0</v>
      </c>
    </row>
    <row r="54" spans="2:11" s="381" customFormat="1" ht="13.5">
      <c r="B54" s="423" t="s">
        <v>202</v>
      </c>
      <c r="C54" s="424"/>
      <c r="D54" s="581">
        <v>0</v>
      </c>
      <c r="E54" s="581">
        <v>0</v>
      </c>
      <c r="F54" s="581">
        <v>0</v>
      </c>
      <c r="G54" s="582">
        <v>0</v>
      </c>
      <c r="H54" s="581">
        <v>-0.31366966183297684</v>
      </c>
      <c r="I54" s="581">
        <v>-3.3249532251310123</v>
      </c>
      <c r="J54" s="581">
        <v>-2.4164254875356312</v>
      </c>
      <c r="K54" s="582">
        <v>-1.2128253554654225</v>
      </c>
    </row>
    <row r="55" spans="2:11" ht="4.5" customHeight="1">
      <c r="B55" s="439"/>
      <c r="C55" s="420"/>
      <c r="D55" s="431"/>
      <c r="E55" s="431"/>
      <c r="F55" s="431"/>
      <c r="G55" s="432"/>
      <c r="H55" s="431"/>
      <c r="I55" s="431"/>
      <c r="J55" s="431"/>
      <c r="K55" s="432"/>
    </row>
    <row r="56" spans="2:11" ht="13.5">
      <c r="B56" s="422" t="s">
        <v>66</v>
      </c>
      <c r="C56" s="420"/>
      <c r="D56" s="431">
        <v>0</v>
      </c>
      <c r="E56" s="431">
        <v>0</v>
      </c>
      <c r="F56" s="431">
        <v>0</v>
      </c>
      <c r="G56" s="432">
        <v>0</v>
      </c>
      <c r="H56" s="431">
        <v>-0.02368165969257907</v>
      </c>
      <c r="I56" s="431">
        <v>-0.03880458651553553</v>
      </c>
      <c r="J56" s="431">
        <v>-0.029569227071966075</v>
      </c>
      <c r="K56" s="432">
        <v>-0.03322885975720924</v>
      </c>
    </row>
    <row r="57" spans="2:11" ht="4.5" customHeight="1">
      <c r="B57" s="422"/>
      <c r="C57" s="420"/>
      <c r="D57" s="431"/>
      <c r="E57" s="431"/>
      <c r="F57" s="431"/>
      <c r="G57" s="432"/>
      <c r="H57" s="431"/>
      <c r="I57" s="431"/>
      <c r="J57" s="431"/>
      <c r="K57" s="432"/>
    </row>
    <row r="58" spans="2:11" ht="13.5">
      <c r="B58" s="422" t="s">
        <v>29</v>
      </c>
      <c r="C58" s="420"/>
      <c r="D58" s="431">
        <v>0</v>
      </c>
      <c r="E58" s="431">
        <v>0</v>
      </c>
      <c r="F58" s="431">
        <v>0</v>
      </c>
      <c r="G58" s="432">
        <v>-0.001116378590053202</v>
      </c>
      <c r="H58" s="431">
        <v>0.7136288703646816</v>
      </c>
      <c r="I58" s="431">
        <v>0.5696939239531869</v>
      </c>
      <c r="J58" s="431">
        <v>2.9870199032022587E-13</v>
      </c>
      <c r="K58" s="432">
        <v>0.00018944667084172656</v>
      </c>
    </row>
    <row r="59" spans="2:11" ht="4.5" customHeight="1">
      <c r="B59" s="422"/>
      <c r="C59" s="420"/>
      <c r="D59" s="420"/>
      <c r="E59" s="420"/>
      <c r="F59" s="420"/>
      <c r="G59" s="421"/>
      <c r="H59" s="420"/>
      <c r="I59" s="420"/>
      <c r="K59" s="421"/>
    </row>
    <row r="60" spans="2:11" ht="13.5">
      <c r="B60" s="456" t="s">
        <v>16</v>
      </c>
      <c r="C60" s="451"/>
      <c r="D60" s="451">
        <v>395.30774165972633</v>
      </c>
      <c r="E60" s="451">
        <v>412.1800658856179</v>
      </c>
      <c r="F60" s="451">
        <v>421.24372073939736</v>
      </c>
      <c r="G60" s="452">
        <v>411.612948953636</v>
      </c>
      <c r="H60" s="451">
        <v>407.9110387675267</v>
      </c>
      <c r="I60" s="451">
        <v>413.6177588903636</v>
      </c>
      <c r="J60" s="451">
        <v>434.3964078257026</v>
      </c>
      <c r="K60" s="452">
        <v>449.2645945069238</v>
      </c>
    </row>
    <row r="61" spans="2:11" s="381" customFormat="1" ht="13.5">
      <c r="B61" s="446" t="s">
        <v>50</v>
      </c>
      <c r="C61" s="447"/>
      <c r="D61" s="448">
        <v>0</v>
      </c>
      <c r="E61" s="448">
        <v>0</v>
      </c>
      <c r="F61" s="448">
        <v>0</v>
      </c>
      <c r="G61" s="534">
        <v>-0.0022288690025789037</v>
      </c>
      <c r="H61" s="448">
        <v>-3.459303448797016</v>
      </c>
      <c r="I61" s="448">
        <v>-9.106250431770889</v>
      </c>
      <c r="J61" s="448">
        <v>-7.363721951174057</v>
      </c>
      <c r="K61" s="534">
        <v>-6.749258342273777</v>
      </c>
    </row>
    <row r="62" spans="4:11" ht="15" customHeight="1">
      <c r="D62" s="530"/>
      <c r="E62" s="530"/>
      <c r="F62" s="530"/>
      <c r="G62" s="530"/>
      <c r="H62" s="530"/>
      <c r="I62" s="530"/>
      <c r="J62" s="546"/>
      <c r="K62" s="546"/>
    </row>
    <row r="63" spans="2:11" ht="15" customHeight="1" hidden="1">
      <c r="B63" s="428" t="s">
        <v>59</v>
      </c>
      <c r="D63" s="402" t="s">
        <v>130</v>
      </c>
      <c r="E63" s="402" t="s">
        <v>131</v>
      </c>
      <c r="F63" s="402" t="s">
        <v>132</v>
      </c>
      <c r="G63" s="550" t="s">
        <v>133</v>
      </c>
      <c r="H63" s="402" t="s">
        <v>48</v>
      </c>
      <c r="I63" s="402" t="s">
        <v>49</v>
      </c>
      <c r="J63" s="402" t="s">
        <v>49</v>
      </c>
      <c r="K63" s="402" t="s">
        <v>49</v>
      </c>
    </row>
    <row r="64" spans="7:9" ht="4.5" customHeight="1" hidden="1">
      <c r="G64" s="421"/>
      <c r="I64" s="420"/>
    </row>
    <row r="65" spans="2:11" ht="13.5" hidden="1">
      <c r="B65" s="406" t="s">
        <v>224</v>
      </c>
      <c r="C65" s="416"/>
      <c r="D65" s="440">
        <v>398.36072828</v>
      </c>
      <c r="E65" s="440">
        <v>409.50951318</v>
      </c>
      <c r="F65" s="440">
        <v>414.841281391486</v>
      </c>
      <c r="G65" s="441">
        <v>411.61517782263843</v>
      </c>
      <c r="H65" s="440">
        <v>411.3703422163237</v>
      </c>
      <c r="I65" s="440">
        <v>422.7241868873956</v>
      </c>
      <c r="J65" s="440">
        <v>441.7604823119527</v>
      </c>
      <c r="K65" s="441">
        <v>456.014042295869</v>
      </c>
    </row>
    <row r="66" spans="2:11" ht="13.5" hidden="1">
      <c r="B66" s="449" t="s">
        <v>225</v>
      </c>
      <c r="C66" s="417"/>
      <c r="D66" s="418">
        <v>398.36072828</v>
      </c>
      <c r="E66" s="418">
        <v>409.50951318</v>
      </c>
      <c r="F66" s="418">
        <v>414.1363729082086</v>
      </c>
      <c r="G66" s="442">
        <v>411.06715920928235</v>
      </c>
      <c r="H66" s="418">
        <v>407.9110387675264</v>
      </c>
      <c r="I66" s="418">
        <v>413.6177588903634</v>
      </c>
      <c r="J66" s="418">
        <v>434.3964078257021</v>
      </c>
      <c r="K66" s="442">
        <v>449.26459450692346</v>
      </c>
    </row>
    <row r="67" spans="2:11" ht="13.5" hidden="1">
      <c r="B67" s="453" t="s">
        <v>50</v>
      </c>
      <c r="C67" s="454"/>
      <c r="D67" s="454">
        <v>0</v>
      </c>
      <c r="E67" s="454">
        <v>0</v>
      </c>
      <c r="F67" s="454">
        <v>-0.7049084832773929</v>
      </c>
      <c r="G67" s="455">
        <v>-0.5480186133560778</v>
      </c>
      <c r="H67" s="454">
        <v>-3.4593034487973</v>
      </c>
      <c r="I67" s="454">
        <v>-9.106427997032199</v>
      </c>
      <c r="J67" s="454">
        <v>-7.364074486250615</v>
      </c>
      <c r="K67" s="455">
        <v>-6.749447788945531</v>
      </c>
    </row>
    <row r="68" spans="3:11" ht="13.5" hidden="1">
      <c r="C68" s="420"/>
      <c r="D68" s="403">
        <v>0</v>
      </c>
      <c r="E68" s="403">
        <v>0</v>
      </c>
      <c r="F68" s="403">
        <v>0</v>
      </c>
      <c r="G68" s="432">
        <v>0</v>
      </c>
      <c r="H68" s="403">
        <v>0</v>
      </c>
      <c r="I68" s="431">
        <v>0</v>
      </c>
      <c r="J68" s="431">
        <v>0</v>
      </c>
      <c r="K68" s="431">
        <v>0</v>
      </c>
    </row>
    <row r="69" spans="2:11" ht="13.5" hidden="1">
      <c r="B69" s="428" t="s">
        <v>58</v>
      </c>
      <c r="C69" s="420"/>
      <c r="D69" s="402" t="s">
        <v>130</v>
      </c>
      <c r="E69" s="402" t="s">
        <v>131</v>
      </c>
      <c r="F69" s="402" t="s">
        <v>132</v>
      </c>
      <c r="G69" s="550" t="s">
        <v>133</v>
      </c>
      <c r="H69" s="402" t="s">
        <v>48</v>
      </c>
      <c r="I69" s="402" t="s">
        <v>49</v>
      </c>
      <c r="J69" s="402" t="s">
        <v>49</v>
      </c>
      <c r="K69" s="402" t="s">
        <v>49</v>
      </c>
    </row>
    <row r="70" spans="3:11" ht="4.5" customHeight="1" hidden="1">
      <c r="C70" s="420"/>
      <c r="D70" s="403"/>
      <c r="E70" s="403"/>
      <c r="F70" s="403"/>
      <c r="G70" s="432"/>
      <c r="H70" s="403"/>
      <c r="I70" s="431"/>
      <c r="J70" s="431"/>
      <c r="K70" s="431"/>
    </row>
    <row r="71" spans="2:11" ht="13.5" hidden="1">
      <c r="B71" s="406" t="s">
        <v>53</v>
      </c>
      <c r="C71" s="407" t="s">
        <v>224</v>
      </c>
      <c r="D71" s="408">
        <v>0.052</v>
      </c>
      <c r="E71" s="408">
        <v>0.05070194586005243</v>
      </c>
      <c r="F71" s="408">
        <v>0.0680942604228908</v>
      </c>
      <c r="G71" s="409">
        <v>0.03502227063683693</v>
      </c>
      <c r="H71" s="408">
        <v>0.0317226648086146</v>
      </c>
      <c r="I71" s="408">
        <v>0.061022142441763585</v>
      </c>
      <c r="J71" s="408">
        <v>0.07063059762008642</v>
      </c>
      <c r="K71" s="409">
        <v>0.06526285161077273</v>
      </c>
    </row>
    <row r="72" spans="2:11" ht="13.5" hidden="1">
      <c r="B72" s="410" t="s">
        <v>53</v>
      </c>
      <c r="C72" s="411" t="s">
        <v>225</v>
      </c>
      <c r="D72" s="412">
        <v>0.052</v>
      </c>
      <c r="E72" s="412">
        <v>0.05070194586005243</v>
      </c>
      <c r="F72" s="412">
        <v>0.0680942604228908</v>
      </c>
      <c r="G72" s="413">
        <v>0.034662491904579415</v>
      </c>
      <c r="H72" s="412">
        <v>0.02464202669991209</v>
      </c>
      <c r="I72" s="412">
        <v>0.04894559129850657</v>
      </c>
      <c r="J72" s="412">
        <v>0.07588045877605651</v>
      </c>
      <c r="K72" s="413">
        <v>0.06483360835023826</v>
      </c>
    </row>
    <row r="73" spans="2:11" ht="13.5" hidden="1">
      <c r="B73" s="404" t="s">
        <v>54</v>
      </c>
      <c r="C73" s="405" t="s">
        <v>50</v>
      </c>
      <c r="D73" s="414">
        <v>0</v>
      </c>
      <c r="E73" s="414">
        <v>0</v>
      </c>
      <c r="F73" s="414">
        <v>0</v>
      </c>
      <c r="G73" s="415">
        <v>-0.0003597787322575166</v>
      </c>
      <c r="H73" s="414">
        <v>-0.0070806381087025055</v>
      </c>
      <c r="I73" s="414">
        <v>-0.012076551143257015</v>
      </c>
      <c r="J73" s="414">
        <v>0.0052498611559700925</v>
      </c>
      <c r="K73" s="415">
        <v>-0.0004292432605344787</v>
      </c>
    </row>
    <row r="74" spans="7:9" ht="13.5" hidden="1">
      <c r="G74" s="421"/>
      <c r="I74" s="420"/>
    </row>
    <row r="75" spans="2:11" ht="13.5" hidden="1">
      <c r="B75" s="406" t="s">
        <v>60</v>
      </c>
      <c r="C75" s="407" t="s">
        <v>224</v>
      </c>
      <c r="D75" s="408">
        <v>0</v>
      </c>
      <c r="E75" s="408">
        <v>-0.0016220809548505163</v>
      </c>
      <c r="F75" s="408">
        <v>-0.36552970917716293</v>
      </c>
      <c r="G75" s="409">
        <v>0.439470952999141</v>
      </c>
      <c r="H75" s="408">
        <v>-0.08708653664060081</v>
      </c>
      <c r="I75" s="408">
        <v>-0.07538755813252514</v>
      </c>
      <c r="J75" s="408">
        <v>0.2529182450351817</v>
      </c>
      <c r="K75" s="409">
        <v>0.10571684420373241</v>
      </c>
    </row>
    <row r="76" spans="2:11" ht="13.5" hidden="1">
      <c r="B76" s="410" t="s">
        <v>60</v>
      </c>
      <c r="C76" s="411" t="s">
        <v>225</v>
      </c>
      <c r="D76" s="412">
        <v>0</v>
      </c>
      <c r="E76" s="412">
        <v>-0.0016220809548505163</v>
      </c>
      <c r="F76" s="412">
        <v>-0.36552970917716293</v>
      </c>
      <c r="G76" s="413">
        <v>0.3891787600539907</v>
      </c>
      <c r="H76" s="412">
        <v>-0.1044804557076646</v>
      </c>
      <c r="I76" s="412">
        <v>-0.19383635348913897</v>
      </c>
      <c r="J76" s="412">
        <v>0.29124053695602437</v>
      </c>
      <c r="K76" s="413">
        <v>0.25251801638449006</v>
      </c>
    </row>
    <row r="77" spans="2:11" ht="13.5" hidden="1">
      <c r="B77" s="404" t="s">
        <v>56</v>
      </c>
      <c r="C77" s="405" t="s">
        <v>50</v>
      </c>
      <c r="D77" s="414">
        <v>0</v>
      </c>
      <c r="E77" s="414">
        <v>0</v>
      </c>
      <c r="F77" s="414">
        <v>0</v>
      </c>
      <c r="G77" s="415">
        <v>-0.050292192945150305</v>
      </c>
      <c r="H77" s="414">
        <v>-0.01739391906706378</v>
      </c>
      <c r="I77" s="414">
        <v>-0.11844879535661383</v>
      </c>
      <c r="J77" s="414">
        <v>0.03832229192084269</v>
      </c>
      <c r="K77" s="415">
        <v>0.14680117218075767</v>
      </c>
    </row>
    <row r="78" spans="7:9" ht="13.5" hidden="1">
      <c r="G78" s="421"/>
      <c r="I78" s="420"/>
    </row>
    <row r="79" spans="2:11" ht="13.5">
      <c r="B79" s="457" t="s">
        <v>55</v>
      </c>
      <c r="C79" s="458" t="s">
        <v>224</v>
      </c>
      <c r="D79" s="459">
        <v>0.0506095070509511</v>
      </c>
      <c r="E79" s="459">
        <v>0.04937787162060173</v>
      </c>
      <c r="F79" s="459">
        <v>0.061468465642243786</v>
      </c>
      <c r="G79" s="460">
        <v>0.04345458572257555</v>
      </c>
      <c r="H79" s="459">
        <v>0.02952264701022967</v>
      </c>
      <c r="I79" s="459">
        <v>0.058812341467859984</v>
      </c>
      <c r="J79" s="459">
        <v>0.07406471708191616</v>
      </c>
      <c r="K79" s="460">
        <v>0.06605206602086376</v>
      </c>
    </row>
    <row r="80" spans="2:11" ht="13.5">
      <c r="B80" s="461" t="s">
        <v>55</v>
      </c>
      <c r="C80" s="462" t="s">
        <v>225</v>
      </c>
      <c r="D80" s="463">
        <v>0.0506095070509511</v>
      </c>
      <c r="E80" s="463">
        <v>0.04937787162060173</v>
      </c>
      <c r="F80" s="463">
        <v>0.061468465642243786</v>
      </c>
      <c r="G80" s="464">
        <v>0.042053783840728415</v>
      </c>
      <c r="H80" s="463">
        <v>0.02227694163003327</v>
      </c>
      <c r="I80" s="463">
        <v>0.04550201843220439</v>
      </c>
      <c r="J80" s="463">
        <v>0.07952367284588711</v>
      </c>
      <c r="K80" s="464">
        <v>0.0685427162500759</v>
      </c>
    </row>
    <row r="81" spans="2:11" ht="13.5">
      <c r="B81" s="465" t="s">
        <v>57</v>
      </c>
      <c r="C81" s="466" t="s">
        <v>50</v>
      </c>
      <c r="D81" s="467">
        <v>0</v>
      </c>
      <c r="E81" s="467">
        <v>0</v>
      </c>
      <c r="F81" s="467">
        <v>0</v>
      </c>
      <c r="G81" s="468">
        <v>-0.0014008018818471371</v>
      </c>
      <c r="H81" s="467">
        <v>-0.0072457053801964</v>
      </c>
      <c r="I81" s="467">
        <v>-0.013310323035655595</v>
      </c>
      <c r="J81" s="467">
        <v>0.005458955763970957</v>
      </c>
      <c r="K81" s="468">
        <v>0.0024906502292121324</v>
      </c>
    </row>
    <row r="82" spans="2:11" ht="13.5">
      <c r="B82" s="523"/>
      <c r="C82" s="443"/>
      <c r="D82" s="524"/>
      <c r="E82" s="525"/>
      <c r="F82" s="525"/>
      <c r="G82" s="525"/>
      <c r="H82" s="525"/>
      <c r="I82" s="525"/>
      <c r="J82" s="525"/>
      <c r="K82" s="525"/>
    </row>
    <row r="83" spans="2:11" ht="13.5">
      <c r="B83" s="443"/>
      <c r="C83" s="443"/>
      <c r="D83" s="443"/>
      <c r="E83" s="527"/>
      <c r="F83" s="527"/>
      <c r="G83" s="527"/>
      <c r="H83" s="527"/>
      <c r="I83" s="527"/>
      <c r="J83" s="527"/>
      <c r="K83" s="527"/>
    </row>
    <row r="84" spans="2:11" ht="13.5">
      <c r="B84" s="443"/>
      <c r="C84" s="443"/>
      <c r="D84" s="443"/>
      <c r="E84" s="527"/>
      <c r="F84" s="527"/>
      <c r="G84" s="527"/>
      <c r="H84" s="527"/>
      <c r="I84" s="527"/>
      <c r="J84" s="527"/>
      <c r="K84" s="527"/>
    </row>
    <row r="85" spans="2:11" ht="13.5">
      <c r="B85" s="443"/>
      <c r="C85" s="443"/>
      <c r="D85" s="443"/>
      <c r="E85" s="527"/>
      <c r="F85" s="527"/>
      <c r="G85" s="527"/>
      <c r="H85" s="527"/>
      <c r="I85" s="527"/>
      <c r="J85" s="527"/>
      <c r="K85" s="527"/>
    </row>
    <row r="86" spans="2:11" ht="13.5">
      <c r="B86" s="523"/>
      <c r="C86" s="523"/>
      <c r="D86" s="523"/>
      <c r="E86" s="528"/>
      <c r="F86" s="528"/>
      <c r="G86" s="528"/>
      <c r="H86" s="528"/>
      <c r="I86" s="528"/>
      <c r="J86" s="528"/>
      <c r="K86" s="528"/>
    </row>
    <row r="87" spans="2:11" ht="13.5">
      <c r="B87" s="443"/>
      <c r="C87" s="443"/>
      <c r="D87" s="443"/>
      <c r="E87" s="443"/>
      <c r="F87" s="443"/>
      <c r="G87" s="443"/>
      <c r="H87" s="443"/>
      <c r="I87" s="443"/>
      <c r="J87" s="443"/>
      <c r="K87" s="443"/>
    </row>
    <row r="88" spans="2:11" ht="13.5">
      <c r="B88" s="443"/>
      <c r="C88" s="443"/>
      <c r="D88" s="529"/>
      <c r="E88" s="526"/>
      <c r="F88" s="526"/>
      <c r="G88" s="526"/>
      <c r="H88" s="526"/>
      <c r="I88" s="526"/>
      <c r="J88" s="526"/>
      <c r="K88" s="526"/>
    </row>
    <row r="89" spans="2:11" ht="13.5">
      <c r="B89" s="443"/>
      <c r="C89" s="443"/>
      <c r="D89" s="529"/>
      <c r="E89" s="527"/>
      <c r="F89" s="527"/>
      <c r="G89" s="527"/>
      <c r="H89" s="527"/>
      <c r="I89" s="527"/>
      <c r="J89" s="527"/>
      <c r="K89" s="527"/>
    </row>
  </sheetData>
  <mergeCells count="2">
    <mergeCell ref="B32:C32"/>
    <mergeCell ref="B34:C34"/>
  </mergeCells>
  <conditionalFormatting sqref="B48:B50">
    <cfRule type="cellIs" priority="1" dxfId="0" operator="lessThan" stopIfTrue="1">
      <formula>0</formula>
    </cfRule>
  </conditionalFormatting>
  <printOptions horizontalCentered="1" verticalCentered="1"/>
  <pageMargins left="0.15748031496062992" right="0.15748031496062992" top="0.2362204724409449" bottom="0.1968503937007874" header="0.15748031496062992" footer="0.15748031496062992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wguest</dc:creator>
  <cp:keywords/>
  <dc:description/>
  <cp:lastModifiedBy>Mike Berrisford</cp:lastModifiedBy>
  <cp:lastPrinted>2016-03-11T14:23:17Z</cp:lastPrinted>
  <dcterms:created xsi:type="dcterms:W3CDTF">2012-08-21T07:46:03Z</dcterms:created>
  <dcterms:modified xsi:type="dcterms:W3CDTF">2016-03-11T16:37:54Z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RIIO K model - Live.xlsm</vt:lpwstr>
  </property>
</Properties>
</file>