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gavin_williams2_uk_nationalgrid_com/Documents/Documents/Projects/Fax Removal/Fax References/"/>
    </mc:Choice>
  </mc:AlternateContent>
  <xr:revisionPtr revIDLastSave="361" documentId="8_{B7987FB7-24B1-4BCA-A492-A824A5C9656E}" xr6:coauthVersionLast="47" xr6:coauthVersionMax="47" xr10:uidLastSave="{A8B933A5-E473-4D95-B7CC-C8B1F659A1A0}"/>
  <bookViews>
    <workbookView xWindow="-110" yWindow="-110" windowWidth="19420" windowHeight="10420" xr2:uid="{6AEEEC96-0F9C-471F-B6AA-0584D23026B8}"/>
  </bookViews>
  <sheets>
    <sheet name="Sheet1" sheetId="1" r:id="rId1"/>
  </sheets>
  <definedNames>
    <definedName name="_xlnm._FilterDatabase" localSheetId="0" hidden="1">Sheet1!$B$2:$I$3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I2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L9" i="1" s="1"/>
  <c r="I57" i="1"/>
  <c r="L10" i="1" s="1"/>
  <c r="I58" i="1"/>
  <c r="L11" i="1" s="1"/>
  <c r="I38" i="1"/>
  <c r="L8" i="1" s="1"/>
  <c r="I37" i="1"/>
  <c r="I36" i="1"/>
  <c r="L7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4" i="1"/>
  <c r="L6" i="1" s="1"/>
</calcChain>
</file>

<file path=xl/sharedStrings.xml><?xml version="1.0" encoding="utf-8"?>
<sst xmlns="http://schemas.openxmlformats.org/spreadsheetml/2006/main" count="228" uniqueCount="109">
  <si>
    <t>Document</t>
  </si>
  <si>
    <t>Section</t>
  </si>
  <si>
    <t>Count</t>
  </si>
  <si>
    <t>Facsimile</t>
  </si>
  <si>
    <t>Fax</t>
  </si>
  <si>
    <t>General</t>
  </si>
  <si>
    <t>TRANSITIONAL INTERRUPTION REGIME: INTERRUPTIBLE SUPPLY POINTS</t>
  </si>
  <si>
    <t>Reference</t>
  </si>
  <si>
    <t>5.6.1</t>
  </si>
  <si>
    <t>5.6.2</t>
  </si>
  <si>
    <t>5.6.7</t>
  </si>
  <si>
    <t>5.6.8</t>
  </si>
  <si>
    <t>Subsection</t>
  </si>
  <si>
    <t>5.6  Requirements as to Interruptible Supply Points</t>
  </si>
  <si>
    <t>5.8 Notification requirements</t>
  </si>
  <si>
    <t>5.8.2</t>
  </si>
  <si>
    <t>5.8.3</t>
  </si>
  <si>
    <t>5.8.8</t>
  </si>
  <si>
    <t>5.8.9</t>
  </si>
  <si>
    <t>5.8.10</t>
  </si>
  <si>
    <t>5.8.11</t>
  </si>
  <si>
    <t>TRANSITIONAL NTS EXIT CAPACITY REGIME: GENERAL</t>
  </si>
  <si>
    <t>9.2 Registration: NTS CSEPS</t>
  </si>
  <si>
    <t>9.2.12</t>
  </si>
  <si>
    <t>1.20  Reduction of Offtake at Firm Supply Points</t>
  </si>
  <si>
    <t>1.20.3</t>
  </si>
  <si>
    <t>1.20.4</t>
  </si>
  <si>
    <t>5.1 Introduction</t>
  </si>
  <si>
    <t>5.1.12</t>
  </si>
  <si>
    <t>6.6 Requirements as to Interruptible Supply Points</t>
  </si>
  <si>
    <t>6.6.3</t>
  </si>
  <si>
    <t>6.6.4</t>
  </si>
  <si>
    <t>6.6.10</t>
  </si>
  <si>
    <t>6.6.11</t>
  </si>
  <si>
    <t>6.8  Interruption Notification Requirements</t>
  </si>
  <si>
    <t>6.8.2</t>
  </si>
  <si>
    <t>6.8.3</t>
  </si>
  <si>
    <t>ANNEX G-2 MANDATORY ALLOCATION AGENCY TERMS</t>
  </si>
  <si>
    <t>4 Miscellaneous</t>
  </si>
  <si>
    <t>UNIFORM NETWORK CODE - TRANSITION DOCUMENT PART IIE – RE-ALLOCATION OF NTS ENTRY CAPACITY AT BACTON ASEP</t>
  </si>
  <si>
    <t>1 Introduction</t>
  </si>
  <si>
    <t>5.1 General</t>
  </si>
  <si>
    <t>5.2 Notices by delivery, post, email or facsimile</t>
  </si>
  <si>
    <t>5.2.2</t>
  </si>
  <si>
    <t>5.2.3</t>
  </si>
  <si>
    <t>5.2.5</t>
  </si>
  <si>
    <t>5.2.6</t>
  </si>
  <si>
    <t>5.2.7</t>
  </si>
  <si>
    <t>5.3 Communication by telephone</t>
  </si>
  <si>
    <t>5.3.2</t>
  </si>
  <si>
    <t>5.3 Code Communications</t>
  </si>
  <si>
    <t>UNIFORM NETWORK CODE – GENERAL TERMS SECTION D – CDSP AND UK LINK</t>
  </si>
  <si>
    <t>UNIFORM NETWORK CODE – GENERAL TERMS SECTION B – GENERAL</t>
  </si>
  <si>
    <t xml:space="preserve">ANNEX 1 UNIFORM NETWORK CODE – TRANSPORTATION PRINCIPAL DOCUMENT SECTION G – SUPPLY POINTS </t>
  </si>
  <si>
    <t>Offtake Arrangements Document</t>
  </si>
  <si>
    <t>4.2 Requirements for admission</t>
  </si>
  <si>
    <t>4.2.2</t>
  </si>
  <si>
    <t>UNIFORM NETWORK CODE – OFFTAKE ARRANGEMENTS DOCUMENT SECTION N GENERAL</t>
  </si>
  <si>
    <t>Transportation Principal Document</t>
  </si>
  <si>
    <t>2.2 Means of providing information</t>
  </si>
  <si>
    <t>UNIFORM NETWORK CODE – OFFTAKE ARRANGEMENTS DOCUMENT SECTION M INFORMATION FLOWS</t>
  </si>
  <si>
    <t>8.6 Requirements as to Interruptible Supply Points</t>
  </si>
  <si>
    <t>8.6.3</t>
  </si>
  <si>
    <t>UNIFORM NETWORK CODE – TRANSPORTATION PRINCIPAL DOCUMENT SECTION B – SYSTEM USE AND CAPACITY</t>
  </si>
  <si>
    <t>8.6.4</t>
  </si>
  <si>
    <t>8.6.10</t>
  </si>
  <si>
    <t>8.6.11</t>
  </si>
  <si>
    <t>8.8 Interruption Notification Requirements</t>
  </si>
  <si>
    <t>8.8.2</t>
  </si>
  <si>
    <t>8.8.3</t>
  </si>
  <si>
    <t>8 Feasibility Assessment</t>
  </si>
  <si>
    <t>ANNEX B-3 DM SUPPLY POINT CAPACITY AND OFFTAKE RATE</t>
  </si>
  <si>
    <t>UNIFORM NETWORK CODE – TRANSPORTATION PRINCIPAL DOCUMENT SECTION J – EXIT REQUIREMENTS</t>
  </si>
  <si>
    <t>1.9 Reduction of Offtake at Firm Supply Points</t>
  </si>
  <si>
    <t>1.9.3</t>
  </si>
  <si>
    <t>1.9.4</t>
  </si>
  <si>
    <t>UNIFORM NETWORK CODE – TRANSPORTATION PRINCIPAL DOCUMENT SECTION Q – EMERGENCIES</t>
  </si>
  <si>
    <t>2.2 User emergency contacts</t>
  </si>
  <si>
    <t>2.2.1</t>
  </si>
  <si>
    <t>2.3 Large Firm Supply Points</t>
  </si>
  <si>
    <t>2.3.1</t>
  </si>
  <si>
    <t>2.4 Interruptible Supply Points</t>
  </si>
  <si>
    <t>2.4.1</t>
  </si>
  <si>
    <t>3.4.5</t>
  </si>
  <si>
    <t>3.4 Remittance advice</t>
  </si>
  <si>
    <t>UNIFORM NETWORK CODE – TRANSPORTATION PRINCIPAL DOCUMENT SECTION S – INVOICING AND PAYMENT</t>
  </si>
  <si>
    <t>2.1 Admission requirements</t>
  </si>
  <si>
    <t>2.1.2</t>
  </si>
  <si>
    <t>UNIFORM NETWORK CODE – TRANSPORTATION PRINCIPAL DOCUMENT SECTION V – GENERAL</t>
  </si>
  <si>
    <t>3.4.7</t>
  </si>
  <si>
    <t>3.4 Surety or Security under Code</t>
  </si>
  <si>
    <t>UNIFORM NETWORK CODE – TRANSPORTATION PRINCIPAL DOCUMENT SECTION X – ENERGY BALANCING CREDIT MANAGEMENT</t>
  </si>
  <si>
    <t>2.7.2</t>
  </si>
  <si>
    <t>2.7 Cash Call Appeals</t>
  </si>
  <si>
    <t>2.7.9</t>
  </si>
  <si>
    <t>2.10.4</t>
  </si>
  <si>
    <t>2.10  Further Security Request</t>
  </si>
  <si>
    <t>EUROPEAN INTERCONNECTION DOCUMENT</t>
  </si>
  <si>
    <t>UNIFORM NETWORK CODE – EUROPEAN INTERCONNECTION DOCUMENT</t>
  </si>
  <si>
    <t>NA</t>
  </si>
  <si>
    <t>INDEPENDENT GAS TRANSPORTER ARRANGEMENTS DOCUMENT</t>
  </si>
  <si>
    <t>3.2 Requirements for admission</t>
  </si>
  <si>
    <t>3.2.2</t>
  </si>
  <si>
    <t>UNIFORM NETWORK CODE – INDEPENDENT GAS TRANSPORTER ARRANGEMENTS DOCUMENT SECTION F – GENERAL</t>
  </si>
  <si>
    <t>Energy Balancing Credit Rules</t>
  </si>
  <si>
    <t>3.3 Appeals</t>
  </si>
  <si>
    <t>3.3b  Valid Appeal Process</t>
  </si>
  <si>
    <t>The Energy Balancing Credit Rules</t>
  </si>
  <si>
    <t>Total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</si>
</sst>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2A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3" borderId="12" xfId="0" applyFill="1" applyBorder="1" applyAlignment="1">
      <alignment horizontal="left" wrapText="1"/>
    </xf>
    <xf numFmtId="0" fontId="0" fillId="3" borderId="12" xfId="0" applyFill="1" applyBorder="1" applyAlignment="1">
      <alignment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4" borderId="1" xfId="0" applyFill="1" applyBorder="1"/>
    <xf numFmtId="0" fontId="0" fillId="4" borderId="4" xfId="0" applyFill="1" applyBorder="1" applyAlignment="1">
      <alignment wrapText="1"/>
    </xf>
    <xf numFmtId="0" fontId="0" fillId="3" borderId="1" xfId="0" applyFill="1" applyBorder="1"/>
    <xf numFmtId="0" fontId="0" fillId="3" borderId="4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19" xfId="0" applyFill="1" applyBorder="1"/>
    <xf numFmtId="0" fontId="0" fillId="4" borderId="22" xfId="0" applyFill="1" applyBorder="1"/>
    <xf numFmtId="0" fontId="0" fillId="3" borderId="17" xfId="0" applyFill="1" applyBorder="1"/>
    <xf numFmtId="0" fontId="0" fillId="3" borderId="19" xfId="0" applyFill="1" applyBorder="1"/>
    <xf numFmtId="0" fontId="0" fillId="4" borderId="16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22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62F0-BC15-4F77-84DA-E19496554209}">
  <dimension ref="B1:L166"/>
  <sheetViews>
    <sheetView tabSelected="1" zoomScale="90" zoomScaleNormal="90" workbookViewId="0">
      <pane ySplit="3" topLeftCell="A4" activePane="bottomLeft" state="frozen"/>
      <selection pane="bottomLeft" activeCell="L12" sqref="L12"/>
    </sheetView>
  </sheetViews>
  <sheetFormatPr defaultRowHeight="14.5" x14ac:dyDescent="0.35"/>
  <cols>
    <col min="1" max="1" width="3.08984375" customWidth="1"/>
    <col min="2" max="2" width="18.36328125" customWidth="1"/>
    <col min="3" max="3" width="34.453125" customWidth="1"/>
    <col min="4" max="4" width="32.7265625" customWidth="1"/>
    <col min="5" max="5" width="12.81640625" customWidth="1"/>
    <col min="6" max="6" width="11.81640625" customWidth="1"/>
    <col min="7" max="7" width="7.08984375" customWidth="1"/>
    <col min="8" max="8" width="4.26953125" customWidth="1"/>
    <col min="10" max="10" width="3.6328125" customWidth="1"/>
    <col min="11" max="11" width="31.81640625" customWidth="1"/>
    <col min="12" max="12" width="12.7265625" customWidth="1"/>
  </cols>
  <sheetData>
    <row r="1" spans="2:12" ht="15" thickBot="1" x14ac:dyDescent="0.4"/>
    <row r="2" spans="2:12" x14ac:dyDescent="0.35">
      <c r="B2" s="53" t="s">
        <v>0</v>
      </c>
      <c r="C2" s="47" t="s">
        <v>1</v>
      </c>
      <c r="D2" s="47" t="s">
        <v>12</v>
      </c>
      <c r="E2" s="47" t="s">
        <v>7</v>
      </c>
      <c r="F2" s="55" t="s">
        <v>3</v>
      </c>
      <c r="G2" s="55" t="s">
        <v>4</v>
      </c>
      <c r="H2" s="57"/>
      <c r="I2" s="45" t="s">
        <v>2</v>
      </c>
    </row>
    <row r="3" spans="2:12" ht="15" thickBot="1" x14ac:dyDescent="0.4">
      <c r="B3" s="54"/>
      <c r="C3" s="48"/>
      <c r="D3" s="48"/>
      <c r="E3" s="48"/>
      <c r="F3" s="56"/>
      <c r="G3" s="56"/>
      <c r="H3" s="57"/>
      <c r="I3" s="46"/>
    </row>
    <row r="4" spans="2:12" ht="29" x14ac:dyDescent="0.35">
      <c r="B4" s="4" t="s">
        <v>5</v>
      </c>
      <c r="C4" s="5" t="s">
        <v>6</v>
      </c>
      <c r="D4" s="5" t="s">
        <v>13</v>
      </c>
      <c r="E4" s="5" t="s">
        <v>8</v>
      </c>
      <c r="F4" s="5">
        <v>3</v>
      </c>
      <c r="G4" s="6">
        <v>0</v>
      </c>
      <c r="H4" s="1"/>
      <c r="I4" s="38">
        <f>F4+G4</f>
        <v>3</v>
      </c>
      <c r="K4" s="49" t="s">
        <v>0</v>
      </c>
      <c r="L4" s="51" t="s">
        <v>108</v>
      </c>
    </row>
    <row r="5" spans="2:12" ht="29.5" thickBot="1" x14ac:dyDescent="0.4">
      <c r="B5" s="7" t="s">
        <v>5</v>
      </c>
      <c r="C5" s="2" t="s">
        <v>6</v>
      </c>
      <c r="D5" s="2" t="s">
        <v>13</v>
      </c>
      <c r="E5" s="2" t="s">
        <v>9</v>
      </c>
      <c r="F5" s="2">
        <v>3</v>
      </c>
      <c r="G5" s="8">
        <v>0</v>
      </c>
      <c r="H5" s="1"/>
      <c r="I5" s="39">
        <f t="shared" ref="I5:I58" si="0">F5+G5</f>
        <v>3</v>
      </c>
      <c r="K5" s="50"/>
      <c r="L5" s="52"/>
    </row>
    <row r="6" spans="2:12" ht="29" x14ac:dyDescent="0.35">
      <c r="B6" s="7" t="s">
        <v>5</v>
      </c>
      <c r="C6" s="2" t="s">
        <v>6</v>
      </c>
      <c r="D6" s="2" t="s">
        <v>13</v>
      </c>
      <c r="E6" s="2" t="s">
        <v>10</v>
      </c>
      <c r="F6" s="2">
        <v>2</v>
      </c>
      <c r="G6" s="8">
        <v>0</v>
      </c>
      <c r="H6" s="1"/>
      <c r="I6" s="39">
        <f t="shared" si="0"/>
        <v>2</v>
      </c>
      <c r="K6" s="4" t="s">
        <v>5</v>
      </c>
      <c r="L6" s="28">
        <f>SUM(I4:I35)</f>
        <v>51</v>
      </c>
    </row>
    <row r="7" spans="2:12" ht="29" x14ac:dyDescent="0.35">
      <c r="B7" s="7" t="s">
        <v>5</v>
      </c>
      <c r="C7" s="2" t="s">
        <v>6</v>
      </c>
      <c r="D7" s="2" t="s">
        <v>13</v>
      </c>
      <c r="E7" s="2" t="s">
        <v>11</v>
      </c>
      <c r="F7" s="2">
        <v>1</v>
      </c>
      <c r="G7" s="8">
        <v>0</v>
      </c>
      <c r="H7" s="1"/>
      <c r="I7" s="39">
        <f t="shared" si="0"/>
        <v>1</v>
      </c>
      <c r="K7" s="25" t="s">
        <v>54</v>
      </c>
      <c r="L7" s="26">
        <f>SUM(I36:I37)</f>
        <v>2</v>
      </c>
    </row>
    <row r="8" spans="2:12" ht="29" x14ac:dyDescent="0.35">
      <c r="B8" s="7" t="s">
        <v>5</v>
      </c>
      <c r="C8" s="2" t="s">
        <v>6</v>
      </c>
      <c r="D8" s="2" t="s">
        <v>14</v>
      </c>
      <c r="E8" s="2" t="s">
        <v>15</v>
      </c>
      <c r="F8" s="2">
        <v>1</v>
      </c>
      <c r="G8" s="8">
        <v>0</v>
      </c>
      <c r="H8" s="1"/>
      <c r="I8" s="39">
        <f t="shared" si="0"/>
        <v>1</v>
      </c>
      <c r="K8" s="18" t="s">
        <v>58</v>
      </c>
      <c r="L8" s="29">
        <f>SUM(I38:I55)</f>
        <v>25</v>
      </c>
    </row>
    <row r="9" spans="2:12" ht="29" x14ac:dyDescent="0.35">
      <c r="B9" s="7" t="s">
        <v>5</v>
      </c>
      <c r="C9" s="2" t="s">
        <v>6</v>
      </c>
      <c r="D9" s="2" t="s">
        <v>14</v>
      </c>
      <c r="E9" s="2" t="s">
        <v>16</v>
      </c>
      <c r="F9" s="2">
        <v>1</v>
      </c>
      <c r="G9" s="8">
        <v>0</v>
      </c>
      <c r="H9" s="1"/>
      <c r="I9" s="39">
        <f t="shared" si="0"/>
        <v>1</v>
      </c>
      <c r="K9" s="25" t="s">
        <v>97</v>
      </c>
      <c r="L9" s="26">
        <f>SUM(I56)</f>
        <v>0</v>
      </c>
    </row>
    <row r="10" spans="2:12" ht="29" x14ac:dyDescent="0.35">
      <c r="B10" s="7" t="s">
        <v>5</v>
      </c>
      <c r="C10" s="2" t="s">
        <v>6</v>
      </c>
      <c r="D10" s="2" t="s">
        <v>14</v>
      </c>
      <c r="E10" s="2" t="s">
        <v>17</v>
      </c>
      <c r="F10" s="2">
        <v>1</v>
      </c>
      <c r="G10" s="8">
        <v>0</v>
      </c>
      <c r="H10" s="1"/>
      <c r="I10" s="39">
        <f t="shared" si="0"/>
        <v>1</v>
      </c>
      <c r="K10" s="18" t="s">
        <v>100</v>
      </c>
      <c r="L10" s="29">
        <f>SUM(I57)</f>
        <v>1</v>
      </c>
    </row>
    <row r="11" spans="2:12" ht="29.5" thickBot="1" x14ac:dyDescent="0.4">
      <c r="B11" s="7" t="s">
        <v>5</v>
      </c>
      <c r="C11" s="2" t="s">
        <v>6</v>
      </c>
      <c r="D11" s="2" t="s">
        <v>14</v>
      </c>
      <c r="E11" s="2" t="s">
        <v>18</v>
      </c>
      <c r="F11" s="2">
        <v>3</v>
      </c>
      <c r="G11" s="8">
        <v>0</v>
      </c>
      <c r="H11" s="1"/>
      <c r="I11" s="39">
        <f t="shared" si="0"/>
        <v>3</v>
      </c>
      <c r="K11" s="14" t="s">
        <v>104</v>
      </c>
      <c r="L11" s="27">
        <f>SUM(I58)</f>
        <v>1</v>
      </c>
    </row>
    <row r="12" spans="2:12" ht="29" x14ac:dyDescent="0.35">
      <c r="B12" s="7" t="s">
        <v>5</v>
      </c>
      <c r="C12" s="2" t="s">
        <v>6</v>
      </c>
      <c r="D12" s="2" t="s">
        <v>14</v>
      </c>
      <c r="E12" s="2" t="s">
        <v>19</v>
      </c>
      <c r="F12" s="2">
        <v>1</v>
      </c>
      <c r="G12" s="8">
        <v>0</v>
      </c>
      <c r="H12" s="1"/>
      <c r="I12" s="39">
        <f t="shared" si="0"/>
        <v>1</v>
      </c>
      <c r="L12">
        <f>SUM(L6:L11)</f>
        <v>80</v>
      </c>
    </row>
    <row r="13" spans="2:12" ht="29" x14ac:dyDescent="0.35">
      <c r="B13" s="7" t="s">
        <v>5</v>
      </c>
      <c r="C13" s="2" t="s">
        <v>6</v>
      </c>
      <c r="D13" s="2" t="s">
        <v>14</v>
      </c>
      <c r="E13" s="2" t="s">
        <v>20</v>
      </c>
      <c r="F13" s="2">
        <v>1</v>
      </c>
      <c r="G13" s="8">
        <v>0</v>
      </c>
      <c r="H13" s="1"/>
      <c r="I13" s="39">
        <f t="shared" si="0"/>
        <v>1</v>
      </c>
    </row>
    <row r="14" spans="2:12" ht="29" x14ac:dyDescent="0.35">
      <c r="B14" s="7" t="s">
        <v>5</v>
      </c>
      <c r="C14" s="2" t="s">
        <v>21</v>
      </c>
      <c r="D14" s="2" t="s">
        <v>22</v>
      </c>
      <c r="E14" s="2" t="s">
        <v>23</v>
      </c>
      <c r="F14" s="2">
        <v>1</v>
      </c>
      <c r="G14" s="8">
        <v>0</v>
      </c>
      <c r="H14" s="1"/>
      <c r="I14" s="39">
        <f t="shared" si="0"/>
        <v>1</v>
      </c>
    </row>
    <row r="15" spans="2:12" ht="58" x14ac:dyDescent="0.35">
      <c r="B15" s="7" t="s">
        <v>5</v>
      </c>
      <c r="C15" s="2" t="s">
        <v>53</v>
      </c>
      <c r="D15" s="2" t="s">
        <v>24</v>
      </c>
      <c r="E15" s="2" t="s">
        <v>25</v>
      </c>
      <c r="F15" s="2">
        <v>2</v>
      </c>
      <c r="G15" s="8">
        <v>0</v>
      </c>
      <c r="H15" s="1"/>
      <c r="I15" s="39">
        <f t="shared" si="0"/>
        <v>2</v>
      </c>
    </row>
    <row r="16" spans="2:12" ht="58" x14ac:dyDescent="0.35">
      <c r="B16" s="7" t="s">
        <v>5</v>
      </c>
      <c r="C16" s="2" t="s">
        <v>53</v>
      </c>
      <c r="D16" s="2" t="s">
        <v>24</v>
      </c>
      <c r="E16" s="2" t="s">
        <v>26</v>
      </c>
      <c r="F16" s="2">
        <v>1</v>
      </c>
      <c r="G16" s="8">
        <v>0</v>
      </c>
      <c r="H16" s="1"/>
      <c r="I16" s="39">
        <f t="shared" si="0"/>
        <v>1</v>
      </c>
    </row>
    <row r="17" spans="2:9" ht="58" x14ac:dyDescent="0.35">
      <c r="B17" s="7" t="s">
        <v>5</v>
      </c>
      <c r="C17" s="2" t="s">
        <v>53</v>
      </c>
      <c r="D17" s="2" t="s">
        <v>27</v>
      </c>
      <c r="E17" s="2" t="s">
        <v>28</v>
      </c>
      <c r="F17" s="2">
        <v>1</v>
      </c>
      <c r="G17" s="8">
        <v>0</v>
      </c>
      <c r="H17" s="1"/>
      <c r="I17" s="39">
        <f t="shared" si="0"/>
        <v>1</v>
      </c>
    </row>
    <row r="18" spans="2:9" ht="58" x14ac:dyDescent="0.35">
      <c r="B18" s="7" t="s">
        <v>5</v>
      </c>
      <c r="C18" s="2" t="s">
        <v>53</v>
      </c>
      <c r="D18" s="2" t="s">
        <v>29</v>
      </c>
      <c r="E18" s="2" t="s">
        <v>30</v>
      </c>
      <c r="F18" s="2">
        <v>3</v>
      </c>
      <c r="G18" s="8">
        <v>0</v>
      </c>
      <c r="H18" s="1"/>
      <c r="I18" s="39">
        <f t="shared" si="0"/>
        <v>3</v>
      </c>
    </row>
    <row r="19" spans="2:9" ht="58" x14ac:dyDescent="0.35">
      <c r="B19" s="7" t="s">
        <v>5</v>
      </c>
      <c r="C19" s="2" t="s">
        <v>53</v>
      </c>
      <c r="D19" s="2" t="s">
        <v>29</v>
      </c>
      <c r="E19" s="2" t="s">
        <v>31</v>
      </c>
      <c r="F19" s="2">
        <v>3</v>
      </c>
      <c r="G19" s="8">
        <v>0</v>
      </c>
      <c r="H19" s="1"/>
      <c r="I19" s="39">
        <f t="shared" si="0"/>
        <v>3</v>
      </c>
    </row>
    <row r="20" spans="2:9" ht="58" x14ac:dyDescent="0.35">
      <c r="B20" s="7" t="s">
        <v>5</v>
      </c>
      <c r="C20" s="2" t="s">
        <v>53</v>
      </c>
      <c r="D20" s="2" t="s">
        <v>29</v>
      </c>
      <c r="E20" s="2" t="s">
        <v>32</v>
      </c>
      <c r="F20" s="2">
        <v>2</v>
      </c>
      <c r="G20" s="8">
        <v>0</v>
      </c>
      <c r="H20" s="1"/>
      <c r="I20" s="39">
        <f t="shared" si="0"/>
        <v>2</v>
      </c>
    </row>
    <row r="21" spans="2:9" ht="58" x14ac:dyDescent="0.35">
      <c r="B21" s="7" t="s">
        <v>5</v>
      </c>
      <c r="C21" s="2" t="s">
        <v>53</v>
      </c>
      <c r="D21" s="2" t="s">
        <v>29</v>
      </c>
      <c r="E21" s="2" t="s">
        <v>33</v>
      </c>
      <c r="F21" s="2">
        <v>1</v>
      </c>
      <c r="G21" s="8">
        <v>0</v>
      </c>
      <c r="H21" s="1"/>
      <c r="I21" s="39">
        <f t="shared" si="0"/>
        <v>1</v>
      </c>
    </row>
    <row r="22" spans="2:9" ht="58" x14ac:dyDescent="0.35">
      <c r="B22" s="7" t="s">
        <v>5</v>
      </c>
      <c r="C22" s="2" t="s">
        <v>53</v>
      </c>
      <c r="D22" s="2" t="s">
        <v>34</v>
      </c>
      <c r="E22" s="2" t="s">
        <v>35</v>
      </c>
      <c r="F22" s="2">
        <v>1</v>
      </c>
      <c r="G22" s="8">
        <v>0</v>
      </c>
      <c r="H22" s="1"/>
      <c r="I22" s="39">
        <f t="shared" si="0"/>
        <v>1</v>
      </c>
    </row>
    <row r="23" spans="2:9" ht="58" x14ac:dyDescent="0.35">
      <c r="B23" s="7" t="s">
        <v>5</v>
      </c>
      <c r="C23" s="2" t="s">
        <v>53</v>
      </c>
      <c r="D23" s="2" t="s">
        <v>34</v>
      </c>
      <c r="E23" s="2" t="s">
        <v>36</v>
      </c>
      <c r="F23" s="2">
        <v>1</v>
      </c>
      <c r="G23" s="8">
        <v>0</v>
      </c>
      <c r="H23" s="1"/>
      <c r="I23" s="39">
        <f t="shared" si="0"/>
        <v>1</v>
      </c>
    </row>
    <row r="24" spans="2:9" ht="29" x14ac:dyDescent="0.35">
      <c r="B24" s="7" t="s">
        <v>5</v>
      </c>
      <c r="C24" s="2" t="s">
        <v>37</v>
      </c>
      <c r="D24" s="2" t="s">
        <v>38</v>
      </c>
      <c r="E24" s="2">
        <v>4.5</v>
      </c>
      <c r="F24" s="2">
        <v>3</v>
      </c>
      <c r="G24" s="8">
        <v>0</v>
      </c>
      <c r="H24" s="1"/>
      <c r="I24" s="39">
        <f t="shared" si="0"/>
        <v>3</v>
      </c>
    </row>
    <row r="25" spans="2:9" ht="58" x14ac:dyDescent="0.35">
      <c r="B25" s="7" t="s">
        <v>5</v>
      </c>
      <c r="C25" s="2" t="s">
        <v>39</v>
      </c>
      <c r="D25" s="2" t="s">
        <v>40</v>
      </c>
      <c r="E25" s="2">
        <v>1.3</v>
      </c>
      <c r="F25" s="2">
        <v>1</v>
      </c>
      <c r="G25" s="8">
        <v>0</v>
      </c>
      <c r="H25" s="1"/>
      <c r="I25" s="39">
        <f t="shared" si="0"/>
        <v>1</v>
      </c>
    </row>
    <row r="26" spans="2:9" ht="58" x14ac:dyDescent="0.35">
      <c r="B26" s="7" t="s">
        <v>5</v>
      </c>
      <c r="C26" s="2" t="s">
        <v>39</v>
      </c>
      <c r="D26" s="2" t="s">
        <v>40</v>
      </c>
      <c r="E26" s="2">
        <v>1.4</v>
      </c>
      <c r="F26" s="2">
        <v>1</v>
      </c>
      <c r="G26" s="8">
        <v>0</v>
      </c>
      <c r="H26" s="1"/>
      <c r="I26" s="39">
        <f t="shared" si="0"/>
        <v>1</v>
      </c>
    </row>
    <row r="27" spans="2:9" ht="29" x14ac:dyDescent="0.35">
      <c r="B27" s="7" t="s">
        <v>5</v>
      </c>
      <c r="C27" s="2" t="s">
        <v>52</v>
      </c>
      <c r="D27" s="2" t="s">
        <v>41</v>
      </c>
      <c r="E27" s="2">
        <v>5.16</v>
      </c>
      <c r="F27" s="2">
        <v>1</v>
      </c>
      <c r="G27" s="8">
        <v>0</v>
      </c>
      <c r="H27" s="1"/>
      <c r="I27" s="39">
        <f t="shared" si="0"/>
        <v>1</v>
      </c>
    </row>
    <row r="28" spans="2:9" ht="29" x14ac:dyDescent="0.35">
      <c r="B28" s="7" t="s">
        <v>5</v>
      </c>
      <c r="C28" s="2" t="s">
        <v>52</v>
      </c>
      <c r="D28" s="2" t="s">
        <v>42</v>
      </c>
      <c r="E28" s="2">
        <v>5.2</v>
      </c>
      <c r="F28" s="2">
        <v>1</v>
      </c>
      <c r="G28" s="8">
        <v>0</v>
      </c>
      <c r="H28" s="1"/>
      <c r="I28" s="39">
        <f t="shared" si="0"/>
        <v>1</v>
      </c>
    </row>
    <row r="29" spans="2:9" ht="29" x14ac:dyDescent="0.35">
      <c r="B29" s="7" t="s">
        <v>5</v>
      </c>
      <c r="C29" s="2" t="s">
        <v>52</v>
      </c>
      <c r="D29" s="2" t="s">
        <v>42</v>
      </c>
      <c r="E29" s="2" t="s">
        <v>43</v>
      </c>
      <c r="F29" s="2">
        <v>2</v>
      </c>
      <c r="G29" s="8">
        <v>0</v>
      </c>
      <c r="H29" s="1"/>
      <c r="I29" s="39">
        <f t="shared" si="0"/>
        <v>2</v>
      </c>
    </row>
    <row r="30" spans="2:9" ht="29" x14ac:dyDescent="0.35">
      <c r="B30" s="7" t="s">
        <v>5</v>
      </c>
      <c r="C30" s="2" t="s">
        <v>52</v>
      </c>
      <c r="D30" s="2" t="s">
        <v>42</v>
      </c>
      <c r="E30" s="2" t="s">
        <v>44</v>
      </c>
      <c r="F30" s="2">
        <v>1</v>
      </c>
      <c r="G30" s="8">
        <v>0</v>
      </c>
      <c r="H30" s="1"/>
      <c r="I30" s="39">
        <f t="shared" si="0"/>
        <v>1</v>
      </c>
    </row>
    <row r="31" spans="2:9" ht="29" x14ac:dyDescent="0.35">
      <c r="B31" s="7" t="s">
        <v>5</v>
      </c>
      <c r="C31" s="2" t="s">
        <v>52</v>
      </c>
      <c r="D31" s="2" t="s">
        <v>42</v>
      </c>
      <c r="E31" s="2" t="s">
        <v>45</v>
      </c>
      <c r="F31" s="2">
        <v>2</v>
      </c>
      <c r="G31" s="8">
        <v>0</v>
      </c>
      <c r="H31" s="1"/>
      <c r="I31" s="39">
        <f t="shared" si="0"/>
        <v>2</v>
      </c>
    </row>
    <row r="32" spans="2:9" ht="29" x14ac:dyDescent="0.35">
      <c r="B32" s="7" t="s">
        <v>5</v>
      </c>
      <c r="C32" s="2" t="s">
        <v>52</v>
      </c>
      <c r="D32" s="2" t="s">
        <v>42</v>
      </c>
      <c r="E32" s="2" t="s">
        <v>46</v>
      </c>
      <c r="F32" s="2">
        <v>3</v>
      </c>
      <c r="G32" s="8">
        <v>0</v>
      </c>
      <c r="H32" s="1"/>
      <c r="I32" s="39">
        <f t="shared" si="0"/>
        <v>3</v>
      </c>
    </row>
    <row r="33" spans="2:9" ht="29" x14ac:dyDescent="0.35">
      <c r="B33" s="7" t="s">
        <v>5</v>
      </c>
      <c r="C33" s="2" t="s">
        <v>52</v>
      </c>
      <c r="D33" s="2" t="s">
        <v>42</v>
      </c>
      <c r="E33" s="2" t="s">
        <v>47</v>
      </c>
      <c r="F33" s="2">
        <v>1</v>
      </c>
      <c r="G33" s="8">
        <v>0</v>
      </c>
      <c r="H33" s="1"/>
      <c r="I33" s="39">
        <f t="shared" si="0"/>
        <v>1</v>
      </c>
    </row>
    <row r="34" spans="2:9" ht="29" x14ac:dyDescent="0.35">
      <c r="B34" s="7" t="s">
        <v>5</v>
      </c>
      <c r="C34" s="2" t="s">
        <v>52</v>
      </c>
      <c r="D34" s="2" t="s">
        <v>48</v>
      </c>
      <c r="E34" s="2" t="s">
        <v>49</v>
      </c>
      <c r="F34" s="2">
        <v>1</v>
      </c>
      <c r="G34" s="8">
        <v>0</v>
      </c>
      <c r="H34" s="1"/>
      <c r="I34" s="39">
        <f t="shared" si="0"/>
        <v>1</v>
      </c>
    </row>
    <row r="35" spans="2:9" ht="29.5" thickBot="1" x14ac:dyDescent="0.4">
      <c r="B35" s="9" t="s">
        <v>5</v>
      </c>
      <c r="C35" s="10" t="s">
        <v>51</v>
      </c>
      <c r="D35" s="10" t="s">
        <v>50</v>
      </c>
      <c r="E35" s="10" t="s">
        <v>49</v>
      </c>
      <c r="F35" s="10">
        <v>1</v>
      </c>
      <c r="G35" s="11">
        <v>0</v>
      </c>
      <c r="H35" s="1"/>
      <c r="I35" s="40">
        <f t="shared" si="0"/>
        <v>1</v>
      </c>
    </row>
    <row r="36" spans="2:9" ht="43.5" x14ac:dyDescent="0.35">
      <c r="B36" s="12" t="s">
        <v>54</v>
      </c>
      <c r="C36" s="13" t="s">
        <v>57</v>
      </c>
      <c r="D36" s="13" t="s">
        <v>55</v>
      </c>
      <c r="E36" s="30" t="s">
        <v>56</v>
      </c>
      <c r="F36" s="30">
        <v>1</v>
      </c>
      <c r="G36" s="34">
        <v>0</v>
      </c>
      <c r="H36" s="1"/>
      <c r="I36" s="41">
        <f t="shared" si="0"/>
        <v>1</v>
      </c>
    </row>
    <row r="37" spans="2:9" ht="44" thickBot="1" x14ac:dyDescent="0.4">
      <c r="B37" s="14" t="s">
        <v>54</v>
      </c>
      <c r="C37" s="15" t="s">
        <v>60</v>
      </c>
      <c r="D37" s="15" t="s">
        <v>59</v>
      </c>
      <c r="E37" s="31">
        <v>2.21</v>
      </c>
      <c r="F37" s="31">
        <v>0</v>
      </c>
      <c r="G37" s="35">
        <v>1</v>
      </c>
      <c r="H37" s="1"/>
      <c r="I37" s="42">
        <f t="shared" si="0"/>
        <v>1</v>
      </c>
    </row>
    <row r="38" spans="2:9" ht="58" x14ac:dyDescent="0.35">
      <c r="B38" s="16" t="s">
        <v>58</v>
      </c>
      <c r="C38" s="17" t="s">
        <v>63</v>
      </c>
      <c r="D38" s="17" t="s">
        <v>61</v>
      </c>
      <c r="E38" s="5" t="s">
        <v>62</v>
      </c>
      <c r="F38" s="5">
        <v>3</v>
      </c>
      <c r="G38" s="6">
        <v>0</v>
      </c>
      <c r="H38" s="1"/>
      <c r="I38" s="38">
        <f t="shared" si="0"/>
        <v>3</v>
      </c>
    </row>
    <row r="39" spans="2:9" ht="58" x14ac:dyDescent="0.35">
      <c r="B39" s="18" t="s">
        <v>58</v>
      </c>
      <c r="C39" s="3" t="s">
        <v>63</v>
      </c>
      <c r="D39" s="3" t="s">
        <v>61</v>
      </c>
      <c r="E39" s="2" t="s">
        <v>64</v>
      </c>
      <c r="F39" s="2">
        <v>3</v>
      </c>
      <c r="G39" s="8">
        <v>0</v>
      </c>
      <c r="H39" s="1"/>
      <c r="I39" s="39">
        <f t="shared" si="0"/>
        <v>3</v>
      </c>
    </row>
    <row r="40" spans="2:9" ht="58" x14ac:dyDescent="0.35">
      <c r="B40" s="18" t="s">
        <v>58</v>
      </c>
      <c r="C40" s="3" t="s">
        <v>63</v>
      </c>
      <c r="D40" s="3" t="s">
        <v>61</v>
      </c>
      <c r="E40" s="2" t="s">
        <v>65</v>
      </c>
      <c r="F40" s="2">
        <v>2</v>
      </c>
      <c r="G40" s="8">
        <v>0</v>
      </c>
      <c r="H40" s="1"/>
      <c r="I40" s="39">
        <f t="shared" si="0"/>
        <v>2</v>
      </c>
    </row>
    <row r="41" spans="2:9" ht="58" x14ac:dyDescent="0.35">
      <c r="B41" s="18" t="s">
        <v>58</v>
      </c>
      <c r="C41" s="3" t="s">
        <v>63</v>
      </c>
      <c r="D41" s="3" t="s">
        <v>61</v>
      </c>
      <c r="E41" s="2" t="s">
        <v>66</v>
      </c>
      <c r="F41" s="2">
        <v>1</v>
      </c>
      <c r="G41" s="8">
        <v>0</v>
      </c>
      <c r="H41" s="1"/>
      <c r="I41" s="39">
        <f t="shared" si="0"/>
        <v>1</v>
      </c>
    </row>
    <row r="42" spans="2:9" ht="58" x14ac:dyDescent="0.35">
      <c r="B42" s="18" t="s">
        <v>58</v>
      </c>
      <c r="C42" s="3" t="s">
        <v>63</v>
      </c>
      <c r="D42" s="3" t="s">
        <v>67</v>
      </c>
      <c r="E42" s="2" t="s">
        <v>68</v>
      </c>
      <c r="F42" s="2">
        <v>1</v>
      </c>
      <c r="G42" s="8">
        <v>0</v>
      </c>
      <c r="H42" s="1"/>
      <c r="I42" s="39">
        <f t="shared" si="0"/>
        <v>1</v>
      </c>
    </row>
    <row r="43" spans="2:9" ht="58" x14ac:dyDescent="0.35">
      <c r="B43" s="18" t="s">
        <v>58</v>
      </c>
      <c r="C43" s="3" t="s">
        <v>63</v>
      </c>
      <c r="D43" s="3" t="s">
        <v>67</v>
      </c>
      <c r="E43" s="2" t="s">
        <v>69</v>
      </c>
      <c r="F43" s="2">
        <v>1</v>
      </c>
      <c r="G43" s="8">
        <v>0</v>
      </c>
      <c r="H43" s="1"/>
      <c r="I43" s="39">
        <f t="shared" si="0"/>
        <v>1</v>
      </c>
    </row>
    <row r="44" spans="2:9" ht="29" x14ac:dyDescent="0.35">
      <c r="B44" s="18" t="s">
        <v>58</v>
      </c>
      <c r="C44" s="3" t="s">
        <v>71</v>
      </c>
      <c r="D44" s="3" t="s">
        <v>70</v>
      </c>
      <c r="E44" s="2">
        <v>8.4</v>
      </c>
      <c r="F44" s="2">
        <v>1</v>
      </c>
      <c r="G44" s="8">
        <v>0</v>
      </c>
      <c r="H44" s="1"/>
      <c r="I44" s="39">
        <f t="shared" si="0"/>
        <v>1</v>
      </c>
    </row>
    <row r="45" spans="2:9" ht="58" x14ac:dyDescent="0.35">
      <c r="B45" s="18" t="s">
        <v>58</v>
      </c>
      <c r="C45" s="3" t="s">
        <v>72</v>
      </c>
      <c r="D45" s="3" t="s">
        <v>73</v>
      </c>
      <c r="E45" s="2" t="s">
        <v>74</v>
      </c>
      <c r="F45" s="2">
        <v>2</v>
      </c>
      <c r="G45" s="8">
        <v>0</v>
      </c>
      <c r="H45" s="1"/>
      <c r="I45" s="39">
        <f t="shared" si="0"/>
        <v>2</v>
      </c>
    </row>
    <row r="46" spans="2:9" ht="58" x14ac:dyDescent="0.35">
      <c r="B46" s="18" t="s">
        <v>58</v>
      </c>
      <c r="C46" s="3" t="s">
        <v>72</v>
      </c>
      <c r="D46" s="3" t="s">
        <v>73</v>
      </c>
      <c r="E46" s="2" t="s">
        <v>75</v>
      </c>
      <c r="F46" s="2">
        <v>1</v>
      </c>
      <c r="G46" s="8">
        <v>0</v>
      </c>
      <c r="H46" s="1"/>
      <c r="I46" s="39">
        <f t="shared" si="0"/>
        <v>1</v>
      </c>
    </row>
    <row r="47" spans="2:9" ht="58" x14ac:dyDescent="0.35">
      <c r="B47" s="18" t="s">
        <v>58</v>
      </c>
      <c r="C47" s="3" t="s">
        <v>76</v>
      </c>
      <c r="D47" s="3" t="s">
        <v>77</v>
      </c>
      <c r="E47" s="2" t="s">
        <v>78</v>
      </c>
      <c r="F47" s="2">
        <v>1</v>
      </c>
      <c r="G47" s="8">
        <v>0</v>
      </c>
      <c r="H47" s="1"/>
      <c r="I47" s="39">
        <f t="shared" si="0"/>
        <v>1</v>
      </c>
    </row>
    <row r="48" spans="2:9" ht="58" x14ac:dyDescent="0.35">
      <c r="B48" s="18" t="s">
        <v>58</v>
      </c>
      <c r="C48" s="3" t="s">
        <v>76</v>
      </c>
      <c r="D48" s="3" t="s">
        <v>79</v>
      </c>
      <c r="E48" s="2" t="s">
        <v>80</v>
      </c>
      <c r="F48" s="2">
        <v>1</v>
      </c>
      <c r="G48" s="8">
        <v>0</v>
      </c>
      <c r="H48" s="1"/>
      <c r="I48" s="39">
        <f t="shared" si="0"/>
        <v>1</v>
      </c>
    </row>
    <row r="49" spans="2:9" ht="58" x14ac:dyDescent="0.35">
      <c r="B49" s="18" t="s">
        <v>58</v>
      </c>
      <c r="C49" s="3" t="s">
        <v>76</v>
      </c>
      <c r="D49" s="3" t="s">
        <v>81</v>
      </c>
      <c r="E49" s="2" t="s">
        <v>82</v>
      </c>
      <c r="F49" s="2">
        <v>1</v>
      </c>
      <c r="G49" s="8">
        <v>0</v>
      </c>
      <c r="H49" s="1"/>
      <c r="I49" s="39">
        <f t="shared" si="0"/>
        <v>1</v>
      </c>
    </row>
    <row r="50" spans="2:9" ht="58" x14ac:dyDescent="0.35">
      <c r="B50" s="18" t="s">
        <v>58</v>
      </c>
      <c r="C50" s="3" t="s">
        <v>85</v>
      </c>
      <c r="D50" s="3" t="s">
        <v>84</v>
      </c>
      <c r="E50" s="2" t="s">
        <v>83</v>
      </c>
      <c r="F50" s="2">
        <v>1</v>
      </c>
      <c r="G50" s="8">
        <v>0</v>
      </c>
      <c r="H50" s="1"/>
      <c r="I50" s="39">
        <f t="shared" si="0"/>
        <v>1</v>
      </c>
    </row>
    <row r="51" spans="2:9" ht="43.5" x14ac:dyDescent="0.35">
      <c r="B51" s="18" t="s">
        <v>58</v>
      </c>
      <c r="C51" s="3" t="s">
        <v>88</v>
      </c>
      <c r="D51" s="3" t="s">
        <v>86</v>
      </c>
      <c r="E51" s="2" t="s">
        <v>87</v>
      </c>
      <c r="F51" s="2">
        <v>1</v>
      </c>
      <c r="G51" s="8">
        <v>0</v>
      </c>
      <c r="H51" s="1"/>
      <c r="I51" s="39">
        <f t="shared" si="0"/>
        <v>1</v>
      </c>
    </row>
    <row r="52" spans="2:9" ht="43.5" x14ac:dyDescent="0.35">
      <c r="B52" s="18" t="s">
        <v>58</v>
      </c>
      <c r="C52" s="3" t="s">
        <v>88</v>
      </c>
      <c r="D52" s="3" t="s">
        <v>90</v>
      </c>
      <c r="E52" s="2" t="s">
        <v>89</v>
      </c>
      <c r="F52" s="2">
        <v>1</v>
      </c>
      <c r="G52" s="8">
        <v>0</v>
      </c>
      <c r="H52" s="1"/>
      <c r="I52" s="39">
        <f t="shared" si="0"/>
        <v>1</v>
      </c>
    </row>
    <row r="53" spans="2:9" ht="58" x14ac:dyDescent="0.35">
      <c r="B53" s="18" t="s">
        <v>58</v>
      </c>
      <c r="C53" s="3" t="s">
        <v>91</v>
      </c>
      <c r="D53" s="3" t="s">
        <v>93</v>
      </c>
      <c r="E53" s="2" t="s">
        <v>92</v>
      </c>
      <c r="F53" s="2">
        <v>1</v>
      </c>
      <c r="G53" s="8">
        <v>0</v>
      </c>
      <c r="H53" s="1"/>
      <c r="I53" s="39">
        <f t="shared" si="0"/>
        <v>1</v>
      </c>
    </row>
    <row r="54" spans="2:9" ht="58" x14ac:dyDescent="0.35">
      <c r="B54" s="18" t="s">
        <v>58</v>
      </c>
      <c r="C54" s="3" t="s">
        <v>91</v>
      </c>
      <c r="D54" s="3" t="s">
        <v>93</v>
      </c>
      <c r="E54" s="2" t="s">
        <v>94</v>
      </c>
      <c r="F54" s="2">
        <v>2</v>
      </c>
      <c r="G54" s="8">
        <v>0</v>
      </c>
      <c r="H54" s="1"/>
      <c r="I54" s="39">
        <f t="shared" si="0"/>
        <v>2</v>
      </c>
    </row>
    <row r="55" spans="2:9" ht="58.5" thickBot="1" x14ac:dyDescent="0.4">
      <c r="B55" s="19" t="s">
        <v>58</v>
      </c>
      <c r="C55" s="20" t="s">
        <v>91</v>
      </c>
      <c r="D55" s="20" t="s">
        <v>96</v>
      </c>
      <c r="E55" s="10" t="s">
        <v>95</v>
      </c>
      <c r="F55" s="10">
        <v>1</v>
      </c>
      <c r="G55" s="11">
        <v>0</v>
      </c>
      <c r="H55" s="1"/>
      <c r="I55" s="40">
        <f t="shared" si="0"/>
        <v>1</v>
      </c>
    </row>
    <row r="56" spans="2:9" ht="44" thickBot="1" x14ac:dyDescent="0.4">
      <c r="B56" s="21" t="s">
        <v>97</v>
      </c>
      <c r="C56" s="22" t="s">
        <v>98</v>
      </c>
      <c r="D56" s="22" t="s">
        <v>99</v>
      </c>
      <c r="E56" s="32" t="s">
        <v>99</v>
      </c>
      <c r="F56" s="32">
        <v>0</v>
      </c>
      <c r="G56" s="36">
        <v>0</v>
      </c>
      <c r="H56" s="1"/>
      <c r="I56" s="43">
        <f t="shared" si="0"/>
        <v>0</v>
      </c>
    </row>
    <row r="57" spans="2:9" ht="58.5" thickBot="1" x14ac:dyDescent="0.4">
      <c r="B57" s="23" t="s">
        <v>100</v>
      </c>
      <c r="C57" s="24" t="s">
        <v>103</v>
      </c>
      <c r="D57" s="24" t="s">
        <v>101</v>
      </c>
      <c r="E57" s="33" t="s">
        <v>102</v>
      </c>
      <c r="F57" s="33">
        <v>1</v>
      </c>
      <c r="G57" s="37">
        <v>0</v>
      </c>
      <c r="H57" s="1"/>
      <c r="I57" s="44">
        <f t="shared" si="0"/>
        <v>1</v>
      </c>
    </row>
    <row r="58" spans="2:9" ht="44" thickBot="1" x14ac:dyDescent="0.4">
      <c r="B58" s="21" t="s">
        <v>104</v>
      </c>
      <c r="C58" s="22" t="s">
        <v>107</v>
      </c>
      <c r="D58" s="22" t="s">
        <v>105</v>
      </c>
      <c r="E58" s="32" t="s">
        <v>106</v>
      </c>
      <c r="F58" s="32">
        <v>1</v>
      </c>
      <c r="G58" s="36">
        <v>0</v>
      </c>
      <c r="H58" s="1"/>
      <c r="I58" s="43">
        <f t="shared" si="0"/>
        <v>1</v>
      </c>
    </row>
    <row r="59" spans="2:9" x14ac:dyDescent="0.35">
      <c r="B59" s="1"/>
      <c r="C59" s="1"/>
      <c r="D59" s="1"/>
      <c r="E59" s="1"/>
      <c r="F59" s="1"/>
      <c r="G59" s="1"/>
      <c r="H59" s="1"/>
    </row>
    <row r="60" spans="2:9" x14ac:dyDescent="0.35">
      <c r="B60" s="1"/>
      <c r="C60" s="1"/>
      <c r="D60" s="1"/>
      <c r="E60" s="1"/>
      <c r="F60" s="1"/>
      <c r="G60" s="1"/>
      <c r="H60" s="1"/>
    </row>
    <row r="61" spans="2:9" x14ac:dyDescent="0.35">
      <c r="B61" s="1"/>
      <c r="C61" s="1"/>
      <c r="D61" s="1"/>
      <c r="E61" s="1"/>
      <c r="F61" s="1"/>
      <c r="G61" s="1"/>
      <c r="H61" s="1"/>
    </row>
    <row r="62" spans="2:9" x14ac:dyDescent="0.35">
      <c r="B62" s="1"/>
      <c r="C62" s="1"/>
      <c r="D62" s="1"/>
      <c r="E62" s="1"/>
      <c r="F62" s="1"/>
      <c r="G62" s="1"/>
      <c r="H62" s="1"/>
    </row>
    <row r="63" spans="2:9" x14ac:dyDescent="0.35">
      <c r="B63" s="1"/>
      <c r="C63" s="1"/>
      <c r="D63" s="1"/>
      <c r="E63" s="1"/>
      <c r="F63" s="1"/>
      <c r="G63" s="1"/>
      <c r="H63" s="1"/>
    </row>
    <row r="64" spans="2:9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  <row r="88" spans="2:8" x14ac:dyDescent="0.35">
      <c r="B88" s="1"/>
      <c r="C88" s="1"/>
      <c r="D88" s="1"/>
      <c r="E88" s="1"/>
      <c r="F88" s="1"/>
      <c r="G88" s="1"/>
      <c r="H88" s="1"/>
    </row>
    <row r="89" spans="2:8" x14ac:dyDescent="0.35">
      <c r="B89" s="1"/>
      <c r="C89" s="1"/>
      <c r="D89" s="1"/>
      <c r="E89" s="1"/>
      <c r="F89" s="1"/>
      <c r="G89" s="1"/>
      <c r="H89" s="1"/>
    </row>
    <row r="90" spans="2:8" x14ac:dyDescent="0.35">
      <c r="B90" s="1"/>
      <c r="C90" s="1"/>
      <c r="D90" s="1"/>
      <c r="E90" s="1"/>
      <c r="F90" s="1"/>
      <c r="G90" s="1"/>
      <c r="H90" s="1"/>
    </row>
    <row r="91" spans="2:8" x14ac:dyDescent="0.35">
      <c r="B91" s="1"/>
      <c r="C91" s="1"/>
      <c r="D91" s="1"/>
      <c r="E91" s="1"/>
      <c r="F91" s="1"/>
      <c r="G91" s="1"/>
      <c r="H91" s="1"/>
    </row>
    <row r="92" spans="2:8" x14ac:dyDescent="0.35">
      <c r="B92" s="1"/>
      <c r="C92" s="1"/>
      <c r="D92" s="1"/>
      <c r="E92" s="1"/>
      <c r="F92" s="1"/>
      <c r="G92" s="1"/>
      <c r="H92" s="1"/>
    </row>
    <row r="93" spans="2:8" x14ac:dyDescent="0.35">
      <c r="B93" s="1"/>
      <c r="C93" s="1"/>
      <c r="D93" s="1"/>
      <c r="E93" s="1"/>
      <c r="F93" s="1"/>
      <c r="G93" s="1"/>
      <c r="H93" s="1"/>
    </row>
    <row r="94" spans="2:8" x14ac:dyDescent="0.35">
      <c r="B94" s="1"/>
      <c r="C94" s="1"/>
      <c r="D94" s="1"/>
      <c r="E94" s="1"/>
      <c r="F94" s="1"/>
      <c r="G94" s="1"/>
      <c r="H94" s="1"/>
    </row>
    <row r="95" spans="2:8" x14ac:dyDescent="0.35">
      <c r="B95" s="1"/>
      <c r="C95" s="1"/>
      <c r="D95" s="1"/>
      <c r="E95" s="1"/>
      <c r="F95" s="1"/>
      <c r="G95" s="1"/>
      <c r="H95" s="1"/>
    </row>
    <row r="96" spans="2:8" x14ac:dyDescent="0.35">
      <c r="B96" s="1"/>
      <c r="C96" s="1"/>
      <c r="D96" s="1"/>
      <c r="E96" s="1"/>
      <c r="F96" s="1"/>
      <c r="G96" s="1"/>
      <c r="H96" s="1"/>
    </row>
    <row r="97" spans="2:8" x14ac:dyDescent="0.35">
      <c r="B97" s="1"/>
      <c r="C97" s="1"/>
      <c r="D97" s="1"/>
      <c r="E97" s="1"/>
      <c r="F97" s="1"/>
      <c r="G97" s="1"/>
      <c r="H97" s="1"/>
    </row>
    <row r="98" spans="2:8" x14ac:dyDescent="0.35">
      <c r="B98" s="1"/>
      <c r="C98" s="1"/>
      <c r="D98" s="1"/>
      <c r="E98" s="1"/>
      <c r="F98" s="1"/>
      <c r="G98" s="1"/>
      <c r="H98" s="1"/>
    </row>
    <row r="99" spans="2:8" x14ac:dyDescent="0.35">
      <c r="B99" s="1"/>
      <c r="C99" s="1"/>
      <c r="D99" s="1"/>
      <c r="E99" s="1"/>
      <c r="F99" s="1"/>
      <c r="G99" s="1"/>
      <c r="H99" s="1"/>
    </row>
    <row r="100" spans="2:8" x14ac:dyDescent="0.35">
      <c r="B100" s="1"/>
      <c r="C100" s="1"/>
      <c r="D100" s="1"/>
      <c r="E100" s="1"/>
      <c r="F100" s="1"/>
      <c r="G100" s="1"/>
      <c r="H100" s="1"/>
    </row>
    <row r="101" spans="2:8" x14ac:dyDescent="0.35">
      <c r="B101" s="1"/>
      <c r="C101" s="1"/>
      <c r="D101" s="1"/>
      <c r="E101" s="1"/>
      <c r="F101" s="1"/>
      <c r="G101" s="1"/>
      <c r="H101" s="1"/>
    </row>
    <row r="102" spans="2:8" x14ac:dyDescent="0.35">
      <c r="B102" s="1"/>
      <c r="C102" s="1"/>
      <c r="D102" s="1"/>
      <c r="E102" s="1"/>
      <c r="F102" s="1"/>
      <c r="G102" s="1"/>
      <c r="H102" s="1"/>
    </row>
    <row r="103" spans="2:8" x14ac:dyDescent="0.35">
      <c r="B103" s="1"/>
      <c r="C103" s="1"/>
      <c r="D103" s="1"/>
      <c r="E103" s="1"/>
      <c r="F103" s="1"/>
      <c r="G103" s="1"/>
      <c r="H103" s="1"/>
    </row>
    <row r="104" spans="2:8" x14ac:dyDescent="0.35">
      <c r="B104" s="1"/>
      <c r="C104" s="1"/>
      <c r="D104" s="1"/>
      <c r="E104" s="1"/>
      <c r="F104" s="1"/>
      <c r="G104" s="1"/>
      <c r="H104" s="1"/>
    </row>
    <row r="105" spans="2:8" x14ac:dyDescent="0.35">
      <c r="B105" s="1"/>
      <c r="C105" s="1"/>
      <c r="D105" s="1"/>
      <c r="E105" s="1"/>
      <c r="F105" s="1"/>
      <c r="G105" s="1"/>
      <c r="H105" s="1"/>
    </row>
    <row r="106" spans="2:8" x14ac:dyDescent="0.35">
      <c r="B106" s="1"/>
      <c r="C106" s="1"/>
      <c r="D106" s="1"/>
      <c r="E106" s="1"/>
      <c r="F106" s="1"/>
      <c r="G106" s="1"/>
      <c r="H106" s="1"/>
    </row>
    <row r="107" spans="2:8" x14ac:dyDescent="0.35">
      <c r="B107" s="1"/>
      <c r="C107" s="1"/>
      <c r="D107" s="1"/>
      <c r="E107" s="1"/>
      <c r="F107" s="1"/>
      <c r="G107" s="1"/>
      <c r="H107" s="1"/>
    </row>
    <row r="108" spans="2:8" x14ac:dyDescent="0.35">
      <c r="B108" s="1"/>
      <c r="C108" s="1"/>
      <c r="D108" s="1"/>
      <c r="E108" s="1"/>
      <c r="F108" s="1"/>
      <c r="G108" s="1"/>
      <c r="H108" s="1"/>
    </row>
    <row r="109" spans="2:8" x14ac:dyDescent="0.35">
      <c r="B109" s="1"/>
      <c r="C109" s="1"/>
      <c r="D109" s="1"/>
      <c r="E109" s="1"/>
      <c r="F109" s="1"/>
      <c r="G109" s="1"/>
      <c r="H109" s="1"/>
    </row>
    <row r="110" spans="2:8" x14ac:dyDescent="0.35">
      <c r="B110" s="1"/>
      <c r="C110" s="1"/>
      <c r="D110" s="1"/>
      <c r="E110" s="1"/>
      <c r="F110" s="1"/>
      <c r="G110" s="1"/>
      <c r="H110" s="1"/>
    </row>
    <row r="111" spans="2:8" x14ac:dyDescent="0.35">
      <c r="B111" s="1"/>
      <c r="C111" s="1"/>
      <c r="D111" s="1"/>
      <c r="E111" s="1"/>
      <c r="F111" s="1"/>
      <c r="G111" s="1"/>
      <c r="H111" s="1"/>
    </row>
    <row r="112" spans="2:8" x14ac:dyDescent="0.35">
      <c r="B112" s="1"/>
      <c r="C112" s="1"/>
      <c r="D112" s="1"/>
      <c r="E112" s="1"/>
      <c r="F112" s="1"/>
      <c r="G112" s="1"/>
      <c r="H112" s="1"/>
    </row>
    <row r="113" spans="2:8" x14ac:dyDescent="0.35">
      <c r="B113" s="1"/>
      <c r="C113" s="1"/>
      <c r="D113" s="1"/>
      <c r="E113" s="1"/>
      <c r="F113" s="1"/>
      <c r="G113" s="1"/>
      <c r="H113" s="1"/>
    </row>
    <row r="114" spans="2:8" x14ac:dyDescent="0.35">
      <c r="B114" s="1"/>
      <c r="C114" s="1"/>
      <c r="D114" s="1"/>
      <c r="E114" s="1"/>
      <c r="F114" s="1"/>
      <c r="G114" s="1"/>
      <c r="H114" s="1"/>
    </row>
    <row r="115" spans="2:8" x14ac:dyDescent="0.35">
      <c r="B115" s="1"/>
      <c r="C115" s="1"/>
      <c r="D115" s="1"/>
      <c r="E115" s="1"/>
      <c r="F115" s="1"/>
      <c r="G115" s="1"/>
      <c r="H115" s="1"/>
    </row>
    <row r="116" spans="2:8" x14ac:dyDescent="0.35">
      <c r="B116" s="1"/>
      <c r="C116" s="1"/>
      <c r="D116" s="1"/>
      <c r="E116" s="1"/>
      <c r="F116" s="1"/>
      <c r="G116" s="1"/>
      <c r="H116" s="1"/>
    </row>
    <row r="117" spans="2:8" x14ac:dyDescent="0.35">
      <c r="B117" s="1"/>
      <c r="C117" s="1"/>
      <c r="D117" s="1"/>
      <c r="E117" s="1"/>
      <c r="F117" s="1"/>
      <c r="G117" s="1"/>
      <c r="H117" s="1"/>
    </row>
    <row r="118" spans="2:8" x14ac:dyDescent="0.35">
      <c r="B118" s="1"/>
      <c r="C118" s="1"/>
      <c r="D118" s="1"/>
      <c r="E118" s="1"/>
      <c r="F118" s="1"/>
      <c r="G118" s="1"/>
      <c r="H118" s="1"/>
    </row>
    <row r="119" spans="2:8" x14ac:dyDescent="0.35">
      <c r="B119" s="1"/>
      <c r="C119" s="1"/>
      <c r="D119" s="1"/>
      <c r="E119" s="1"/>
      <c r="F119" s="1"/>
      <c r="G119" s="1"/>
      <c r="H119" s="1"/>
    </row>
    <row r="120" spans="2:8" x14ac:dyDescent="0.35">
      <c r="B120" s="1"/>
      <c r="C120" s="1"/>
      <c r="D120" s="1"/>
      <c r="E120" s="1"/>
      <c r="F120" s="1"/>
      <c r="G120" s="1"/>
      <c r="H120" s="1"/>
    </row>
    <row r="121" spans="2:8" x14ac:dyDescent="0.35">
      <c r="B121" s="1"/>
      <c r="C121" s="1"/>
      <c r="D121" s="1"/>
      <c r="E121" s="1"/>
      <c r="F121" s="1"/>
      <c r="G121" s="1"/>
      <c r="H121" s="1"/>
    </row>
    <row r="122" spans="2:8" x14ac:dyDescent="0.35">
      <c r="B122" s="1"/>
      <c r="C122" s="1"/>
      <c r="D122" s="1"/>
      <c r="E122" s="1"/>
      <c r="F122" s="1"/>
      <c r="G122" s="1"/>
      <c r="H122" s="1"/>
    </row>
    <row r="123" spans="2:8" x14ac:dyDescent="0.35">
      <c r="B123" s="1"/>
      <c r="C123" s="1"/>
      <c r="D123" s="1"/>
      <c r="E123" s="1"/>
      <c r="F123" s="1"/>
      <c r="G123" s="1"/>
      <c r="H123" s="1"/>
    </row>
    <row r="124" spans="2:8" x14ac:dyDescent="0.35">
      <c r="B124" s="1"/>
      <c r="C124" s="1"/>
      <c r="D124" s="1"/>
      <c r="E124" s="1"/>
      <c r="F124" s="1"/>
      <c r="G124" s="1"/>
      <c r="H124" s="1"/>
    </row>
    <row r="125" spans="2:8" x14ac:dyDescent="0.35">
      <c r="B125" s="1"/>
      <c r="C125" s="1"/>
      <c r="D125" s="1"/>
      <c r="E125" s="1"/>
      <c r="F125" s="1"/>
      <c r="G125" s="1"/>
      <c r="H125" s="1"/>
    </row>
    <row r="126" spans="2:8" x14ac:dyDescent="0.35">
      <c r="B126" s="1"/>
      <c r="C126" s="1"/>
      <c r="D126" s="1"/>
      <c r="E126" s="1"/>
      <c r="F126" s="1"/>
      <c r="G126" s="1"/>
      <c r="H126" s="1"/>
    </row>
    <row r="127" spans="2:8" x14ac:dyDescent="0.35">
      <c r="B127" s="1"/>
      <c r="C127" s="1"/>
      <c r="D127" s="1"/>
      <c r="E127" s="1"/>
      <c r="F127" s="1"/>
      <c r="G127" s="1"/>
      <c r="H127" s="1"/>
    </row>
    <row r="128" spans="2:8" x14ac:dyDescent="0.35">
      <c r="B128" s="1"/>
      <c r="C128" s="1"/>
      <c r="D128" s="1"/>
      <c r="E128" s="1"/>
      <c r="F128" s="1"/>
      <c r="G128" s="1"/>
      <c r="H128" s="1"/>
    </row>
    <row r="129" spans="2:8" x14ac:dyDescent="0.35">
      <c r="B129" s="1"/>
      <c r="C129" s="1"/>
      <c r="D129" s="1"/>
      <c r="E129" s="1"/>
      <c r="F129" s="1"/>
      <c r="G129" s="1"/>
      <c r="H129" s="1"/>
    </row>
    <row r="130" spans="2:8" x14ac:dyDescent="0.35">
      <c r="B130" s="1"/>
      <c r="C130" s="1"/>
      <c r="D130" s="1"/>
      <c r="E130" s="1"/>
      <c r="F130" s="1"/>
      <c r="G130" s="1"/>
      <c r="H130" s="1"/>
    </row>
    <row r="131" spans="2:8" x14ac:dyDescent="0.35">
      <c r="B131" s="1"/>
      <c r="C131" s="1"/>
      <c r="D131" s="1"/>
      <c r="E131" s="1"/>
      <c r="F131" s="1"/>
      <c r="G131" s="1"/>
      <c r="H131" s="1"/>
    </row>
    <row r="132" spans="2:8" x14ac:dyDescent="0.35">
      <c r="B132" s="1"/>
      <c r="C132" s="1"/>
      <c r="D132" s="1"/>
      <c r="E132" s="1"/>
      <c r="F132" s="1"/>
      <c r="G132" s="1"/>
      <c r="H132" s="1"/>
    </row>
    <row r="133" spans="2:8" x14ac:dyDescent="0.35">
      <c r="B133" s="1"/>
      <c r="C133" s="1"/>
      <c r="D133" s="1"/>
      <c r="E133" s="1"/>
      <c r="F133" s="1"/>
      <c r="G133" s="1"/>
      <c r="H133" s="1"/>
    </row>
    <row r="134" spans="2:8" x14ac:dyDescent="0.35">
      <c r="B134" s="1"/>
      <c r="C134" s="1"/>
      <c r="D134" s="1"/>
      <c r="E134" s="1"/>
      <c r="F134" s="1"/>
      <c r="G134" s="1"/>
      <c r="H134" s="1"/>
    </row>
    <row r="135" spans="2:8" x14ac:dyDescent="0.35">
      <c r="B135" s="1"/>
      <c r="C135" s="1"/>
      <c r="D135" s="1"/>
      <c r="E135" s="1"/>
      <c r="F135" s="1"/>
      <c r="G135" s="1"/>
      <c r="H135" s="1"/>
    </row>
    <row r="136" spans="2:8" x14ac:dyDescent="0.35">
      <c r="B136" s="1"/>
      <c r="C136" s="1"/>
      <c r="D136" s="1"/>
      <c r="E136" s="1"/>
      <c r="F136" s="1"/>
      <c r="G136" s="1"/>
      <c r="H136" s="1"/>
    </row>
    <row r="137" spans="2:8" x14ac:dyDescent="0.35">
      <c r="B137" s="1"/>
      <c r="C137" s="1"/>
      <c r="D137" s="1"/>
      <c r="E137" s="1"/>
      <c r="F137" s="1"/>
      <c r="G137" s="1"/>
      <c r="H137" s="1"/>
    </row>
    <row r="138" spans="2:8" x14ac:dyDescent="0.35">
      <c r="B138" s="1"/>
      <c r="C138" s="1"/>
      <c r="D138" s="1"/>
      <c r="E138" s="1"/>
      <c r="F138" s="1"/>
      <c r="G138" s="1"/>
      <c r="H138" s="1"/>
    </row>
    <row r="139" spans="2:8" x14ac:dyDescent="0.35">
      <c r="B139" s="1"/>
      <c r="C139" s="1"/>
      <c r="D139" s="1"/>
      <c r="E139" s="1"/>
      <c r="F139" s="1"/>
      <c r="G139" s="1"/>
      <c r="H139" s="1"/>
    </row>
    <row r="140" spans="2:8" x14ac:dyDescent="0.35">
      <c r="B140" s="1"/>
      <c r="C140" s="1"/>
      <c r="D140" s="1"/>
      <c r="E140" s="1"/>
      <c r="F140" s="1"/>
      <c r="G140" s="1"/>
      <c r="H140" s="1"/>
    </row>
    <row r="141" spans="2:8" x14ac:dyDescent="0.35">
      <c r="B141" s="1"/>
      <c r="C141" s="1"/>
      <c r="D141" s="1"/>
      <c r="E141" s="1"/>
      <c r="F141" s="1"/>
      <c r="G141" s="1"/>
      <c r="H141" s="1"/>
    </row>
    <row r="142" spans="2:8" x14ac:dyDescent="0.35">
      <c r="B142" s="1"/>
      <c r="C142" s="1"/>
      <c r="D142" s="1"/>
      <c r="E142" s="1"/>
      <c r="F142" s="1"/>
      <c r="G142" s="1"/>
      <c r="H142" s="1"/>
    </row>
    <row r="143" spans="2:8" x14ac:dyDescent="0.35">
      <c r="B143" s="1"/>
      <c r="C143" s="1"/>
      <c r="D143" s="1"/>
      <c r="E143" s="1"/>
      <c r="F143" s="1"/>
      <c r="G143" s="1"/>
      <c r="H143" s="1"/>
    </row>
    <row r="144" spans="2:8" x14ac:dyDescent="0.35">
      <c r="B144" s="1"/>
      <c r="C144" s="1"/>
      <c r="D144" s="1"/>
      <c r="E144" s="1"/>
      <c r="F144" s="1"/>
      <c r="G144" s="1"/>
      <c r="H144" s="1"/>
    </row>
    <row r="145" spans="2:8" x14ac:dyDescent="0.35">
      <c r="B145" s="1"/>
      <c r="C145" s="1"/>
      <c r="D145" s="1"/>
      <c r="E145" s="1"/>
      <c r="F145" s="1"/>
      <c r="G145" s="1"/>
      <c r="H145" s="1"/>
    </row>
    <row r="146" spans="2:8" x14ac:dyDescent="0.35">
      <c r="B146" s="1"/>
      <c r="C146" s="1"/>
      <c r="D146" s="1"/>
      <c r="E146" s="1"/>
      <c r="F146" s="1"/>
      <c r="G146" s="1"/>
      <c r="H146" s="1"/>
    </row>
    <row r="147" spans="2:8" x14ac:dyDescent="0.35">
      <c r="B147" s="1"/>
      <c r="C147" s="1"/>
      <c r="D147" s="1"/>
      <c r="E147" s="1"/>
      <c r="F147" s="1"/>
      <c r="G147" s="1"/>
      <c r="H147" s="1"/>
    </row>
    <row r="148" spans="2:8" x14ac:dyDescent="0.35">
      <c r="B148" s="1"/>
      <c r="C148" s="1"/>
      <c r="D148" s="1"/>
      <c r="E148" s="1"/>
      <c r="F148" s="1"/>
      <c r="G148" s="1"/>
      <c r="H148" s="1"/>
    </row>
    <row r="149" spans="2:8" x14ac:dyDescent="0.35">
      <c r="B149" s="1"/>
      <c r="C149" s="1"/>
      <c r="D149" s="1"/>
      <c r="E149" s="1"/>
      <c r="F149" s="1"/>
      <c r="G149" s="1"/>
      <c r="H149" s="1"/>
    </row>
    <row r="150" spans="2:8" x14ac:dyDescent="0.35">
      <c r="B150" s="1"/>
      <c r="C150" s="1"/>
      <c r="D150" s="1"/>
      <c r="E150" s="1"/>
      <c r="F150" s="1"/>
      <c r="G150" s="1"/>
      <c r="H150" s="1"/>
    </row>
    <row r="151" spans="2:8" x14ac:dyDescent="0.35">
      <c r="B151" s="1"/>
      <c r="C151" s="1"/>
      <c r="D151" s="1"/>
      <c r="E151" s="1"/>
      <c r="F151" s="1"/>
      <c r="G151" s="1"/>
      <c r="H151" s="1"/>
    </row>
    <row r="152" spans="2:8" x14ac:dyDescent="0.35">
      <c r="B152" s="1"/>
      <c r="C152" s="1"/>
      <c r="D152" s="1"/>
      <c r="E152" s="1"/>
      <c r="F152" s="1"/>
      <c r="G152" s="1"/>
      <c r="H152" s="1"/>
    </row>
    <row r="153" spans="2:8" x14ac:dyDescent="0.35">
      <c r="B153" s="1"/>
      <c r="C153" s="1"/>
      <c r="D153" s="1"/>
      <c r="E153" s="1"/>
      <c r="F153" s="1"/>
      <c r="G153" s="1"/>
      <c r="H153" s="1"/>
    </row>
    <row r="154" spans="2:8" x14ac:dyDescent="0.35">
      <c r="B154" s="1"/>
      <c r="C154" s="1"/>
      <c r="D154" s="1"/>
      <c r="E154" s="1"/>
      <c r="F154" s="1"/>
      <c r="G154" s="1"/>
      <c r="H154" s="1"/>
    </row>
    <row r="155" spans="2:8" x14ac:dyDescent="0.35">
      <c r="B155" s="1"/>
      <c r="C155" s="1"/>
      <c r="D155" s="1"/>
      <c r="E155" s="1"/>
      <c r="F155" s="1"/>
      <c r="G155" s="1"/>
      <c r="H155" s="1"/>
    </row>
    <row r="156" spans="2:8" x14ac:dyDescent="0.35">
      <c r="B156" s="1"/>
      <c r="C156" s="1"/>
      <c r="D156" s="1"/>
      <c r="E156" s="1"/>
      <c r="F156" s="1"/>
      <c r="G156" s="1"/>
      <c r="H156" s="1"/>
    </row>
    <row r="157" spans="2:8" x14ac:dyDescent="0.35">
      <c r="B157" s="1"/>
      <c r="C157" s="1"/>
      <c r="D157" s="1"/>
      <c r="E157" s="1"/>
      <c r="F157" s="1"/>
      <c r="G157" s="1"/>
      <c r="H157" s="1"/>
    </row>
    <row r="158" spans="2:8" x14ac:dyDescent="0.35">
      <c r="B158" s="1"/>
      <c r="C158" s="1"/>
      <c r="D158" s="1"/>
      <c r="E158" s="1"/>
      <c r="F158" s="1"/>
      <c r="G158" s="1"/>
      <c r="H158" s="1"/>
    </row>
    <row r="159" spans="2:8" x14ac:dyDescent="0.35">
      <c r="B159" s="1"/>
      <c r="C159" s="1"/>
      <c r="D159" s="1"/>
      <c r="E159" s="1"/>
      <c r="F159" s="1"/>
      <c r="G159" s="1"/>
      <c r="H159" s="1"/>
    </row>
    <row r="160" spans="2:8" x14ac:dyDescent="0.35">
      <c r="B160" s="1"/>
      <c r="C160" s="1"/>
      <c r="D160" s="1"/>
      <c r="E160" s="1"/>
      <c r="F160" s="1"/>
      <c r="G160" s="1"/>
      <c r="H160" s="1"/>
    </row>
    <row r="161" spans="2:8" x14ac:dyDescent="0.35">
      <c r="B161" s="1"/>
      <c r="C161" s="1"/>
      <c r="D161" s="1"/>
      <c r="E161" s="1"/>
      <c r="F161" s="1"/>
      <c r="G161" s="1"/>
      <c r="H161" s="1"/>
    </row>
    <row r="162" spans="2:8" x14ac:dyDescent="0.35">
      <c r="B162" s="1"/>
      <c r="C162" s="1"/>
      <c r="D162" s="1"/>
      <c r="E162" s="1"/>
      <c r="F162" s="1"/>
      <c r="G162" s="1"/>
      <c r="H162" s="1"/>
    </row>
    <row r="163" spans="2:8" x14ac:dyDescent="0.35">
      <c r="B163" s="1"/>
      <c r="C163" s="1"/>
      <c r="D163" s="1"/>
      <c r="E163" s="1"/>
      <c r="F163" s="1"/>
      <c r="G163" s="1"/>
      <c r="H163" s="1"/>
    </row>
    <row r="164" spans="2:8" x14ac:dyDescent="0.35">
      <c r="B164" s="1"/>
      <c r="C164" s="1"/>
      <c r="D164" s="1"/>
      <c r="E164" s="1"/>
      <c r="F164" s="1"/>
      <c r="G164" s="1"/>
      <c r="H164" s="1"/>
    </row>
    <row r="165" spans="2:8" x14ac:dyDescent="0.35">
      <c r="B165" s="1"/>
      <c r="C165" s="1"/>
      <c r="D165" s="1"/>
      <c r="E165" s="1"/>
      <c r="F165" s="1"/>
      <c r="G165" s="1"/>
      <c r="H165" s="1"/>
    </row>
    <row r="166" spans="2:8" x14ac:dyDescent="0.35">
      <c r="B166" s="1"/>
      <c r="C166" s="1"/>
      <c r="D166" s="1"/>
      <c r="E166" s="1"/>
      <c r="F166" s="1"/>
      <c r="G166" s="1"/>
      <c r="H166" s="1"/>
    </row>
  </sheetData>
  <autoFilter ref="B2:I3" xr:uid="{3F4762F0-BC15-4F77-84DA-E19496554209}"/>
  <mergeCells count="10">
    <mergeCell ref="B2:B3"/>
    <mergeCell ref="C2:C3"/>
    <mergeCell ref="F2:F3"/>
    <mergeCell ref="G2:G3"/>
    <mergeCell ref="H2:H3"/>
    <mergeCell ref="I2:I3"/>
    <mergeCell ref="E2:E3"/>
    <mergeCell ref="D2:D3"/>
    <mergeCell ref="K4:K5"/>
    <mergeCell ref="L4:L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F1071FEC59E41A820E9294AE07AB1" ma:contentTypeVersion="17" ma:contentTypeDescription="Create a new document." ma:contentTypeScope="" ma:versionID="6d07cbec98233f35bcaa56f9476f8341">
  <xsd:schema xmlns:xsd="http://www.w3.org/2001/XMLSchema" xmlns:xs="http://www.w3.org/2001/XMLSchema" xmlns:p="http://schemas.microsoft.com/office/2006/metadata/properties" xmlns:ns2="028dae23-1077-43f0-af6a-f64793792108" xmlns:ns3="3ee84ff3-1fa2-4b0e-bbc1-9d3729ac2ba9" targetNamespace="http://schemas.microsoft.com/office/2006/metadata/properties" ma:root="true" ma:fieldsID="a251dc1017648e2d302d1e3ea68fab54" ns2:_="" ns3:_="">
    <xsd:import namespace="028dae23-1077-43f0-af6a-f6479379210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dae23-1077-43f0-af6a-f6479379210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format="Dropdown" ma:internalName="Sign_x002d_off_x0020_status0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C50478-EF29-4E64-8D23-83A86642252D}"/>
</file>

<file path=customXml/itemProps2.xml><?xml version="1.0" encoding="utf-8"?>
<ds:datastoreItem xmlns:ds="http://schemas.openxmlformats.org/officeDocument/2006/customXml" ds:itemID="{2666C250-F011-41DB-AB42-61166452E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Williams (National Gas)</dc:creator>
  <cp:lastModifiedBy>Gavin Williams (National Gas)</cp:lastModifiedBy>
  <dcterms:created xsi:type="dcterms:W3CDTF">2023-10-06T07:19:48Z</dcterms:created>
  <dcterms:modified xsi:type="dcterms:W3CDTF">2023-10-11T13:03:43Z</dcterms:modified>
</cp:coreProperties>
</file>