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ink/ink1.xml" ContentType="application/inkml+xml"/>
  <Override PartName="/xl/drawings/drawing2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Y:\Shared\NGSRV51H003\TEAMDATA\Xoserve_EBI_Invoicing\(C) Invoices\Mod 565\Apr 2022 - Mar 2023\B Published Reports\D Jul 2022\"/>
    </mc:Choice>
  </mc:AlternateContent>
  <xr:revisionPtr revIDLastSave="0" documentId="13_ncr:1_{9E8C93BE-1434-4D55-BCCF-A16C871F1D2E}" xr6:coauthVersionLast="47" xr6:coauthVersionMax="47" xr10:uidLastSave="{00000000-0000-0000-0000-000000000000}"/>
  <bookViews>
    <workbookView xWindow="-120" yWindow="-120" windowWidth="19440" windowHeight="11160" tabRatio="848" xr2:uid="{00000000-000D-0000-FFFF-FFFF00000000}"/>
  </bookViews>
  <sheets>
    <sheet name="FRONT" sheetId="1" r:id="rId1"/>
    <sheet name="SOS" sheetId="2" r:id="rId2"/>
    <sheet name="POP TABLE" sheetId="10" r:id="rId3"/>
    <sheet name="LIABILITIES" sheetId="14" r:id="rId4"/>
    <sheet name="SUB CAP" sheetId="13" r:id="rId5"/>
  </sheets>
  <externalReferences>
    <externalReference r:id="rId6"/>
    <externalReference r:id="rId7"/>
  </externalReferences>
  <definedNames>
    <definedName name="_1__123Graph_ACHART_7" localSheetId="4" hidden="1">[1]TSL1!#REF!</definedName>
    <definedName name="_2__123Graph_ACHART_7" localSheetId="3" hidden="1">[2]FRONT!#REF!</definedName>
    <definedName name="_2__123Graph_ACHART_7" hidden="1">FRONT!#REF!</definedName>
    <definedName name="FRONT">FRONT!$B$1:$H$36</definedName>
    <definedName name="GRAPHS">#REF!</definedName>
    <definedName name="_xlnm.Print_Area" localSheetId="0">FRONT!$A$1:$I$40</definedName>
    <definedName name="_xlnm.Print_Area" localSheetId="3">LIABILITIES!$A$1:$Q$26</definedName>
    <definedName name="_xlnm.Print_Area" localSheetId="2">'POP TABLE'!$A$1:$S$49</definedName>
    <definedName name="_xlnm.Print_Area" localSheetId="1">SOS!$A$1:$J$24</definedName>
    <definedName name="_xlnm.Print_Area" localSheetId="4">'SUB CAP'!$A$1:$P$41</definedName>
    <definedName name="TABLE" localSheetId="3">LIABILITIES!$A$3:$B$10</definedName>
    <definedName name="TABLE" localSheetId="2">'POP TABLE'!$A$3:$B$15</definedName>
    <definedName name="TABLE">SOS!$A$1:$C$24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<sst xmlns="http://schemas.openxmlformats.org/spreadsheetml/2006/main" count="235" uniqueCount="90">
  <si>
    <t>Standards Achieved</t>
  </si>
  <si>
    <t>Standards Monitored</t>
  </si>
  <si>
    <t>Performance</t>
  </si>
  <si>
    <t>Standard Code</t>
  </si>
  <si>
    <t>Standard Name</t>
  </si>
  <si>
    <t>PPL</t>
  </si>
  <si>
    <t>Calorific Values</t>
  </si>
  <si>
    <t>Key</t>
  </si>
  <si>
    <t>Out of Standard</t>
  </si>
  <si>
    <t>Population</t>
  </si>
  <si>
    <t>Failures</t>
  </si>
  <si>
    <t>Population / Failures</t>
  </si>
  <si>
    <t>Populations &amp; Failures</t>
  </si>
  <si>
    <t>X</t>
  </si>
  <si>
    <t>No jobs recorded</t>
  </si>
  <si>
    <t>TSL1</t>
  </si>
  <si>
    <t>Daily Metered Reads</t>
  </si>
  <si>
    <t>TSL3</t>
  </si>
  <si>
    <t>Suppressed Invoices - DM</t>
  </si>
  <si>
    <t>TSL4</t>
  </si>
  <si>
    <t>Suppressed Invoices - NDM</t>
  </si>
  <si>
    <t>TSL8a</t>
  </si>
  <si>
    <t>Nominations Referred - Large</t>
  </si>
  <si>
    <t>TSL8b</t>
  </si>
  <si>
    <t>Nominations Referred - Small</t>
  </si>
  <si>
    <t>TSL12a</t>
  </si>
  <si>
    <t>Systems Failure</t>
  </si>
  <si>
    <t>TSL13a</t>
  </si>
  <si>
    <t>Query Resolution GT (I&amp;C) &lt;=4 days</t>
  </si>
  <si>
    <t>TSL13b</t>
  </si>
  <si>
    <t>Query Resolution GT (I&amp;C) &lt;=10 days</t>
  </si>
  <si>
    <t>TSL13c</t>
  </si>
  <si>
    <t>Query Resolution GT (I&amp;C) &lt;=20 days</t>
  </si>
  <si>
    <t>TSL14a</t>
  </si>
  <si>
    <t>Query Resolution GT (Dom) &lt;=4 days</t>
  </si>
  <si>
    <t>TSL14b</t>
  </si>
  <si>
    <t>Query Resolution GT (Dom) &lt;=10 days</t>
  </si>
  <si>
    <t>TSL14c</t>
  </si>
  <si>
    <t>Query Resolution GT (Dom) &lt;=20 days</t>
  </si>
  <si>
    <t>Standards of Service</t>
  </si>
  <si>
    <t>Network Code Compensation</t>
  </si>
  <si>
    <t>TSL2a</t>
  </si>
  <si>
    <t>TSL2b</t>
  </si>
  <si>
    <t>Calorific Values Revisions</t>
  </si>
  <si>
    <t>TSL5</t>
  </si>
  <si>
    <t>TSL6</t>
  </si>
  <si>
    <t>TSL7</t>
  </si>
  <si>
    <t>TSL9a</t>
  </si>
  <si>
    <t>TSL9b</t>
  </si>
  <si>
    <t>TSL11a</t>
  </si>
  <si>
    <t>Gas Not Available &gt;2,500 tpa (I&amp;C)</t>
  </si>
  <si>
    <t>Liabilities</t>
  </si>
  <si>
    <t>Sub Cap Monitor</t>
  </si>
  <si>
    <t>Month</t>
  </si>
  <si>
    <t>Standards</t>
  </si>
  <si>
    <t>Annual Cap</t>
  </si>
  <si>
    <t>Monthly Cap</t>
  </si>
  <si>
    <t>Sub Cap A</t>
  </si>
  <si>
    <t>Remaining Cap</t>
  </si>
  <si>
    <t>Sub Cap B</t>
  </si>
  <si>
    <t>TSL 2a, 2b</t>
  </si>
  <si>
    <t>Sub Cap C</t>
  </si>
  <si>
    <t>Sub Cap D</t>
  </si>
  <si>
    <t>Sub Cap E</t>
  </si>
  <si>
    <t>Sub Cap F</t>
  </si>
  <si>
    <t>Sub Cap G</t>
  </si>
  <si>
    <t>Sub Cap H</t>
  </si>
  <si>
    <t>Sub Cap I</t>
  </si>
  <si>
    <t>Sub Cap J</t>
  </si>
  <si>
    <t>Sub Cap K</t>
  </si>
  <si>
    <t>TSL 12a, 12b</t>
  </si>
  <si>
    <t>Sub Cap L</t>
  </si>
  <si>
    <t>Network Code Compensation - Pay All Fails</t>
  </si>
  <si>
    <t>Year to Date</t>
  </si>
  <si>
    <t>TSL18a</t>
  </si>
  <si>
    <t>TSL18b</t>
  </si>
  <si>
    <t>TSL19a</t>
  </si>
  <si>
    <t>TSL19b</t>
  </si>
  <si>
    <t>Special SP Amendment Large &gt;5 days</t>
  </si>
  <si>
    <t>Special SP Amendment Large &gt;20 days</t>
  </si>
  <si>
    <t>Special SP Amendment Small &gt;5 days</t>
  </si>
  <si>
    <t>Special SP Amendment Small &gt;20 days</t>
  </si>
  <si>
    <t>Absolute Cap</t>
  </si>
  <si>
    <t>TSL 10a, 10c</t>
  </si>
  <si>
    <t>Performance Summary</t>
  </si>
  <si>
    <t>Standards of Service Liabilities</t>
  </si>
  <si>
    <t>N/A</t>
  </si>
  <si>
    <t>TSL18a, 18b</t>
  </si>
  <si>
    <t>TSL 19a, 19b</t>
  </si>
  <si>
    <t>NB: Transportation Standards are reported 2 months in arrears
* Year to Date period - 1st April 2022 to 31st March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</si>
</sst>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£&quot;#,##0;[Red]\-&quot;£&quot;#,##0"/>
    <numFmt numFmtId="8" formatCode="&quot;£&quot;#,##0.00;[Red]\-&quot;£&quot;#,##0.00"/>
    <numFmt numFmtId="164" formatCode="&quot;£&quot;#,##0.00"/>
    <numFmt numFmtId="165" formatCode="#,##0.00_ ;[Red]\-#,##0.00\ "/>
  </numFmts>
  <fonts count="19" x14ac:knownFonts="1">
    <font>
      <sz val="12"/>
      <name val="Arial"/>
    </font>
    <font>
      <sz val="10"/>
      <name val="Arial"/>
      <family val="2"/>
    </font>
    <font>
      <sz val="10"/>
      <name val="Arial"/>
      <family val="2"/>
    </font>
    <font>
      <sz val="12"/>
      <name val="Georgia"/>
      <family val="1"/>
    </font>
    <font>
      <b/>
      <sz val="24"/>
      <name val="Georgia"/>
      <family val="1"/>
    </font>
    <font>
      <b/>
      <sz val="18"/>
      <name val="Georgia"/>
      <family val="1"/>
    </font>
    <font>
      <b/>
      <sz val="14"/>
      <name val="Georgia"/>
      <family val="1"/>
    </font>
    <font>
      <b/>
      <sz val="12"/>
      <name val="Georgia"/>
      <family val="1"/>
    </font>
    <font>
      <sz val="12"/>
      <color indexed="9"/>
      <name val="Georgia"/>
      <family val="1"/>
    </font>
    <font>
      <sz val="14"/>
      <name val="Georgia"/>
      <family val="1"/>
    </font>
    <font>
      <b/>
      <sz val="28"/>
      <name val="Georgia"/>
      <family val="1"/>
    </font>
    <font>
      <sz val="28"/>
      <name val="Georgia"/>
      <family val="1"/>
    </font>
    <font>
      <b/>
      <sz val="22"/>
      <name val="Georgia"/>
      <family val="1"/>
    </font>
    <font>
      <sz val="22"/>
      <name val="Georgia"/>
      <family val="1"/>
    </font>
    <font>
      <b/>
      <sz val="10"/>
      <name val="Georgia"/>
      <family val="1"/>
    </font>
    <font>
      <sz val="16"/>
      <name val="Georgia"/>
      <family val="1"/>
    </font>
    <font>
      <b/>
      <sz val="10"/>
      <name val="Arial"/>
      <family val="2"/>
    </font>
    <font>
      <b/>
      <sz val="18"/>
      <color indexed="10"/>
      <name val="Georgia"/>
      <family val="1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9" fontId="2" fillId="0" borderId="0" applyFont="0" applyFill="0" applyBorder="0" applyAlignment="0" applyProtection="0"/>
  </cellStyleXfs>
  <cellXfs count="193">
    <xf numFmtId="0" fontId="0" fillId="0" borderId="0" xfId="0"/>
    <xf numFmtId="0" fontId="3" fillId="0" borderId="0" xfId="0" applyFont="1" applyProtection="1"/>
    <xf numFmtId="0" fontId="3" fillId="0" borderId="0" xfId="0" applyFont="1"/>
    <xf numFmtId="0" fontId="5" fillId="2" borderId="0" xfId="0" applyFont="1" applyFill="1" applyAlignment="1" applyProtection="1">
      <alignment horizontal="centerContinuous" vertical="center"/>
    </xf>
    <xf numFmtId="0" fontId="3" fillId="0" borderId="0" xfId="0" applyFont="1" applyAlignment="1" applyProtection="1">
      <alignment horizontal="centerContinuous" vertical="center"/>
    </xf>
    <xf numFmtId="0" fontId="6" fillId="0" borderId="1" xfId="0" applyFont="1" applyFill="1" applyBorder="1" applyAlignment="1" applyProtection="1">
      <alignment vertical="center"/>
    </xf>
    <xf numFmtId="17" fontId="7" fillId="0" borderId="2" xfId="0" applyNumberFormat="1" applyFont="1" applyFill="1" applyBorder="1" applyAlignment="1" applyProtection="1">
      <alignment horizontal="center" vertical="center"/>
    </xf>
    <xf numFmtId="0" fontId="8" fillId="0" borderId="0" xfId="0" quotePrefix="1" applyFont="1" applyProtection="1"/>
    <xf numFmtId="0" fontId="9" fillId="0" borderId="3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vertical="center"/>
    </xf>
    <xf numFmtId="0" fontId="9" fillId="0" borderId="4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vertical="center"/>
    </xf>
    <xf numFmtId="10" fontId="6" fillId="0" borderId="6" xfId="0" applyNumberFormat="1" applyFont="1" applyFill="1" applyBorder="1" applyAlignment="1" applyProtection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Continuous"/>
    </xf>
    <xf numFmtId="0" fontId="7" fillId="0" borderId="1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7" fontId="14" fillId="0" borderId="3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/>
    </xf>
    <xf numFmtId="10" fontId="9" fillId="0" borderId="12" xfId="0" applyNumberFormat="1" applyFont="1" applyFill="1" applyBorder="1" applyAlignment="1" applyProtection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9" fontId="7" fillId="0" borderId="9" xfId="0" applyNumberFormat="1" applyFont="1" applyFill="1" applyBorder="1" applyAlignment="1" applyProtection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10" fontId="9" fillId="0" borderId="15" xfId="0" applyNumberFormat="1" applyFont="1" applyFill="1" applyBorder="1" applyAlignment="1" applyProtection="1">
      <alignment horizontal="center" vertical="center"/>
    </xf>
    <xf numFmtId="10" fontId="6" fillId="0" borderId="9" xfId="0" applyNumberFormat="1" applyFont="1" applyFill="1" applyBorder="1" applyAlignment="1" applyProtection="1">
      <alignment horizontal="centerContinuous" vertic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Continuous"/>
    </xf>
    <xf numFmtId="0" fontId="15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3" borderId="2" xfId="0" applyFont="1" applyFill="1" applyBorder="1"/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vertical="center"/>
    </xf>
    <xf numFmtId="9" fontId="7" fillId="0" borderId="16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>
      <alignment horizont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" fillId="0" borderId="0" xfId="1" applyFill="1" applyAlignment="1">
      <alignment vertical="center" wrapText="1"/>
    </xf>
    <xf numFmtId="0" fontId="14" fillId="0" borderId="20" xfId="1" applyFont="1" applyFill="1" applyBorder="1" applyAlignment="1">
      <alignment horizontal="center" vertical="center" wrapText="1"/>
    </xf>
    <xf numFmtId="0" fontId="14" fillId="0" borderId="21" xfId="1" applyFont="1" applyFill="1" applyBorder="1" applyAlignment="1">
      <alignment horizontal="center" vertical="center" wrapText="1"/>
    </xf>
    <xf numFmtId="0" fontId="14" fillId="0" borderId="22" xfId="1" applyFont="1" applyFill="1" applyBorder="1" applyAlignment="1">
      <alignment horizontal="center" vertical="center" wrapText="1"/>
    </xf>
    <xf numFmtId="17" fontId="14" fillId="0" borderId="23" xfId="1" applyNumberFormat="1" applyFont="1" applyFill="1" applyBorder="1" applyAlignment="1">
      <alignment horizontal="center" vertical="center" wrapText="1"/>
    </xf>
    <xf numFmtId="6" fontId="1" fillId="0" borderId="24" xfId="1" applyNumberFormat="1" applyFill="1" applyBorder="1" applyAlignment="1">
      <alignment horizontal="center" vertical="center" wrapText="1"/>
    </xf>
    <xf numFmtId="6" fontId="1" fillId="0" borderId="25" xfId="1" applyNumberFormat="1" applyFill="1" applyBorder="1" applyAlignment="1">
      <alignment horizontal="center" vertical="center" wrapText="1"/>
    </xf>
    <xf numFmtId="8" fontId="1" fillId="0" borderId="26" xfId="1" applyNumberFormat="1" applyFill="1" applyBorder="1" applyAlignment="1">
      <alignment vertical="center" wrapText="1"/>
    </xf>
    <xf numFmtId="6" fontId="1" fillId="0" borderId="27" xfId="1" applyNumberFormat="1" applyFill="1" applyBorder="1" applyAlignment="1">
      <alignment horizontal="center" vertical="center" wrapText="1"/>
    </xf>
    <xf numFmtId="6" fontId="1" fillId="0" borderId="28" xfId="1" applyNumberFormat="1" applyFill="1" applyBorder="1" applyAlignment="1">
      <alignment horizontal="center" vertical="center" wrapText="1"/>
    </xf>
    <xf numFmtId="8" fontId="1" fillId="0" borderId="29" xfId="1" applyNumberFormat="1" applyFill="1" applyBorder="1" applyAlignment="1">
      <alignment vertical="center" wrapText="1"/>
    </xf>
    <xf numFmtId="8" fontId="1" fillId="0" borderId="30" xfId="1" applyNumberFormat="1" applyFill="1" applyBorder="1" applyAlignment="1">
      <alignment vertical="center" wrapText="1"/>
    </xf>
    <xf numFmtId="6" fontId="1" fillId="0" borderId="31" xfId="1" applyNumberFormat="1" applyFill="1" applyBorder="1" applyAlignment="1">
      <alignment horizontal="center" vertical="center" wrapText="1"/>
    </xf>
    <xf numFmtId="8" fontId="1" fillId="0" borderId="32" xfId="1" applyNumberFormat="1" applyFill="1" applyBorder="1" applyAlignment="1">
      <alignment vertical="center" wrapText="1"/>
    </xf>
    <xf numFmtId="8" fontId="1" fillId="0" borderId="33" xfId="1" applyNumberFormat="1" applyFill="1" applyBorder="1" applyAlignment="1">
      <alignment vertical="center" wrapText="1"/>
    </xf>
    <xf numFmtId="6" fontId="16" fillId="0" borderId="24" xfId="1" applyNumberFormat="1" applyFont="1" applyFill="1" applyBorder="1" applyAlignment="1">
      <alignment horizontal="center" vertical="center" wrapText="1"/>
    </xf>
    <xf numFmtId="6" fontId="16" fillId="0" borderId="25" xfId="1" applyNumberFormat="1" applyFont="1" applyFill="1" applyBorder="1" applyAlignment="1">
      <alignment horizontal="center" vertical="center" wrapText="1"/>
    </xf>
    <xf numFmtId="8" fontId="16" fillId="0" borderId="29" xfId="1" applyNumberFormat="1" applyFont="1" applyFill="1" applyBorder="1" applyAlignment="1">
      <alignment vertical="center" wrapText="1"/>
    </xf>
    <xf numFmtId="8" fontId="16" fillId="0" borderId="30" xfId="1" applyNumberFormat="1" applyFont="1" applyFill="1" applyBorder="1" applyAlignment="1">
      <alignment vertical="center" wrapText="1"/>
    </xf>
    <xf numFmtId="0" fontId="6" fillId="0" borderId="6" xfId="0" applyFont="1" applyFill="1" applyBorder="1" applyAlignment="1" applyProtection="1">
      <alignment horizontal="center" vertical="center"/>
    </xf>
    <xf numFmtId="17" fontId="14" fillId="0" borderId="37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10" fontId="6" fillId="0" borderId="15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>
      <alignment horizontal="centerContinuous"/>
    </xf>
    <xf numFmtId="0" fontId="7" fillId="0" borderId="0" xfId="0" applyFont="1" applyFill="1" applyAlignment="1">
      <alignment horizontal="centerContinuous"/>
    </xf>
    <xf numFmtId="3" fontId="9" fillId="0" borderId="38" xfId="0" applyNumberFormat="1" applyFont="1" applyFill="1" applyBorder="1" applyAlignment="1" applyProtection="1">
      <alignment horizontal="center" vertical="center"/>
    </xf>
    <xf numFmtId="2" fontId="3" fillId="0" borderId="0" xfId="0" applyNumberFormat="1" applyFont="1" applyFill="1"/>
    <xf numFmtId="2" fontId="9" fillId="0" borderId="39" xfId="0" applyNumberFormat="1" applyFont="1" applyFill="1" applyBorder="1" applyAlignment="1" applyProtection="1">
      <alignment horizontal="center" vertical="center"/>
    </xf>
    <xf numFmtId="2" fontId="9" fillId="0" borderId="12" xfId="0" applyNumberFormat="1" applyFont="1" applyFill="1" applyBorder="1" applyAlignment="1" applyProtection="1">
      <alignment horizontal="center" vertical="center"/>
    </xf>
    <xf numFmtId="2" fontId="9" fillId="0" borderId="40" xfId="0" applyNumberFormat="1" applyFont="1" applyFill="1" applyBorder="1" applyAlignment="1" applyProtection="1">
      <alignment horizontal="center" vertical="center"/>
    </xf>
    <xf numFmtId="2" fontId="9" fillId="0" borderId="41" xfId="0" applyNumberFormat="1" applyFont="1" applyFill="1" applyBorder="1" applyAlignment="1" applyProtection="1">
      <alignment horizontal="center" vertical="center"/>
    </xf>
    <xf numFmtId="8" fontId="1" fillId="0" borderId="42" xfId="1" applyNumberForma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9" fillId="0" borderId="43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8" fontId="16" fillId="0" borderId="27" xfId="1" applyNumberFormat="1" applyFont="1" applyFill="1" applyBorder="1" applyAlignment="1">
      <alignment horizontal="right" vertical="center" wrapText="1"/>
    </xf>
    <xf numFmtId="8" fontId="16" fillId="0" borderId="44" xfId="1" applyNumberFormat="1" applyFont="1" applyFill="1" applyBorder="1" applyAlignment="1">
      <alignment horizontal="right" vertical="center" wrapText="1"/>
    </xf>
    <xf numFmtId="8" fontId="1" fillId="0" borderId="0" xfId="1" applyNumberFormat="1" applyFill="1" applyAlignment="1">
      <alignment vertical="center" wrapText="1"/>
    </xf>
    <xf numFmtId="10" fontId="6" fillId="0" borderId="15" xfId="2" applyNumberFormat="1" applyFont="1" applyFill="1" applyBorder="1" applyAlignment="1" applyProtection="1">
      <alignment horizontal="center" vertical="center"/>
    </xf>
    <xf numFmtId="0" fontId="17" fillId="2" borderId="0" xfId="0" applyFont="1" applyFill="1" applyAlignment="1" applyProtection="1">
      <alignment horizontal="centerContinuous" vertical="center"/>
    </xf>
    <xf numFmtId="2" fontId="9" fillId="0" borderId="46" xfId="0" applyNumberFormat="1" applyFont="1" applyFill="1" applyBorder="1" applyAlignment="1" applyProtection="1">
      <alignment horizontal="center" vertical="center"/>
    </xf>
    <xf numFmtId="2" fontId="9" fillId="0" borderId="34" xfId="0" applyNumberFormat="1" applyFont="1" applyFill="1" applyBorder="1" applyAlignment="1" applyProtection="1">
      <alignment horizontal="center" vertical="center"/>
    </xf>
    <xf numFmtId="8" fontId="16" fillId="0" borderId="0" xfId="1" applyNumberFormat="1" applyFont="1" applyFill="1" applyAlignment="1">
      <alignment horizontal="center" vertical="center" wrapText="1"/>
    </xf>
    <xf numFmtId="6" fontId="1" fillId="0" borderId="0" xfId="1" applyNumberFormat="1" applyFill="1" applyAlignment="1">
      <alignment vertical="center" wrapText="1"/>
    </xf>
    <xf numFmtId="8" fontId="1" fillId="0" borderId="47" xfId="1" applyNumberFormat="1" applyFill="1" applyBorder="1" applyAlignment="1">
      <alignment vertical="center" wrapText="1"/>
    </xf>
    <xf numFmtId="8" fontId="1" fillId="0" borderId="48" xfId="1" applyNumberFormat="1" applyFill="1" applyBorder="1" applyAlignment="1">
      <alignment vertical="center" wrapText="1"/>
    </xf>
    <xf numFmtId="8" fontId="1" fillId="0" borderId="27" xfId="1" applyNumberFormat="1" applyFill="1" applyBorder="1" applyAlignment="1">
      <alignment vertical="center" wrapText="1"/>
    </xf>
    <xf numFmtId="8" fontId="1" fillId="0" borderId="44" xfId="1" applyNumberFormat="1" applyFill="1" applyBorder="1" applyAlignment="1">
      <alignment vertical="center" wrapText="1"/>
    </xf>
    <xf numFmtId="8" fontId="1" fillId="0" borderId="25" xfId="1" applyNumberFormat="1" applyFill="1" applyBorder="1" applyAlignment="1">
      <alignment vertical="center" wrapText="1"/>
    </xf>
    <xf numFmtId="8" fontId="1" fillId="0" borderId="28" xfId="1" applyNumberFormat="1" applyFill="1" applyBorder="1" applyAlignment="1">
      <alignment vertical="center" wrapText="1"/>
    </xf>
    <xf numFmtId="8" fontId="16" fillId="0" borderId="28" xfId="1" applyNumberFormat="1" applyFont="1" applyFill="1" applyBorder="1" applyAlignment="1">
      <alignment horizontal="right" vertical="center" wrapText="1"/>
    </xf>
    <xf numFmtId="8" fontId="1" fillId="0" borderId="0" xfId="1" applyNumberFormat="1" applyFont="1" applyFill="1" applyAlignment="1">
      <alignment vertical="center" wrapText="1"/>
    </xf>
    <xf numFmtId="0" fontId="1" fillId="0" borderId="0" xfId="1" applyFont="1" applyFill="1" applyAlignment="1">
      <alignment vertical="center" wrapText="1"/>
    </xf>
    <xf numFmtId="164" fontId="1" fillId="0" borderId="0" xfId="1" applyNumberFormat="1" applyFill="1" applyAlignment="1">
      <alignment vertical="center" wrapText="1"/>
    </xf>
    <xf numFmtId="0" fontId="4" fillId="0" borderId="9" xfId="0" applyFont="1" applyFill="1" applyBorder="1" applyAlignment="1">
      <alignment horizontal="center" vertical="center"/>
    </xf>
    <xf numFmtId="17" fontId="14" fillId="0" borderId="0" xfId="0" applyNumberFormat="1" applyFont="1" applyFill="1" applyBorder="1" applyAlignment="1">
      <alignment horizontal="center" vertical="center" wrapText="1"/>
    </xf>
    <xf numFmtId="10" fontId="3" fillId="0" borderId="0" xfId="0" applyNumberFormat="1" applyFont="1" applyFill="1"/>
    <xf numFmtId="9" fontId="7" fillId="0" borderId="10" xfId="0" applyNumberFormat="1" applyFont="1" applyFill="1" applyBorder="1" applyAlignment="1" applyProtection="1">
      <alignment horizontal="center" vertical="center"/>
    </xf>
    <xf numFmtId="3" fontId="9" fillId="0" borderId="34" xfId="0" applyNumberFormat="1" applyFont="1" applyFill="1" applyBorder="1" applyAlignment="1" applyProtection="1">
      <alignment horizontal="center" vertical="center"/>
    </xf>
    <xf numFmtId="2" fontId="9" fillId="0" borderId="45" xfId="0" applyNumberFormat="1" applyFont="1" applyFill="1" applyBorder="1" applyAlignment="1" applyProtection="1">
      <alignment horizontal="center" vertical="center"/>
    </xf>
    <xf numFmtId="3" fontId="9" fillId="0" borderId="36" xfId="0" applyNumberFormat="1" applyFont="1" applyFill="1" applyBorder="1" applyAlignment="1" applyProtection="1">
      <alignment horizontal="center" vertical="center"/>
    </xf>
    <xf numFmtId="164" fontId="1" fillId="0" borderId="27" xfId="1" applyNumberFormat="1" applyFill="1" applyBorder="1" applyAlignment="1">
      <alignment horizontal="center" vertical="center" wrapText="1"/>
    </xf>
    <xf numFmtId="164" fontId="1" fillId="0" borderId="28" xfId="1" applyNumberFormat="1" applyFill="1" applyBorder="1" applyAlignment="1">
      <alignment horizontal="center" vertical="center" wrapText="1"/>
    </xf>
    <xf numFmtId="0" fontId="1" fillId="0" borderId="0" xfId="1" applyNumberFormat="1" applyFill="1" applyAlignment="1">
      <alignment vertical="center" wrapText="1"/>
    </xf>
    <xf numFmtId="40" fontId="1" fillId="0" borderId="0" xfId="1" applyNumberFormat="1" applyFill="1" applyAlignment="1">
      <alignment vertical="center" wrapText="1"/>
    </xf>
    <xf numFmtId="40" fontId="1" fillId="0" borderId="0" xfId="1" applyNumberFormat="1" applyFont="1" applyFill="1" applyAlignment="1">
      <alignment horizontal="right" vertical="center" wrapText="1"/>
    </xf>
    <xf numFmtId="40" fontId="18" fillId="0" borderId="0" xfId="1" applyNumberFormat="1" applyFont="1" applyFill="1" applyAlignment="1">
      <alignment vertical="center" wrapText="1"/>
    </xf>
    <xf numFmtId="164" fontId="18" fillId="0" borderId="0" xfId="1" applyNumberFormat="1" applyFont="1" applyFill="1" applyAlignment="1">
      <alignment horizontal="right" vertical="center" wrapText="1"/>
    </xf>
    <xf numFmtId="164" fontId="18" fillId="0" borderId="0" xfId="1" applyNumberFormat="1" applyFont="1" applyFill="1" applyAlignment="1">
      <alignment vertical="center" wrapText="1"/>
    </xf>
    <xf numFmtId="165" fontId="1" fillId="0" borderId="0" xfId="1" applyNumberFormat="1" applyFill="1" applyAlignment="1">
      <alignment vertical="center" wrapText="1"/>
    </xf>
    <xf numFmtId="40" fontId="1" fillId="0" borderId="0" xfId="1" applyNumberFormat="1" applyAlignment="1">
      <alignment vertical="center" wrapText="1"/>
    </xf>
    <xf numFmtId="165" fontId="1" fillId="0" borderId="0" xfId="1" applyNumberFormat="1" applyAlignment="1">
      <alignment vertical="center" wrapText="1"/>
    </xf>
    <xf numFmtId="2" fontId="18" fillId="0" borderId="0" xfId="1" applyNumberFormat="1" applyFont="1" applyAlignment="1">
      <alignment vertical="center" wrapText="1"/>
    </xf>
    <xf numFmtId="40" fontId="18" fillId="0" borderId="0" xfId="1" applyNumberFormat="1" applyFont="1" applyAlignment="1">
      <alignment vertical="center" wrapText="1"/>
    </xf>
    <xf numFmtId="0" fontId="1" fillId="0" borderId="0" xfId="1" applyAlignment="1">
      <alignment vertical="center" wrapText="1"/>
    </xf>
    <xf numFmtId="0" fontId="3" fillId="0" borderId="0" xfId="0" applyFont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17" fontId="14" fillId="0" borderId="2" xfId="0" applyNumberFormat="1" applyFont="1" applyBorder="1" applyAlignment="1">
      <alignment horizontal="center" vertical="center" wrapText="1"/>
    </xf>
    <xf numFmtId="17" fontId="14" fillId="0" borderId="37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8" fontId="9" fillId="0" borderId="34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center"/>
    </xf>
    <xf numFmtId="8" fontId="9" fillId="0" borderId="35" xfId="0" applyNumberFormat="1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center"/>
    </xf>
    <xf numFmtId="8" fontId="9" fillId="0" borderId="36" xfId="0" applyNumberFormat="1" applyFont="1" applyBorder="1" applyAlignment="1">
      <alignment horizontal="center" vertical="center"/>
    </xf>
    <xf numFmtId="8" fontId="3" fillId="0" borderId="0" xfId="0" applyNumberFormat="1" applyFont="1" applyAlignment="1">
      <alignment vertical="center"/>
    </xf>
    <xf numFmtId="8" fontId="9" fillId="0" borderId="45" xfId="0" applyNumberFormat="1" applyFont="1" applyBorder="1" applyAlignment="1">
      <alignment horizontal="center" vertical="center"/>
    </xf>
    <xf numFmtId="8" fontId="9" fillId="0" borderId="15" xfId="0" applyNumberFormat="1" applyFont="1" applyBorder="1" applyAlignment="1">
      <alignment horizontal="center" vertical="center"/>
    </xf>
    <xf numFmtId="8" fontId="9" fillId="4" borderId="14" xfId="0" applyNumberFormat="1" applyFont="1" applyFill="1" applyBorder="1" applyAlignment="1">
      <alignment horizontal="center" vertical="center"/>
    </xf>
    <xf numFmtId="8" fontId="9" fillId="0" borderId="4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2" borderId="0" xfId="0" applyFont="1" applyFill="1" applyAlignment="1" applyProtection="1">
      <alignment horizontal="center" vertical="center"/>
    </xf>
    <xf numFmtId="0" fontId="11" fillId="0" borderId="0" xfId="0" applyFont="1" applyAlignment="1"/>
    <xf numFmtId="0" fontId="4" fillId="2" borderId="0" xfId="0" applyFont="1" applyFill="1" applyAlignment="1" applyProtection="1">
      <alignment horizontal="center" vertical="center"/>
    </xf>
    <xf numFmtId="0" fontId="3" fillId="0" borderId="0" xfId="0" applyFont="1" applyAlignment="1"/>
    <xf numFmtId="17" fontId="12" fillId="2" borderId="0" xfId="0" applyNumberFormat="1" applyFont="1" applyFill="1" applyAlignment="1" applyProtection="1">
      <alignment horizontal="center" vertical="center"/>
    </xf>
    <xf numFmtId="0" fontId="13" fillId="0" borderId="0" xfId="0" applyFont="1" applyAlignment="1"/>
    <xf numFmtId="0" fontId="6" fillId="0" borderId="5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7" fillId="0" borderId="5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0" fontId="9" fillId="0" borderId="51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center"/>
    </xf>
    <xf numFmtId="0" fontId="9" fillId="0" borderId="1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0" fontId="9" fillId="0" borderId="53" xfId="0" applyFont="1" applyFill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6" fontId="1" fillId="0" borderId="42" xfId="1" applyNumberFormat="1" applyFill="1" applyBorder="1" applyAlignment="1">
      <alignment horizontal="center" vertical="center" wrapText="1"/>
    </xf>
    <xf numFmtId="6" fontId="1" fillId="0" borderId="30" xfId="1" applyNumberFormat="1" applyFill="1" applyBorder="1" applyAlignment="1">
      <alignment horizontal="center" vertical="center" wrapText="1"/>
    </xf>
    <xf numFmtId="6" fontId="1" fillId="0" borderId="31" xfId="1" applyNumberFormat="1" applyFill="1" applyBorder="1" applyAlignment="1">
      <alignment horizontal="center" vertical="center" wrapText="1"/>
    </xf>
    <xf numFmtId="6" fontId="1" fillId="0" borderId="33" xfId="1" applyNumberFormat="1" applyFill="1" applyBorder="1" applyAlignment="1">
      <alignment horizontal="center" vertical="center" wrapText="1"/>
    </xf>
    <xf numFmtId="6" fontId="1" fillId="0" borderId="54" xfId="1" applyNumberFormat="1" applyFill="1" applyBorder="1" applyAlignment="1">
      <alignment horizontal="center" vertical="center" wrapText="1"/>
    </xf>
    <xf numFmtId="6" fontId="1" fillId="0" borderId="48" xfId="1" applyNumberFormat="1" applyFill="1" applyBorder="1" applyAlignment="1">
      <alignment horizontal="center" vertical="center" wrapText="1"/>
    </xf>
    <xf numFmtId="0" fontId="2" fillId="0" borderId="57" xfId="1" applyFont="1" applyFill="1" applyBorder="1" applyAlignment="1">
      <alignment horizontal="center" vertical="center" wrapText="1"/>
    </xf>
    <xf numFmtId="0" fontId="1" fillId="0" borderId="55" xfId="1" applyFill="1" applyBorder="1" applyAlignment="1">
      <alignment horizontal="center" vertical="center" wrapText="1"/>
    </xf>
    <xf numFmtId="0" fontId="1" fillId="0" borderId="58" xfId="1" applyFont="1" applyFill="1" applyBorder="1" applyAlignment="1">
      <alignment horizontal="center" vertical="center" wrapText="1"/>
    </xf>
    <xf numFmtId="0" fontId="1" fillId="0" borderId="59" xfId="1" applyFill="1" applyBorder="1" applyAlignment="1">
      <alignment horizontal="center" vertical="center" wrapText="1"/>
    </xf>
    <xf numFmtId="0" fontId="1" fillId="0" borderId="58" xfId="1" applyFill="1" applyBorder="1" applyAlignment="1">
      <alignment horizontal="center" vertical="center" wrapText="1"/>
    </xf>
    <xf numFmtId="0" fontId="2" fillId="0" borderId="55" xfId="1" applyFont="1" applyFill="1" applyBorder="1" applyAlignment="1">
      <alignment horizontal="center" vertical="center" wrapText="1"/>
    </xf>
    <xf numFmtId="0" fontId="1" fillId="0" borderId="56" xfId="1" applyFill="1" applyBorder="1" applyAlignment="1">
      <alignment horizontal="center" vertical="center" wrapText="1"/>
    </xf>
    <xf numFmtId="0" fontId="1" fillId="0" borderId="57" xfId="1" applyFill="1" applyBorder="1" applyAlignment="1">
      <alignment horizontal="center" vertical="center" wrapText="1"/>
    </xf>
    <xf numFmtId="0" fontId="1" fillId="0" borderId="24" xfId="1" applyFill="1" applyBorder="1" applyAlignment="1">
      <alignment horizontal="center" vertical="center" wrapText="1"/>
    </xf>
    <xf numFmtId="0" fontId="1" fillId="0" borderId="31" xfId="1" applyFill="1" applyBorder="1" applyAlignment="1">
      <alignment horizontal="center" vertical="center" wrapText="1"/>
    </xf>
    <xf numFmtId="0" fontId="1" fillId="0" borderId="54" xfId="1" applyFill="1" applyBorder="1" applyAlignment="1">
      <alignment horizontal="center" vertical="center" wrapText="1"/>
    </xf>
    <xf numFmtId="0" fontId="5" fillId="0" borderId="0" xfId="1" applyFont="1" applyFill="1" applyAlignment="1">
      <alignment horizontal="center" vertical="center"/>
    </xf>
    <xf numFmtId="0" fontId="1" fillId="0" borderId="27" xfId="1" applyFill="1" applyBorder="1" applyAlignment="1">
      <alignment horizontal="center" vertical="center" wrapText="1"/>
    </xf>
    <xf numFmtId="6" fontId="16" fillId="0" borderId="42" xfId="1" applyNumberFormat="1" applyFont="1" applyFill="1" applyBorder="1" applyAlignment="1">
      <alignment horizontal="center" vertical="center" wrapText="1"/>
    </xf>
    <xf numFmtId="6" fontId="16" fillId="0" borderId="30" xfId="1" applyNumberFormat="1" applyFont="1" applyFill="1" applyBorder="1" applyAlignment="1">
      <alignment horizontal="center" vertical="center" wrapText="1"/>
    </xf>
    <xf numFmtId="0" fontId="16" fillId="0" borderId="24" xfId="1" applyFont="1" applyFill="1" applyBorder="1" applyAlignment="1">
      <alignment horizontal="center" vertical="center" wrapText="1"/>
    </xf>
    <xf numFmtId="0" fontId="16" fillId="0" borderId="58" xfId="1" applyFont="1" applyFill="1" applyBorder="1" applyAlignment="1">
      <alignment horizontal="center" vertical="center" wrapText="1"/>
    </xf>
    <xf numFmtId="0" fontId="16" fillId="0" borderId="42" xfId="1" applyFont="1" applyFill="1" applyBorder="1" applyAlignment="1">
      <alignment horizontal="center" vertical="center" wrapText="1"/>
    </xf>
    <xf numFmtId="0" fontId="16" fillId="0" borderId="56" xfId="1" applyFont="1" applyFill="1" applyBorder="1" applyAlignment="1">
      <alignment horizontal="center" vertical="center" wrapText="1"/>
    </xf>
    <xf numFmtId="0" fontId="1" fillId="0" borderId="42" xfId="1" applyFill="1" applyBorder="1" applyAlignment="1">
      <alignment horizontal="center" vertical="center" wrapText="1"/>
    </xf>
    <xf numFmtId="14" fontId="1" fillId="0" borderId="58" xfId="1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_TSL Sub Cap" xfId="1" xr:uid="{00000000-0005-0000-0000-000001000000}"/>
    <cellStyle name="Percent" xfId="2" builtinId="5"/>
  </cellStyles>
  <dxfs count="4"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Georgia"/>
                <a:ea typeface="Georgia"/>
                <a:cs typeface="Georgia"/>
              </a:defRPr>
            </a:pPr>
            <a:r>
              <a:rPr lang="en-GB"/>
              <a:t>Transporter Performance for all Transportation Standards of Service</a:t>
            </a:r>
          </a:p>
        </c:rich>
      </c:tx>
      <c:layout>
        <c:manualLayout>
          <c:xMode val="edge"/>
          <c:yMode val="edge"/>
          <c:x val="0.14472470270825086"/>
          <c:y val="1.32450607853122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028075057695663E-2"/>
          <c:y val="0.12417228581291213"/>
          <c:w val="0.88795599173158091"/>
          <c:h val="0.79801389015764868"/>
        </c:manualLayout>
      </c:layout>
      <c:lineChart>
        <c:grouping val="standard"/>
        <c:varyColors val="0"/>
        <c:ser>
          <c:idx val="2"/>
          <c:order val="0"/>
          <c:tx>
            <c:strRef>
              <c:f>FRONT!$B$40</c:f>
              <c:strCache>
                <c:ptCount val="1"/>
                <c:pt idx="0">
                  <c:v>Performance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FRONT!$C$37:$H$37</c:f>
              <c:numCache>
                <c:formatCode>mmm\-yy</c:formatCode>
                <c:ptCount val="6"/>
                <c:pt idx="0">
                  <c:v>44652</c:v>
                </c:pt>
                <c:pt idx="1">
                  <c:v>44682</c:v>
                </c:pt>
                <c:pt idx="2">
                  <c:v>44713</c:v>
                </c:pt>
                <c:pt idx="3">
                  <c:v>44743</c:v>
                </c:pt>
                <c:pt idx="4">
                  <c:v>44774</c:v>
                </c:pt>
                <c:pt idx="5">
                  <c:v>44805</c:v>
                </c:pt>
              </c:numCache>
            </c:numRef>
          </c:cat>
          <c:val>
            <c:numRef>
              <c:f>FRONT!$C$40:$H$40</c:f>
              <c:numCache>
                <c:formatCode>0.00%</c:formatCode>
                <c:ptCount val="6"/>
                <c:pt idx="0">
                  <c:v>0.88888888888888884</c:v>
                </c:pt>
                <c:pt idx="1">
                  <c:v>0.88888888888888884</c:v>
                </c:pt>
                <c:pt idx="2">
                  <c:v>1</c:v>
                </c:pt>
                <c:pt idx="3">
                  <c:v>0.88888888888888884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59E-45DF-BEEB-052B9E14EF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793408"/>
        <c:axId val="85905792"/>
      </c:lineChart>
      <c:dateAx>
        <c:axId val="857934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12700">
              <a:solidFill>
                <a:srgbClr val="000000"/>
              </a:solidFill>
              <a:prstDash val="solid"/>
            </a:ln>
          </c:spPr>
        </c:minorGridlines>
        <c:numFmt formatCode="mmm\-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Georgia"/>
                <a:ea typeface="Georgia"/>
                <a:cs typeface="Georgia"/>
              </a:defRPr>
            </a:pPr>
            <a:endParaRPr lang="en-US"/>
          </a:p>
        </c:txPr>
        <c:crossAx val="8590579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85905792"/>
        <c:scaling>
          <c:orientation val="minMax"/>
          <c:max val="1"/>
          <c:min val="0.4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Georgia"/>
                <a:ea typeface="Georgia"/>
                <a:cs typeface="Georgia"/>
              </a:defRPr>
            </a:pPr>
            <a:endParaRPr lang="en-US"/>
          </a:p>
        </c:txPr>
        <c:crossAx val="85793408"/>
        <c:crosses val="autoZero"/>
        <c:crossBetween val="between"/>
        <c:majorUnit val="0.05"/>
      </c:valAx>
      <c:spPr>
        <a:noFill/>
        <a:ln w="12700">
          <a:solidFill>
            <a:srgbClr val="00000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8" Type="http://schemas.openxmlformats.org/officeDocument/2006/relationships/image" Target="../media/image24.png"/><Relationship Id="rId1" Type="http://schemas.openxmlformats.org/officeDocument/2006/relationships/customXml" Target="../ink/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6</xdr:row>
      <xdr:rowOff>47625</xdr:rowOff>
    </xdr:from>
    <xdr:to>
      <xdr:col>8</xdr:col>
      <xdr:colOff>0</xdr:colOff>
      <xdr:row>34</xdr:row>
      <xdr:rowOff>200025</xdr:rowOff>
    </xdr:to>
    <xdr:graphicFrame macro="">
      <xdr:nvGraphicFramePr>
        <xdr:cNvPr id="1708" name="Chart 1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430604</xdr:colOff>
      <xdr:row>41</xdr:row>
      <xdr:rowOff>98444</xdr:rowOff>
    </xdr:from>
    <xdr:to>
      <xdr:col>23</xdr:col>
      <xdr:colOff>436004</xdr:colOff>
      <xdr:row>41</xdr:row>
      <xdr:rowOff>101684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6" name="Ink 25">
              <a:extLst>
                <a:ext uri="{FF2B5EF4-FFF2-40B4-BE49-F238E27FC236}">
                  <a16:creationId xmlns:a16="http://schemas.microsoft.com/office/drawing/2014/main" id="{E591C095-D6D6-428D-B716-B90BE1D4A341}"/>
                </a:ext>
              </a:extLst>
            </xdr14:cNvPr>
            <xdr14:cNvContentPartPr/>
          </xdr14:nvContentPartPr>
          <xdr14:nvPr macro=""/>
          <xdr14:xfrm>
            <a:off x="20889915" y="5113648"/>
            <a:ext cx="5400" cy="3240"/>
          </xdr14:xfrm>
        </xdr:contentPart>
      </mc:Choice>
      <mc:Fallback xmlns="">
        <xdr:pic>
          <xdr:nvPicPr>
            <xdr:cNvPr id="26" name="Ink 25">
              <a:extLst>
                <a:ext uri="{FF2B5EF4-FFF2-40B4-BE49-F238E27FC236}">
                  <a16:creationId xmlns:a16="http://schemas.microsoft.com/office/drawing/2014/main" id="{E591C095-D6D6-428D-B716-B90BE1D4A341}"/>
                </a:ext>
              </a:extLst>
            </xdr:cNvPr>
            <xdr:cNvPicPr/>
          </xdr:nvPicPr>
          <xdr:blipFill>
            <a:blip xmlns:r="http://schemas.openxmlformats.org/officeDocument/2006/relationships" r:embed="rId18"/>
            <a:stretch>
              <a:fillRect/>
            </a:stretch>
          </xdr:blipFill>
          <xdr:spPr>
            <a:xfrm>
              <a:off x="20881275" y="5104648"/>
              <a:ext cx="23040" cy="2088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GSRV51H003\XOServe-TEAMDATA\MOD565Projects\Mod%20565\TSL%20Liabs%20Cal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hared/NGSRV51H003/TEAMDATA/Xoserve_EBI_Invoicing/(C)%20Invoices/Mod%20565/Apr%202020%20-%20Mar2021/B%20Published%20Reports/A%20Apr%202020/Sub%20Group%20Report%20Apr%2020_EXT%20-%20Cop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L1"/>
      <sheetName val="TSL2a"/>
      <sheetName val="TSL2b"/>
      <sheetName val="TSL3"/>
      <sheetName val="TSL4"/>
      <sheetName val="TSL5"/>
      <sheetName val="TSL6"/>
      <sheetName val="TSL7"/>
      <sheetName val="TSL8a"/>
      <sheetName val="TSL8b"/>
      <sheetName val="TSL9a"/>
      <sheetName val="TSL9b"/>
      <sheetName val="TSL10a"/>
      <sheetName val="TSL10b"/>
      <sheetName val="TSL10c"/>
      <sheetName val="TSL11a"/>
      <sheetName val="TSL11b"/>
      <sheetName val="TSL12a"/>
      <sheetName val="TSL12b"/>
      <sheetName val="TSL13a"/>
      <sheetName val="TSL13b"/>
      <sheetName val="TSL13c"/>
      <sheetName val="TSL13d"/>
      <sheetName val="TSL14a"/>
      <sheetName val="TSL14b"/>
      <sheetName val="TSL14c"/>
      <sheetName val="TSL14d"/>
      <sheetName val="MTSL15a"/>
      <sheetName val="MTSL15b"/>
      <sheetName val="MTSL15c"/>
      <sheetName val="MTSL15d"/>
      <sheetName val="MTSL16a"/>
      <sheetName val="MTSL16b"/>
      <sheetName val="MTSL16c"/>
      <sheetName val="MTSL16d"/>
      <sheetName val="MTSL17a"/>
      <sheetName val="MTSL17b"/>
      <sheetName val="TSL18a"/>
      <sheetName val="TSL18b"/>
      <sheetName val="TSL19a"/>
      <sheetName val="TSL19b"/>
      <sheetName val="TOTAL"/>
      <sheetName val="TSOS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"/>
      <sheetName val="SOS"/>
      <sheetName val="POP TABLE"/>
      <sheetName val="LIABILITIES"/>
      <sheetName val="SUB CAP"/>
    </sheetNames>
    <sheetDataSet>
      <sheetData sheetId="0"/>
      <sheetData sheetId="1"/>
      <sheetData sheetId="2"/>
      <sheetData sheetId="3"/>
      <sheetData sheetId="4"/>
    </sheetDataSet>
  </externalBook>
</externalLink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4T10:34:57.185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15 8 6921,'-14'-8'0</inkml:trace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codeName="Sheet1">
    <pageSetUpPr fitToPage="1"/>
  </sheetPr>
  <dimension ref="B1:IH40"/>
  <sheetViews>
    <sheetView tabSelected="1" defaultGridColor="0" colorId="22" zoomScaleNormal="100" workbookViewId="0">
      <selection activeCell="J3" sqref="J3"/>
    </sheetView>
  </sheetViews>
  <sheetFormatPr defaultColWidth="9.77734375" defaultRowHeight="15" x14ac:dyDescent="0.2"/>
  <cols>
    <col min="1" max="1" width="2.77734375" style="2" customWidth="1"/>
    <col min="2" max="2" width="24.44140625" style="2" customWidth="1"/>
    <col min="3" max="8" width="15.77734375" style="2" customWidth="1"/>
    <col min="9" max="9" width="2.77734375" style="2" customWidth="1"/>
    <col min="10" max="16384" width="9.77734375" style="2"/>
  </cols>
  <sheetData>
    <row r="1" spans="2:242" ht="34.5" x14ac:dyDescent="0.45">
      <c r="B1" s="143" t="s">
        <v>85</v>
      </c>
      <c r="C1" s="144"/>
      <c r="D1" s="144"/>
      <c r="E1" s="144"/>
      <c r="F1" s="144"/>
      <c r="G1" s="144"/>
      <c r="H1" s="144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</row>
    <row r="2" spans="2:242" ht="9.9499999999999993" customHeight="1" x14ac:dyDescent="0.2">
      <c r="B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</row>
    <row r="3" spans="2:242" ht="30" x14ac:dyDescent="0.2">
      <c r="B3" s="145" t="s">
        <v>84</v>
      </c>
      <c r="C3" s="146"/>
      <c r="D3" s="146"/>
      <c r="E3" s="146"/>
      <c r="F3" s="146"/>
      <c r="G3" s="146"/>
      <c r="H3" s="146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</row>
    <row r="4" spans="2:242" ht="9.9499999999999993" customHeight="1" x14ac:dyDescent="0.2">
      <c r="B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</row>
    <row r="5" spans="2:242" ht="27" x14ac:dyDescent="0.35">
      <c r="B5" s="147">
        <v>44743</v>
      </c>
      <c r="C5" s="148"/>
      <c r="D5" s="148"/>
      <c r="E5" s="148"/>
      <c r="F5" s="148"/>
      <c r="G5" s="148"/>
      <c r="H5" s="148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</row>
    <row r="6" spans="2:242" ht="9.9499999999999993" customHeight="1" x14ac:dyDescent="0.2">
      <c r="B6" s="86"/>
      <c r="C6" s="4"/>
      <c r="D6" s="4"/>
      <c r="E6" s="4"/>
      <c r="F6" s="4"/>
      <c r="G6" s="4"/>
      <c r="H6" s="4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</row>
    <row r="7" spans="2:242" ht="23.25" x14ac:dyDescent="0.2">
      <c r="B7" s="3"/>
      <c r="C7" s="4"/>
      <c r="D7" s="4"/>
      <c r="E7" s="4"/>
      <c r="F7" s="4"/>
      <c r="G7" s="4"/>
      <c r="H7" s="4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</row>
    <row r="8" spans="2:242" ht="23.25" x14ac:dyDescent="0.2">
      <c r="B8" s="3"/>
      <c r="C8" s="4"/>
      <c r="D8" s="4"/>
      <c r="E8" s="4"/>
      <c r="F8" s="4"/>
      <c r="G8" s="4"/>
      <c r="H8" s="4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</row>
    <row r="9" spans="2:242" ht="14.25" customHeight="1" x14ac:dyDescent="0.2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</row>
    <row r="10" spans="2:242" x14ac:dyDescent="0.2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</row>
    <row r="11" spans="2:242" x14ac:dyDescent="0.2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</row>
    <row r="12" spans="2:242" x14ac:dyDescent="0.2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</row>
    <row r="13" spans="2:242" x14ac:dyDescent="0.2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</row>
    <row r="14" spans="2:242" x14ac:dyDescent="0.2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</row>
    <row r="15" spans="2:242" x14ac:dyDescent="0.2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</row>
    <row r="16" spans="2:242" x14ac:dyDescent="0.2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</row>
    <row r="17" spans="2:242" x14ac:dyDescent="0.2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</row>
    <row r="18" spans="2:242" x14ac:dyDescent="0.2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</row>
    <row r="19" spans="2:242" x14ac:dyDescent="0.2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</row>
    <row r="20" spans="2:242" x14ac:dyDescent="0.2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</row>
    <row r="21" spans="2:242" x14ac:dyDescent="0.2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</row>
    <row r="22" spans="2:242" x14ac:dyDescent="0.2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</row>
    <row r="23" spans="2:242" x14ac:dyDescent="0.2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</row>
    <row r="24" spans="2:242" x14ac:dyDescent="0.2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</row>
    <row r="25" spans="2:242" x14ac:dyDescent="0.2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</row>
    <row r="26" spans="2:242" x14ac:dyDescent="0.2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</row>
    <row r="27" spans="2:242" x14ac:dyDescent="0.2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</row>
    <row r="28" spans="2:242" x14ac:dyDescent="0.2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</row>
    <row r="29" spans="2:242" x14ac:dyDescent="0.2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</row>
    <row r="30" spans="2:242" x14ac:dyDescent="0.2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</row>
    <row r="31" spans="2:242" x14ac:dyDescent="0.2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</row>
    <row r="32" spans="2:242" x14ac:dyDescent="0.2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</row>
    <row r="33" spans="2:242" x14ac:dyDescent="0.2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</row>
    <row r="34" spans="2:242" ht="19.899999999999999" customHeight="1" x14ac:dyDescent="0.2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</row>
    <row r="35" spans="2:242" ht="19.899999999999999" customHeight="1" x14ac:dyDescent="0.2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</row>
    <row r="36" spans="2:242" ht="19.899999999999999" customHeight="1" thickBot="1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</row>
    <row r="37" spans="2:242" ht="30" customHeight="1" thickBot="1" x14ac:dyDescent="0.25">
      <c r="B37" s="65"/>
      <c r="C37" s="6">
        <v>44652</v>
      </c>
      <c r="D37" s="6">
        <v>44682</v>
      </c>
      <c r="E37" s="6">
        <v>44713</v>
      </c>
      <c r="F37" s="6">
        <v>44743</v>
      </c>
      <c r="G37" s="6">
        <v>44774</v>
      </c>
      <c r="H37" s="6">
        <v>44805</v>
      </c>
      <c r="I37" s="1"/>
      <c r="J37" s="1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</row>
    <row r="38" spans="2:242" ht="30" customHeight="1" thickBot="1" x14ac:dyDescent="0.25">
      <c r="B38" s="5" t="s">
        <v>0</v>
      </c>
      <c r="C38" s="8">
        <v>8</v>
      </c>
      <c r="D38" s="8">
        <v>8</v>
      </c>
      <c r="E38" s="8">
        <v>9</v>
      </c>
      <c r="F38" s="8">
        <v>8</v>
      </c>
      <c r="G38" s="8"/>
      <c r="H38" s="8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</row>
    <row r="39" spans="2:242" ht="30" customHeight="1" thickBot="1" x14ac:dyDescent="0.25">
      <c r="B39" s="9" t="s">
        <v>1</v>
      </c>
      <c r="C39" s="10">
        <v>9</v>
      </c>
      <c r="D39" s="10">
        <v>9</v>
      </c>
      <c r="E39" s="10">
        <v>9</v>
      </c>
      <c r="F39" s="10">
        <v>9</v>
      </c>
      <c r="G39" s="10"/>
      <c r="H39" s="10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</row>
    <row r="40" spans="2:242" ht="30" customHeight="1" thickBot="1" x14ac:dyDescent="0.25">
      <c r="B40" s="11" t="s">
        <v>2</v>
      </c>
      <c r="C40" s="12">
        <v>0.88888888888888884</v>
      </c>
      <c r="D40" s="12">
        <v>0.88888888888888884</v>
      </c>
      <c r="E40" s="12">
        <v>1</v>
      </c>
      <c r="F40" s="12">
        <v>0.88888888888888884</v>
      </c>
      <c r="G40" s="12"/>
      <c r="H40" s="12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</row>
  </sheetData>
  <mergeCells count="3">
    <mergeCell ref="B1:H1"/>
    <mergeCell ref="B3:H3"/>
    <mergeCell ref="B5:H5"/>
  </mergeCells>
  <phoneticPr fontId="0" type="noConversion"/>
  <printOptions horizontalCentered="1" verticalCentered="1"/>
  <pageMargins left="0" right="0" top="0" bottom="0.39370078740157483" header="0.19685039370078741" footer="0.19685039370078741"/>
  <pageSetup paperSize="9" scale="78" orientation="landscape" r:id="rId1"/>
  <headerFooter alignWithMargins="0">
    <oddFooter>&amp;R&amp;"Arial,Bold"&amp;9Version 1&amp;C&amp;"Calibri"&amp;11&amp;K000000&amp;"Arial,Bold"&amp;9Page 6_x000D_&amp;1#&amp;"Calibri"&amp;10&amp;K2BB573Document Classification: Internal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codeName="Sheet2">
    <pageSetUpPr fitToPage="1"/>
  </sheetPr>
  <dimension ref="A1:K31"/>
  <sheetViews>
    <sheetView defaultGridColor="0" colorId="22" zoomScale="85" zoomScaleNormal="85" workbookViewId="0">
      <selection activeCell="K8" sqref="K8"/>
    </sheetView>
  </sheetViews>
  <sheetFormatPr defaultColWidth="9.77734375" defaultRowHeight="15" x14ac:dyDescent="0.2"/>
  <cols>
    <col min="1" max="1" width="12.77734375" style="13" customWidth="1"/>
    <col min="2" max="2" width="39.109375" style="13" customWidth="1"/>
    <col min="3" max="3" width="10.77734375" style="13" customWidth="1"/>
    <col min="4" max="8" width="11.21875" style="13" bestFit="1" customWidth="1"/>
    <col min="9" max="9" width="11.21875" style="13" customWidth="1"/>
    <col min="10" max="10" width="13.6640625" style="67" customWidth="1"/>
    <col min="11" max="11" width="9.77734375" style="13"/>
    <col min="12" max="12" width="10.88671875" style="13" bestFit="1" customWidth="1"/>
    <col min="13" max="16384" width="9.77734375" style="13"/>
  </cols>
  <sheetData>
    <row r="1" spans="1:11" ht="30" x14ac:dyDescent="0.4">
      <c r="A1" s="150" t="s">
        <v>39</v>
      </c>
      <c r="B1" s="150"/>
      <c r="C1" s="150"/>
      <c r="D1" s="150"/>
      <c r="E1" s="150"/>
      <c r="F1" s="150"/>
      <c r="G1" s="150"/>
      <c r="H1" s="150"/>
      <c r="I1" s="150"/>
      <c r="J1" s="150"/>
    </row>
    <row r="2" spans="1:11" ht="12.95" customHeight="1" thickBot="1" x14ac:dyDescent="0.25"/>
    <row r="3" spans="1:11" ht="39.950000000000003" customHeight="1" thickBot="1" x14ac:dyDescent="0.25">
      <c r="A3" s="15" t="s">
        <v>3</v>
      </c>
      <c r="B3" s="16" t="s">
        <v>4</v>
      </c>
      <c r="C3" s="17" t="s">
        <v>5</v>
      </c>
      <c r="D3" s="18">
        <v>44593</v>
      </c>
      <c r="E3" s="18">
        <v>44621</v>
      </c>
      <c r="F3" s="18">
        <v>44652</v>
      </c>
      <c r="G3" s="18">
        <v>44682</v>
      </c>
      <c r="H3" s="18">
        <v>44713</v>
      </c>
      <c r="I3" s="18">
        <v>44743</v>
      </c>
      <c r="J3" s="18" t="s">
        <v>73</v>
      </c>
    </row>
    <row r="4" spans="1:11" ht="13.9" customHeight="1" thickBot="1" x14ac:dyDescent="0.25">
      <c r="A4" s="19"/>
      <c r="B4" s="20"/>
      <c r="C4" s="21"/>
      <c r="D4" s="22"/>
      <c r="E4" s="22"/>
      <c r="F4" s="22"/>
      <c r="G4" s="22"/>
      <c r="H4" s="22"/>
      <c r="I4" s="22"/>
      <c r="J4" s="22"/>
    </row>
    <row r="5" spans="1:11" ht="30" customHeight="1" x14ac:dyDescent="0.2">
      <c r="A5" s="23" t="s">
        <v>15</v>
      </c>
      <c r="B5" s="24" t="s">
        <v>16</v>
      </c>
      <c r="C5" s="104">
        <v>1</v>
      </c>
      <c r="D5" s="25">
        <v>0.99670000000000003</v>
      </c>
      <c r="E5" s="25">
        <v>0.99706016523898833</v>
      </c>
      <c r="F5" s="25">
        <v>0.99790000000000001</v>
      </c>
      <c r="G5" s="25">
        <v>0.99739999999999995</v>
      </c>
      <c r="H5" s="25">
        <v>0.99199999999999999</v>
      </c>
      <c r="I5" s="25">
        <v>0.99756048989345814</v>
      </c>
      <c r="J5" s="68">
        <v>0.9962420860880753</v>
      </c>
      <c r="K5" s="103"/>
    </row>
    <row r="6" spans="1:11" ht="30" customHeight="1" x14ac:dyDescent="0.2">
      <c r="A6" s="37" t="s">
        <v>17</v>
      </c>
      <c r="B6" s="38" t="s">
        <v>18</v>
      </c>
      <c r="C6" s="39">
        <v>0.98</v>
      </c>
      <c r="D6" s="30">
        <v>1</v>
      </c>
      <c r="E6" s="30">
        <v>1</v>
      </c>
      <c r="F6" s="30">
        <v>1</v>
      </c>
      <c r="G6" s="30">
        <v>1</v>
      </c>
      <c r="H6" s="30">
        <v>1</v>
      </c>
      <c r="I6" s="30">
        <v>1</v>
      </c>
      <c r="J6" s="68">
        <v>1</v>
      </c>
      <c r="K6" s="103"/>
    </row>
    <row r="7" spans="1:11" ht="30" customHeight="1" x14ac:dyDescent="0.2">
      <c r="A7" s="37" t="s">
        <v>19</v>
      </c>
      <c r="B7" s="38" t="s">
        <v>20</v>
      </c>
      <c r="C7" s="39">
        <v>0.98</v>
      </c>
      <c r="D7" s="30">
        <v>1</v>
      </c>
      <c r="E7" s="30">
        <v>1</v>
      </c>
      <c r="F7" s="30">
        <v>1</v>
      </c>
      <c r="G7" s="30">
        <v>1</v>
      </c>
      <c r="H7" s="30">
        <v>1</v>
      </c>
      <c r="I7" s="30">
        <v>1</v>
      </c>
      <c r="J7" s="68">
        <v>1</v>
      </c>
      <c r="K7" s="103"/>
    </row>
    <row r="8" spans="1:11" ht="30" customHeight="1" x14ac:dyDescent="0.2">
      <c r="A8" s="37" t="s">
        <v>21</v>
      </c>
      <c r="B8" s="38" t="s">
        <v>22</v>
      </c>
      <c r="C8" s="39">
        <v>0.97</v>
      </c>
      <c r="D8" s="30">
        <v>0</v>
      </c>
      <c r="E8" s="30">
        <v>0</v>
      </c>
      <c r="F8" s="30">
        <v>0</v>
      </c>
      <c r="G8" s="30">
        <v>0</v>
      </c>
      <c r="H8" s="30">
        <v>1</v>
      </c>
      <c r="I8" s="30">
        <v>0</v>
      </c>
      <c r="J8" s="68">
        <v>0.25</v>
      </c>
    </row>
    <row r="9" spans="1:11" ht="30" customHeight="1" x14ac:dyDescent="0.2">
      <c r="A9" s="37" t="s">
        <v>23</v>
      </c>
      <c r="B9" s="38" t="s">
        <v>24</v>
      </c>
      <c r="C9" s="39">
        <v>0.97</v>
      </c>
      <c r="D9" s="30">
        <v>1</v>
      </c>
      <c r="E9" s="30">
        <v>1</v>
      </c>
      <c r="F9" s="30">
        <v>1</v>
      </c>
      <c r="G9" s="30">
        <v>1</v>
      </c>
      <c r="H9" s="30">
        <v>1</v>
      </c>
      <c r="I9" s="30">
        <v>1</v>
      </c>
      <c r="J9" s="85">
        <v>1</v>
      </c>
    </row>
    <row r="10" spans="1:11" ht="30" hidden="1" customHeight="1" x14ac:dyDescent="0.2">
      <c r="A10" s="37" t="s">
        <v>25</v>
      </c>
      <c r="B10" s="38" t="s">
        <v>26</v>
      </c>
      <c r="C10" s="39">
        <v>0.99</v>
      </c>
      <c r="D10" s="30" t="s">
        <v>86</v>
      </c>
      <c r="E10" s="30" t="s">
        <v>86</v>
      </c>
      <c r="F10" s="30" t="s">
        <v>86</v>
      </c>
      <c r="G10" s="30" t="s">
        <v>86</v>
      </c>
      <c r="H10" s="30" t="s">
        <v>86</v>
      </c>
      <c r="I10" s="30" t="s">
        <v>86</v>
      </c>
      <c r="J10" s="68" t="s">
        <v>86</v>
      </c>
    </row>
    <row r="11" spans="1:11" ht="30" hidden="1" customHeight="1" x14ac:dyDescent="0.2">
      <c r="A11" s="37" t="s">
        <v>27</v>
      </c>
      <c r="B11" s="38" t="s">
        <v>28</v>
      </c>
      <c r="C11" s="39">
        <v>0.8</v>
      </c>
      <c r="D11" s="30" t="s">
        <v>86</v>
      </c>
      <c r="E11" s="30" t="s">
        <v>86</v>
      </c>
      <c r="F11" s="30" t="s">
        <v>86</v>
      </c>
      <c r="G11" s="30" t="s">
        <v>86</v>
      </c>
      <c r="H11" s="30" t="s">
        <v>86</v>
      </c>
      <c r="I11" s="30" t="s">
        <v>86</v>
      </c>
      <c r="J11" s="68" t="s">
        <v>86</v>
      </c>
    </row>
    <row r="12" spans="1:11" ht="30" hidden="1" customHeight="1" x14ac:dyDescent="0.2">
      <c r="A12" s="37" t="s">
        <v>29</v>
      </c>
      <c r="B12" s="38" t="s">
        <v>30</v>
      </c>
      <c r="C12" s="39">
        <v>0.95</v>
      </c>
      <c r="D12" s="30" t="s">
        <v>86</v>
      </c>
      <c r="E12" s="30" t="s">
        <v>86</v>
      </c>
      <c r="F12" s="30" t="s">
        <v>86</v>
      </c>
      <c r="G12" s="30" t="s">
        <v>86</v>
      </c>
      <c r="H12" s="30" t="s">
        <v>86</v>
      </c>
      <c r="I12" s="30" t="s">
        <v>86</v>
      </c>
      <c r="J12" s="68" t="s">
        <v>86</v>
      </c>
    </row>
    <row r="13" spans="1:11" ht="30" hidden="1" customHeight="1" x14ac:dyDescent="0.2">
      <c r="A13" s="37" t="s">
        <v>31</v>
      </c>
      <c r="B13" s="38" t="s">
        <v>32</v>
      </c>
      <c r="C13" s="39">
        <v>0.98</v>
      </c>
      <c r="D13" s="30" t="s">
        <v>86</v>
      </c>
      <c r="E13" s="30" t="s">
        <v>86</v>
      </c>
      <c r="F13" s="30" t="s">
        <v>86</v>
      </c>
      <c r="G13" s="30" t="s">
        <v>86</v>
      </c>
      <c r="H13" s="30" t="s">
        <v>86</v>
      </c>
      <c r="I13" s="30" t="s">
        <v>86</v>
      </c>
      <c r="J13" s="68" t="s">
        <v>86</v>
      </c>
    </row>
    <row r="14" spans="1:11" ht="30" hidden="1" customHeight="1" x14ac:dyDescent="0.2">
      <c r="A14" s="37" t="s">
        <v>33</v>
      </c>
      <c r="B14" s="38" t="s">
        <v>34</v>
      </c>
      <c r="C14" s="39">
        <v>0.8</v>
      </c>
      <c r="D14" s="30" t="s">
        <v>86</v>
      </c>
      <c r="E14" s="30" t="s">
        <v>86</v>
      </c>
      <c r="F14" s="30" t="s">
        <v>86</v>
      </c>
      <c r="G14" s="30" t="s">
        <v>86</v>
      </c>
      <c r="H14" s="30" t="s">
        <v>86</v>
      </c>
      <c r="I14" s="30" t="s">
        <v>86</v>
      </c>
      <c r="J14" s="68" t="s">
        <v>86</v>
      </c>
    </row>
    <row r="15" spans="1:11" ht="30" hidden="1" customHeight="1" x14ac:dyDescent="0.2">
      <c r="A15" s="37" t="s">
        <v>35</v>
      </c>
      <c r="B15" s="38" t="s">
        <v>36</v>
      </c>
      <c r="C15" s="39">
        <v>0.95</v>
      </c>
      <c r="D15" s="30" t="s">
        <v>86</v>
      </c>
      <c r="E15" s="30" t="s">
        <v>86</v>
      </c>
      <c r="F15" s="30" t="s">
        <v>86</v>
      </c>
      <c r="G15" s="30" t="s">
        <v>86</v>
      </c>
      <c r="H15" s="30" t="s">
        <v>86</v>
      </c>
      <c r="I15" s="30" t="s">
        <v>86</v>
      </c>
      <c r="J15" s="68" t="s">
        <v>86</v>
      </c>
    </row>
    <row r="16" spans="1:11" ht="30" hidden="1" customHeight="1" x14ac:dyDescent="0.2">
      <c r="A16" s="37" t="s">
        <v>37</v>
      </c>
      <c r="B16" s="79" t="s">
        <v>38</v>
      </c>
      <c r="C16" s="39">
        <v>0.98</v>
      </c>
      <c r="D16" s="30" t="s">
        <v>86</v>
      </c>
      <c r="E16" s="30" t="s">
        <v>86</v>
      </c>
      <c r="F16" s="30" t="s">
        <v>86</v>
      </c>
      <c r="G16" s="30" t="s">
        <v>86</v>
      </c>
      <c r="H16" s="30" t="s">
        <v>86</v>
      </c>
      <c r="I16" s="30" t="s">
        <v>86</v>
      </c>
      <c r="J16" s="68" t="s">
        <v>86</v>
      </c>
    </row>
    <row r="17" spans="1:10" ht="30" customHeight="1" x14ac:dyDescent="0.2">
      <c r="A17" s="37" t="s">
        <v>74</v>
      </c>
      <c r="B17" s="80" t="s">
        <v>78</v>
      </c>
      <c r="C17" s="39">
        <v>0.95</v>
      </c>
      <c r="D17" s="30">
        <v>1</v>
      </c>
      <c r="E17" s="30">
        <v>1</v>
      </c>
      <c r="F17" s="30">
        <v>1</v>
      </c>
      <c r="G17" s="30">
        <v>1</v>
      </c>
      <c r="H17" s="30">
        <v>1</v>
      </c>
      <c r="I17" s="30">
        <v>1</v>
      </c>
      <c r="J17" s="68">
        <v>0</v>
      </c>
    </row>
    <row r="18" spans="1:10" ht="30" customHeight="1" x14ac:dyDescent="0.2">
      <c r="A18" s="37" t="s">
        <v>75</v>
      </c>
      <c r="B18" s="80" t="s">
        <v>79</v>
      </c>
      <c r="C18" s="39">
        <v>0.95</v>
      </c>
      <c r="D18" s="30">
        <v>1</v>
      </c>
      <c r="E18" s="30">
        <v>1</v>
      </c>
      <c r="F18" s="30">
        <v>1</v>
      </c>
      <c r="G18" s="30">
        <v>1</v>
      </c>
      <c r="H18" s="30">
        <v>1</v>
      </c>
      <c r="I18" s="30">
        <v>1</v>
      </c>
      <c r="J18" s="68">
        <v>0</v>
      </c>
    </row>
    <row r="19" spans="1:10" ht="30" customHeight="1" x14ac:dyDescent="0.2">
      <c r="A19" s="37" t="s">
        <v>76</v>
      </c>
      <c r="B19" s="80" t="s">
        <v>80</v>
      </c>
      <c r="C19" s="39">
        <v>0.95</v>
      </c>
      <c r="D19" s="30">
        <v>1</v>
      </c>
      <c r="E19" s="30">
        <v>1</v>
      </c>
      <c r="F19" s="30">
        <v>1</v>
      </c>
      <c r="G19" s="30">
        <v>1</v>
      </c>
      <c r="H19" s="30">
        <v>1</v>
      </c>
      <c r="I19" s="30">
        <v>1</v>
      </c>
      <c r="J19" s="68">
        <v>0</v>
      </c>
    </row>
    <row r="20" spans="1:10" ht="30" customHeight="1" thickBot="1" x14ac:dyDescent="0.25">
      <c r="A20" s="37" t="s">
        <v>77</v>
      </c>
      <c r="B20" s="81" t="s">
        <v>81</v>
      </c>
      <c r="C20" s="39">
        <v>0.95</v>
      </c>
      <c r="D20" s="30">
        <v>1</v>
      </c>
      <c r="E20" s="30">
        <v>1</v>
      </c>
      <c r="F20" s="30">
        <v>1</v>
      </c>
      <c r="G20" s="30">
        <v>1</v>
      </c>
      <c r="H20" s="30">
        <v>1</v>
      </c>
      <c r="I20" s="30">
        <v>1</v>
      </c>
      <c r="J20" s="68">
        <v>0</v>
      </c>
    </row>
    <row r="21" spans="1:10" ht="13.9" customHeight="1" x14ac:dyDescent="0.2">
      <c r="A21" s="27"/>
      <c r="B21" s="78"/>
      <c r="C21" s="28"/>
      <c r="D21" s="31"/>
      <c r="E21" s="31"/>
      <c r="F21" s="31"/>
      <c r="G21" s="31"/>
      <c r="H21" s="31"/>
      <c r="I21" s="31"/>
      <c r="J21" s="31"/>
    </row>
    <row r="22" spans="1:10" ht="34.9" customHeight="1" thickBot="1" x14ac:dyDescent="0.25">
      <c r="A22" s="149" t="s">
        <v>7</v>
      </c>
      <c r="B22" s="149"/>
      <c r="C22" s="32"/>
      <c r="D22" s="33"/>
      <c r="E22" s="33"/>
      <c r="F22" s="33"/>
      <c r="G22" s="33"/>
      <c r="H22" s="33"/>
      <c r="I22" s="33"/>
      <c r="J22" s="69"/>
    </row>
    <row r="23" spans="1:10" ht="30" customHeight="1" thickBot="1" x14ac:dyDescent="0.25">
      <c r="A23" s="34" t="s">
        <v>13</v>
      </c>
      <c r="B23" s="35" t="s">
        <v>14</v>
      </c>
      <c r="C23" s="151" t="s">
        <v>89</v>
      </c>
      <c r="D23" s="152"/>
      <c r="E23" s="152"/>
      <c r="F23" s="152"/>
      <c r="G23" s="152"/>
      <c r="H23" s="152"/>
      <c r="I23" s="152"/>
      <c r="J23" s="152"/>
    </row>
    <row r="24" spans="1:10" ht="30" customHeight="1" thickBot="1" x14ac:dyDescent="0.25">
      <c r="A24" s="36"/>
      <c r="B24" s="35" t="s">
        <v>8</v>
      </c>
      <c r="C24" s="151"/>
      <c r="D24" s="152"/>
      <c r="E24" s="152"/>
      <c r="F24" s="152"/>
      <c r="G24" s="152"/>
      <c r="H24" s="152"/>
      <c r="I24" s="152"/>
      <c r="J24" s="152"/>
    </row>
    <row r="26" spans="1:10" x14ac:dyDescent="0.2">
      <c r="B26" s="14"/>
      <c r="C26" s="14"/>
      <c r="D26" s="14"/>
      <c r="E26" s="14"/>
      <c r="F26" s="14"/>
      <c r="G26" s="14"/>
      <c r="H26" s="14"/>
      <c r="I26" s="14"/>
      <c r="J26" s="70"/>
    </row>
    <row r="27" spans="1:10" x14ac:dyDescent="0.2">
      <c r="B27" s="14"/>
      <c r="C27" s="14"/>
      <c r="D27" s="14"/>
      <c r="E27" s="14"/>
      <c r="F27" s="14"/>
      <c r="G27" s="14"/>
      <c r="H27" s="14"/>
      <c r="I27" s="14"/>
      <c r="J27" s="70"/>
    </row>
    <row r="28" spans="1:10" x14ac:dyDescent="0.2">
      <c r="B28" s="14"/>
      <c r="C28" s="14"/>
      <c r="D28" s="14"/>
      <c r="E28" s="14"/>
      <c r="F28" s="14"/>
      <c r="G28" s="14"/>
      <c r="H28" s="14"/>
      <c r="I28" s="14"/>
      <c r="J28" s="70"/>
    </row>
    <row r="29" spans="1:10" ht="30" customHeight="1" x14ac:dyDescent="0.2"/>
    <row r="30" spans="1:10" ht="30" customHeight="1" x14ac:dyDescent="0.2"/>
    <row r="31" spans="1:10" ht="30" customHeight="1" x14ac:dyDescent="0.2"/>
  </sheetData>
  <mergeCells count="3">
    <mergeCell ref="A22:B22"/>
    <mergeCell ref="A1:J1"/>
    <mergeCell ref="C23:J24"/>
  </mergeCells>
  <phoneticPr fontId="0" type="noConversion"/>
  <conditionalFormatting sqref="D9:J9 D8:I8 D8:H9">
    <cfRule type="cellIs" dxfId="3" priority="5717" stopIfTrue="1" operator="lessThan">
      <formula>$C$8</formula>
    </cfRule>
  </conditionalFormatting>
  <conditionalFormatting sqref="J10:J20">
    <cfRule type="cellIs" dxfId="2" priority="5718" stopIfTrue="1" operator="lessThan">
      <formula>$C$10</formula>
    </cfRule>
  </conditionalFormatting>
  <conditionalFormatting sqref="D17:J20">
    <cfRule type="cellIs" dxfId="1" priority="5722" stopIfTrue="1" operator="lessThan">
      <formula>0.95</formula>
    </cfRule>
  </conditionalFormatting>
  <conditionalFormatting sqref="D10:J10">
    <cfRule type="cellIs" dxfId="0" priority="5723" stopIfTrue="1" operator="lessThan">
      <formula>$C$10</formula>
    </cfRule>
  </conditionalFormatting>
  <printOptions horizontalCentered="1" verticalCentered="1"/>
  <pageMargins left="0" right="0" top="0" bottom="0.39370078740157483" header="0.19685039370078741" footer="0.19685039370078741"/>
  <pageSetup paperSize="9" scale="83" orientation="landscape" r:id="rId1"/>
  <headerFooter alignWithMargins="0">
    <oddFooter>&amp;R&amp;"Arial,Bold"&amp;9Version 1&amp;C&amp;"Calibri"&amp;11&amp;K000000&amp;"Arial,Bold"&amp;9Page 6_x000D_&amp;1#&amp;"Calibri"&amp;10&amp;K2BB573Document Classification: Internal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 codeName="Sheet4">
    <pageSetUpPr fitToPage="1"/>
  </sheetPr>
  <dimension ref="A1:S49"/>
  <sheetViews>
    <sheetView defaultGridColor="0" colorId="22" zoomScale="71" zoomScaleNormal="71" workbookViewId="0">
      <selection activeCell="L14" sqref="L14"/>
    </sheetView>
  </sheetViews>
  <sheetFormatPr defaultColWidth="9.77734375" defaultRowHeight="15" x14ac:dyDescent="0.2"/>
  <cols>
    <col min="1" max="1" width="12.77734375" style="13" customWidth="1"/>
    <col min="2" max="2" width="40.77734375" style="13" customWidth="1"/>
    <col min="3" max="3" width="12.77734375" style="40" customWidth="1"/>
    <col min="4" max="5" width="12.5546875" style="13" bestFit="1" customWidth="1"/>
    <col min="6" max="6" width="12" style="13" bestFit="1" customWidth="1"/>
    <col min="7" max="7" width="12.5546875" style="13" bestFit="1" customWidth="1"/>
    <col min="8" max="8" width="12.109375" style="13" bestFit="1" customWidth="1"/>
    <col min="9" max="9" width="12.77734375" style="72" customWidth="1"/>
    <col min="10" max="10" width="4.77734375" style="13" customWidth="1"/>
    <col min="11" max="12" width="12.77734375" style="13" customWidth="1"/>
    <col min="13" max="13" width="40.77734375" style="13" customWidth="1"/>
    <col min="14" max="19" width="10.77734375" style="13" customWidth="1"/>
    <col min="20" max="16384" width="9.77734375" style="13"/>
  </cols>
  <sheetData>
    <row r="1" spans="1:19" ht="30" customHeight="1" x14ac:dyDescent="0.45">
      <c r="A1" s="160" t="s">
        <v>12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</row>
    <row r="3" spans="1:19" ht="30" x14ac:dyDescent="0.4">
      <c r="A3" s="150" t="s">
        <v>39</v>
      </c>
      <c r="B3" s="150"/>
      <c r="C3" s="150"/>
      <c r="D3" s="150"/>
      <c r="E3" s="150"/>
      <c r="F3" s="150"/>
      <c r="G3" s="150"/>
      <c r="H3" s="150"/>
      <c r="I3" s="150"/>
      <c r="K3" s="150" t="s">
        <v>72</v>
      </c>
      <c r="L3" s="150"/>
      <c r="M3" s="150"/>
      <c r="N3" s="150"/>
      <c r="O3" s="150"/>
      <c r="P3" s="150"/>
      <c r="Q3" s="150"/>
      <c r="R3" s="150"/>
      <c r="S3" s="150"/>
    </row>
    <row r="4" spans="1:19" ht="12.95" customHeight="1" thickBot="1" x14ac:dyDescent="0.25"/>
    <row r="5" spans="1:19" ht="35.25" customHeight="1" thickBot="1" x14ac:dyDescent="0.25">
      <c r="A5" s="42" t="s">
        <v>3</v>
      </c>
      <c r="B5" s="41" t="s">
        <v>4</v>
      </c>
      <c r="C5" s="41" t="s">
        <v>11</v>
      </c>
      <c r="D5" s="66">
        <v>44593</v>
      </c>
      <c r="E5" s="66">
        <v>44621</v>
      </c>
      <c r="F5" s="66">
        <v>44652</v>
      </c>
      <c r="G5" s="66">
        <v>44682</v>
      </c>
      <c r="H5" s="66">
        <v>44713</v>
      </c>
      <c r="I5" s="66">
        <v>44743</v>
      </c>
      <c r="K5" s="42" t="s">
        <v>3</v>
      </c>
      <c r="L5" s="41" t="s">
        <v>11</v>
      </c>
      <c r="M5" s="41" t="s">
        <v>4</v>
      </c>
      <c r="N5" s="66">
        <v>44593</v>
      </c>
      <c r="O5" s="66">
        <v>44621</v>
      </c>
      <c r="P5" s="66">
        <v>44652</v>
      </c>
      <c r="Q5" s="66">
        <v>44682</v>
      </c>
      <c r="R5" s="66">
        <v>44713</v>
      </c>
      <c r="S5" s="66">
        <v>44743</v>
      </c>
    </row>
    <row r="6" spans="1:19" ht="30" customHeight="1" x14ac:dyDescent="0.2">
      <c r="A6" s="157" t="s">
        <v>15</v>
      </c>
      <c r="B6" s="158" t="s">
        <v>16</v>
      </c>
      <c r="C6" s="26" t="s">
        <v>9</v>
      </c>
      <c r="D6" s="74">
        <v>17930</v>
      </c>
      <c r="E6" s="74">
        <v>19729</v>
      </c>
      <c r="F6" s="74">
        <v>19163</v>
      </c>
      <c r="G6" s="74">
        <v>19814</v>
      </c>
      <c r="H6" s="74">
        <v>19438</v>
      </c>
      <c r="I6" s="74">
        <v>20086</v>
      </c>
      <c r="K6" s="153" t="s">
        <v>41</v>
      </c>
      <c r="L6" s="26" t="s">
        <v>9</v>
      </c>
      <c r="M6" s="161" t="s">
        <v>6</v>
      </c>
      <c r="N6" s="105">
        <v>0</v>
      </c>
      <c r="O6" s="105">
        <v>0</v>
      </c>
      <c r="P6" s="105">
        <v>0</v>
      </c>
      <c r="Q6" s="105">
        <v>0</v>
      </c>
      <c r="R6" s="105">
        <v>0</v>
      </c>
      <c r="S6" s="105">
        <v>0</v>
      </c>
    </row>
    <row r="7" spans="1:19" ht="30" customHeight="1" thickBot="1" x14ac:dyDescent="0.25">
      <c r="A7" s="157"/>
      <c r="B7" s="159"/>
      <c r="C7" s="43" t="s">
        <v>10</v>
      </c>
      <c r="D7" s="75">
        <v>60</v>
      </c>
      <c r="E7" s="75">
        <v>58</v>
      </c>
      <c r="F7" s="75">
        <v>40</v>
      </c>
      <c r="G7" s="75">
        <v>51</v>
      </c>
      <c r="H7" s="75">
        <v>155</v>
      </c>
      <c r="I7" s="75">
        <v>49</v>
      </c>
      <c r="K7" s="157"/>
      <c r="L7" s="29" t="s">
        <v>10</v>
      </c>
      <c r="M7" s="163"/>
      <c r="N7" s="71"/>
      <c r="O7" s="71"/>
      <c r="P7" s="71"/>
      <c r="Q7" s="71"/>
      <c r="R7" s="71"/>
      <c r="S7" s="71"/>
    </row>
    <row r="8" spans="1:19" ht="30" customHeight="1" x14ac:dyDescent="0.2">
      <c r="A8" s="153" t="s">
        <v>17</v>
      </c>
      <c r="B8" s="155" t="s">
        <v>18</v>
      </c>
      <c r="C8" s="23" t="s">
        <v>9</v>
      </c>
      <c r="D8" s="88">
        <v>0</v>
      </c>
      <c r="E8" s="88">
        <v>0</v>
      </c>
      <c r="F8" s="88">
        <v>0</v>
      </c>
      <c r="G8" s="88">
        <v>0</v>
      </c>
      <c r="H8" s="88">
        <v>0</v>
      </c>
      <c r="I8" s="88">
        <v>0</v>
      </c>
      <c r="K8" s="153" t="s">
        <v>42</v>
      </c>
      <c r="L8" s="26" t="s">
        <v>9</v>
      </c>
      <c r="M8" s="161" t="s">
        <v>43</v>
      </c>
      <c r="N8" s="105">
        <v>0</v>
      </c>
      <c r="O8" s="105">
        <v>0</v>
      </c>
      <c r="P8" s="105">
        <v>0</v>
      </c>
      <c r="Q8" s="105">
        <v>0</v>
      </c>
      <c r="R8" s="105">
        <v>0</v>
      </c>
      <c r="S8" s="105">
        <v>0</v>
      </c>
    </row>
    <row r="9" spans="1:19" ht="30" customHeight="1" thickBot="1" x14ac:dyDescent="0.25">
      <c r="A9" s="154"/>
      <c r="B9" s="156"/>
      <c r="C9" s="29" t="s">
        <v>10</v>
      </c>
      <c r="D9" s="87">
        <v>0</v>
      </c>
      <c r="E9" s="87">
        <v>0</v>
      </c>
      <c r="F9" s="87">
        <v>0</v>
      </c>
      <c r="G9" s="87">
        <v>0</v>
      </c>
      <c r="H9" s="87">
        <v>0</v>
      </c>
      <c r="I9" s="87">
        <v>0</v>
      </c>
      <c r="K9" s="154"/>
      <c r="L9" s="29" t="s">
        <v>10</v>
      </c>
      <c r="M9" s="162"/>
      <c r="N9" s="71"/>
      <c r="O9" s="71"/>
      <c r="P9" s="71"/>
      <c r="Q9" s="71"/>
      <c r="R9" s="71"/>
      <c r="S9" s="71"/>
    </row>
    <row r="10" spans="1:19" ht="30" customHeight="1" x14ac:dyDescent="0.2">
      <c r="A10" s="157" t="s">
        <v>19</v>
      </c>
      <c r="B10" s="158" t="s">
        <v>20</v>
      </c>
      <c r="C10" s="26" t="s">
        <v>9</v>
      </c>
      <c r="D10" s="88">
        <v>0</v>
      </c>
      <c r="E10" s="88">
        <v>0</v>
      </c>
      <c r="F10" s="88">
        <v>0</v>
      </c>
      <c r="G10" s="88">
        <v>0</v>
      </c>
      <c r="H10" s="88">
        <v>0</v>
      </c>
      <c r="I10" s="88">
        <v>0</v>
      </c>
      <c r="K10" s="153" t="s">
        <v>49</v>
      </c>
      <c r="L10" s="23" t="s">
        <v>9</v>
      </c>
      <c r="M10" s="161" t="s">
        <v>50</v>
      </c>
      <c r="N10" s="105">
        <v>0</v>
      </c>
      <c r="O10" s="105">
        <v>0</v>
      </c>
      <c r="P10" s="105">
        <v>0</v>
      </c>
      <c r="Q10" s="105">
        <v>0</v>
      </c>
      <c r="R10" s="105">
        <v>0</v>
      </c>
      <c r="S10" s="105">
        <v>0</v>
      </c>
    </row>
    <row r="11" spans="1:19" ht="30" customHeight="1" thickBot="1" x14ac:dyDescent="0.25">
      <c r="A11" s="157"/>
      <c r="B11" s="159"/>
      <c r="C11" s="43" t="s">
        <v>10</v>
      </c>
      <c r="D11" s="73">
        <v>0</v>
      </c>
      <c r="E11" s="73">
        <v>0</v>
      </c>
      <c r="F11" s="73">
        <v>0</v>
      </c>
      <c r="G11" s="73">
        <v>0</v>
      </c>
      <c r="H11" s="73">
        <v>0</v>
      </c>
      <c r="I11" s="73">
        <v>0</v>
      </c>
      <c r="K11" s="154"/>
      <c r="L11" s="29" t="s">
        <v>10</v>
      </c>
      <c r="M11" s="162"/>
      <c r="N11" s="107">
        <v>3</v>
      </c>
      <c r="O11" s="107">
        <v>6</v>
      </c>
      <c r="P11" s="107">
        <v>3</v>
      </c>
      <c r="Q11" s="107">
        <v>5</v>
      </c>
      <c r="R11" s="107">
        <v>8</v>
      </c>
      <c r="S11" s="107">
        <v>6</v>
      </c>
    </row>
    <row r="12" spans="1:19" ht="30" customHeight="1" x14ac:dyDescent="0.2">
      <c r="A12" s="153" t="s">
        <v>21</v>
      </c>
      <c r="B12" s="155" t="s">
        <v>22</v>
      </c>
      <c r="C12" s="23" t="s">
        <v>9</v>
      </c>
      <c r="D12" s="74">
        <v>1</v>
      </c>
      <c r="E12" s="74">
        <v>11</v>
      </c>
      <c r="F12" s="74">
        <v>1</v>
      </c>
      <c r="G12" s="74">
        <v>3</v>
      </c>
      <c r="H12" s="74">
        <v>0</v>
      </c>
      <c r="I12" s="74">
        <v>2</v>
      </c>
      <c r="K12" s="33"/>
      <c r="L12" s="33"/>
      <c r="M12" s="33"/>
      <c r="N12" s="33"/>
      <c r="O12" s="33"/>
      <c r="P12" s="33"/>
      <c r="Q12" s="33"/>
      <c r="R12" s="33"/>
      <c r="S12" s="33"/>
    </row>
    <row r="13" spans="1:19" ht="30" customHeight="1" thickBot="1" x14ac:dyDescent="0.25">
      <c r="A13" s="154"/>
      <c r="B13" s="156"/>
      <c r="C13" s="29" t="s">
        <v>10</v>
      </c>
      <c r="D13" s="76">
        <v>0.97</v>
      </c>
      <c r="E13" s="76">
        <v>10.67</v>
      </c>
      <c r="F13" s="76">
        <v>0.94</v>
      </c>
      <c r="G13" s="76">
        <v>2.91</v>
      </c>
      <c r="H13" s="76">
        <v>0</v>
      </c>
      <c r="I13" s="76">
        <v>1.94</v>
      </c>
      <c r="K13" s="45"/>
      <c r="L13" s="45"/>
      <c r="M13" s="44"/>
    </row>
    <row r="14" spans="1:19" ht="30" customHeight="1" x14ac:dyDescent="0.2">
      <c r="A14" s="157" t="s">
        <v>23</v>
      </c>
      <c r="B14" s="158" t="s">
        <v>24</v>
      </c>
      <c r="C14" s="26" t="s">
        <v>9</v>
      </c>
      <c r="D14" s="74">
        <v>0</v>
      </c>
      <c r="E14" s="74">
        <v>0</v>
      </c>
      <c r="F14" s="74">
        <v>0</v>
      </c>
      <c r="G14" s="74">
        <v>0</v>
      </c>
      <c r="H14" s="74">
        <v>0</v>
      </c>
      <c r="I14" s="74">
        <v>0</v>
      </c>
      <c r="K14" s="45"/>
      <c r="L14" s="45"/>
      <c r="M14" s="45"/>
      <c r="N14" s="33"/>
      <c r="O14" s="33"/>
      <c r="P14" s="33"/>
      <c r="Q14" s="33"/>
      <c r="R14" s="33"/>
      <c r="S14" s="33"/>
    </row>
    <row r="15" spans="1:19" ht="30" customHeight="1" thickBot="1" x14ac:dyDescent="0.25">
      <c r="A15" s="157"/>
      <c r="B15" s="159"/>
      <c r="C15" s="43" t="s">
        <v>10</v>
      </c>
      <c r="D15" s="76">
        <v>0</v>
      </c>
      <c r="E15" s="76">
        <v>0</v>
      </c>
      <c r="F15" s="76">
        <v>0</v>
      </c>
      <c r="G15" s="76">
        <v>0</v>
      </c>
      <c r="H15" s="76">
        <v>0</v>
      </c>
      <c r="I15" s="76">
        <v>0</v>
      </c>
      <c r="K15" s="72"/>
    </row>
    <row r="16" spans="1:19" ht="30" customHeight="1" x14ac:dyDescent="0.2">
      <c r="A16" s="153" t="s">
        <v>74</v>
      </c>
      <c r="B16" s="155" t="s">
        <v>78</v>
      </c>
      <c r="C16" s="23" t="s">
        <v>9</v>
      </c>
      <c r="D16" s="74">
        <v>0</v>
      </c>
      <c r="E16" s="74">
        <v>0</v>
      </c>
      <c r="F16" s="74">
        <v>0</v>
      </c>
      <c r="G16" s="74">
        <v>0</v>
      </c>
      <c r="H16" s="74">
        <v>0</v>
      </c>
      <c r="I16" s="74">
        <v>0</v>
      </c>
    </row>
    <row r="17" spans="1:10" ht="30" customHeight="1" thickBot="1" x14ac:dyDescent="0.25">
      <c r="A17" s="154"/>
      <c r="B17" s="156"/>
      <c r="C17" s="29" t="s">
        <v>10</v>
      </c>
      <c r="D17" s="106">
        <v>0</v>
      </c>
      <c r="E17" s="106">
        <v>0</v>
      </c>
      <c r="F17" s="106">
        <v>0</v>
      </c>
      <c r="G17" s="106">
        <v>0</v>
      </c>
      <c r="H17" s="106">
        <v>0</v>
      </c>
      <c r="I17" s="106">
        <v>0</v>
      </c>
    </row>
    <row r="18" spans="1:10" ht="30" customHeight="1" x14ac:dyDescent="0.2">
      <c r="A18" s="153" t="s">
        <v>75</v>
      </c>
      <c r="B18" s="155" t="s">
        <v>79</v>
      </c>
      <c r="C18" s="23" t="s">
        <v>9</v>
      </c>
      <c r="D18" s="74">
        <v>0</v>
      </c>
      <c r="E18" s="74">
        <v>0</v>
      </c>
      <c r="F18" s="74">
        <v>0</v>
      </c>
      <c r="G18" s="74">
        <v>0</v>
      </c>
      <c r="H18" s="74">
        <v>0</v>
      </c>
      <c r="I18" s="74">
        <v>0</v>
      </c>
    </row>
    <row r="19" spans="1:10" ht="30" customHeight="1" thickBot="1" x14ac:dyDescent="0.25">
      <c r="A19" s="154"/>
      <c r="B19" s="156"/>
      <c r="C19" s="29" t="s">
        <v>10</v>
      </c>
      <c r="D19" s="106">
        <v>0</v>
      </c>
      <c r="E19" s="106">
        <v>0</v>
      </c>
      <c r="F19" s="106">
        <v>0</v>
      </c>
      <c r="G19" s="106">
        <v>0</v>
      </c>
      <c r="H19" s="106">
        <v>0</v>
      </c>
      <c r="I19" s="106">
        <v>0</v>
      </c>
    </row>
    <row r="20" spans="1:10" ht="30" customHeight="1" x14ac:dyDescent="0.2">
      <c r="A20" s="157" t="s">
        <v>76</v>
      </c>
      <c r="B20" s="155" t="s">
        <v>80</v>
      </c>
      <c r="C20" s="23" t="s">
        <v>9</v>
      </c>
      <c r="D20" s="74">
        <v>0</v>
      </c>
      <c r="E20" s="74">
        <v>0</v>
      </c>
      <c r="F20" s="74">
        <v>0</v>
      </c>
      <c r="G20" s="74">
        <v>0</v>
      </c>
      <c r="H20" s="74">
        <v>0</v>
      </c>
      <c r="I20" s="74">
        <v>0</v>
      </c>
    </row>
    <row r="21" spans="1:10" ht="30" customHeight="1" thickBot="1" x14ac:dyDescent="0.25">
      <c r="A21" s="157"/>
      <c r="B21" s="156"/>
      <c r="C21" s="29" t="s">
        <v>10</v>
      </c>
      <c r="D21" s="106">
        <v>0</v>
      </c>
      <c r="E21" s="106">
        <v>0</v>
      </c>
      <c r="F21" s="106">
        <v>0</v>
      </c>
      <c r="G21" s="106">
        <v>0</v>
      </c>
      <c r="H21" s="106">
        <v>0</v>
      </c>
      <c r="I21" s="106">
        <v>0</v>
      </c>
    </row>
    <row r="22" spans="1:10" ht="30" customHeight="1" x14ac:dyDescent="0.2">
      <c r="A22" s="153" t="s">
        <v>77</v>
      </c>
      <c r="B22" s="155" t="s">
        <v>81</v>
      </c>
      <c r="C22" s="23" t="s">
        <v>9</v>
      </c>
      <c r="D22" s="74">
        <v>0</v>
      </c>
      <c r="E22" s="74">
        <v>0</v>
      </c>
      <c r="F22" s="74">
        <v>0</v>
      </c>
      <c r="G22" s="74">
        <v>0</v>
      </c>
      <c r="H22" s="74">
        <v>0</v>
      </c>
      <c r="I22" s="74">
        <v>0</v>
      </c>
    </row>
    <row r="23" spans="1:10" ht="30" customHeight="1" thickBot="1" x14ac:dyDescent="0.25">
      <c r="A23" s="154"/>
      <c r="B23" s="156"/>
      <c r="C23" s="29" t="s">
        <v>10</v>
      </c>
      <c r="D23" s="76">
        <v>0</v>
      </c>
      <c r="E23" s="76">
        <v>0</v>
      </c>
      <c r="F23" s="76">
        <v>0</v>
      </c>
      <c r="G23" s="76">
        <v>0</v>
      </c>
      <c r="H23" s="76">
        <v>0</v>
      </c>
      <c r="I23" s="76">
        <v>0</v>
      </c>
    </row>
    <row r="24" spans="1:10" ht="30" customHeight="1" x14ac:dyDescent="0.2">
      <c r="A24" s="101"/>
      <c r="B24" s="101"/>
      <c r="C24" s="101"/>
      <c r="D24" s="101"/>
      <c r="E24" s="101"/>
      <c r="F24" s="101"/>
      <c r="G24" s="101"/>
      <c r="H24" s="101"/>
      <c r="I24" s="101"/>
    </row>
    <row r="25" spans="1:10" ht="30" customHeight="1" x14ac:dyDescent="0.2"/>
    <row r="26" spans="1:10" ht="30" customHeight="1" x14ac:dyDescent="0.2"/>
    <row r="27" spans="1:10" ht="30" customHeight="1" x14ac:dyDescent="0.2"/>
    <row r="28" spans="1:10" ht="30" customHeight="1" x14ac:dyDescent="0.2"/>
    <row r="29" spans="1:10" ht="30" customHeight="1" x14ac:dyDescent="0.2"/>
    <row r="30" spans="1:10" ht="30" customHeight="1" x14ac:dyDescent="0.2"/>
    <row r="31" spans="1:10" ht="30" customHeight="1" x14ac:dyDescent="0.2"/>
    <row r="32" spans="1:10" ht="30" customHeight="1" x14ac:dyDescent="0.2">
      <c r="J32" s="102"/>
    </row>
    <row r="33" ht="30" customHeight="1" x14ac:dyDescent="0.2"/>
    <row r="34" ht="30" customHeight="1" x14ac:dyDescent="0.2"/>
    <row r="35" ht="30" customHeight="1" x14ac:dyDescent="0.2"/>
    <row r="36" ht="30" customHeight="1" x14ac:dyDescent="0.2"/>
    <row r="37" ht="30" customHeight="1" x14ac:dyDescent="0.2"/>
    <row r="38" ht="30" customHeight="1" x14ac:dyDescent="0.2"/>
    <row r="39" ht="30" customHeight="1" x14ac:dyDescent="0.2"/>
    <row r="40" ht="30" customHeight="1" x14ac:dyDescent="0.2"/>
    <row r="41" ht="30" customHeight="1" x14ac:dyDescent="0.2"/>
    <row r="42" ht="28.5" customHeight="1" x14ac:dyDescent="0.2"/>
    <row r="43" ht="28.5" customHeight="1" x14ac:dyDescent="0.2"/>
    <row r="44" ht="28.5" customHeight="1" x14ac:dyDescent="0.2"/>
    <row r="45" ht="28.5" customHeight="1" x14ac:dyDescent="0.2"/>
    <row r="46" ht="28.5" customHeight="1" x14ac:dyDescent="0.2"/>
    <row r="47" ht="28.5" customHeight="1" x14ac:dyDescent="0.2"/>
    <row r="48" ht="28.5" customHeight="1" x14ac:dyDescent="0.2"/>
    <row r="49" ht="28.5" customHeight="1" x14ac:dyDescent="0.2"/>
  </sheetData>
  <mergeCells count="27">
    <mergeCell ref="A1:S1"/>
    <mergeCell ref="K10:K11"/>
    <mergeCell ref="M10:M11"/>
    <mergeCell ref="K3:S3"/>
    <mergeCell ref="K6:K7"/>
    <mergeCell ref="M6:M7"/>
    <mergeCell ref="K8:K9"/>
    <mergeCell ref="M8:M9"/>
    <mergeCell ref="A10:A11"/>
    <mergeCell ref="B10:B11"/>
    <mergeCell ref="A3:I3"/>
    <mergeCell ref="A6:A7"/>
    <mergeCell ref="B6:B7"/>
    <mergeCell ref="A8:A9"/>
    <mergeCell ref="B8:B9"/>
    <mergeCell ref="A22:A23"/>
    <mergeCell ref="B22:B23"/>
    <mergeCell ref="A16:A17"/>
    <mergeCell ref="A12:A13"/>
    <mergeCell ref="B12:B13"/>
    <mergeCell ref="B16:B17"/>
    <mergeCell ref="B18:B19"/>
    <mergeCell ref="B20:B21"/>
    <mergeCell ref="A14:A15"/>
    <mergeCell ref="B14:B15"/>
    <mergeCell ref="A18:A19"/>
    <mergeCell ref="A20:A21"/>
  </mergeCells>
  <phoneticPr fontId="0" type="noConversion"/>
  <printOptions horizontalCentered="1" verticalCentered="1"/>
  <pageMargins left="0" right="0" top="0" bottom="0.39370078740157483" header="0.19685039370078741" footer="0.19685039370078741"/>
  <pageSetup paperSize="9" scale="39" orientation="landscape" r:id="rId1"/>
  <headerFooter alignWithMargins="0">
    <oddFooter>&amp;R&amp;"Arial,Bold"&amp;9Version 1&amp;C&amp;"Calibri"&amp;11&amp;K000000&amp;"Arial,Bold"&amp;9Page 6_x000D_&amp;1#&amp;"Calibri"&amp;10&amp;K2BB573Document Classification: Internal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B8B52F-718B-4A39-9C87-7DA635F7C930}">
  <sheetPr transitionEvaluation="1">
    <pageSetUpPr fitToPage="1"/>
  </sheetPr>
  <dimension ref="A1:Q26"/>
  <sheetViews>
    <sheetView defaultGridColor="0" colorId="22" zoomScale="75" zoomScaleNormal="70" workbookViewId="0">
      <selection activeCell="J14" sqref="J14"/>
    </sheetView>
  </sheetViews>
  <sheetFormatPr defaultColWidth="9.77734375" defaultRowHeight="15" x14ac:dyDescent="0.2"/>
  <cols>
    <col min="1" max="1" width="12.77734375" style="122" customWidth="1"/>
    <col min="2" max="2" width="40.77734375" style="122" customWidth="1"/>
    <col min="3" max="3" width="13.44140625" style="122" bestFit="1" customWidth="1"/>
    <col min="4" max="4" width="14.21875" style="122" bestFit="1" customWidth="1"/>
    <col min="5" max="5" width="13.5546875" style="122" bestFit="1" customWidth="1"/>
    <col min="6" max="6" width="13.5546875" style="122" customWidth="1"/>
    <col min="7" max="7" width="13.44140625" style="122" bestFit="1" customWidth="1"/>
    <col min="8" max="8" width="13.88671875" style="122" bestFit="1" customWidth="1"/>
    <col min="9" max="9" width="4.77734375" style="122" customWidth="1"/>
    <col min="10" max="10" width="12.77734375" style="122" customWidth="1"/>
    <col min="11" max="11" width="40.77734375" style="122" customWidth="1"/>
    <col min="12" max="16" width="13.44140625" style="122" bestFit="1" customWidth="1"/>
    <col min="17" max="17" width="13.88671875" style="122" bestFit="1" customWidth="1"/>
    <col min="18" max="16384" width="9.77734375" style="122"/>
  </cols>
  <sheetData>
    <row r="1" spans="1:17" ht="30" customHeight="1" x14ac:dyDescent="0.2">
      <c r="A1" s="164" t="s">
        <v>51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</row>
    <row r="3" spans="1:17" ht="30" x14ac:dyDescent="0.2">
      <c r="A3" s="165" t="s">
        <v>39</v>
      </c>
      <c r="B3" s="165"/>
      <c r="C3" s="165"/>
      <c r="D3" s="165"/>
      <c r="E3" s="165"/>
      <c r="F3" s="165"/>
      <c r="G3" s="165"/>
      <c r="H3" s="165"/>
      <c r="J3" s="165" t="s">
        <v>40</v>
      </c>
      <c r="K3" s="165"/>
      <c r="L3" s="165"/>
      <c r="M3" s="165"/>
      <c r="N3" s="165"/>
      <c r="O3" s="165"/>
      <c r="P3" s="165"/>
      <c r="Q3" s="165"/>
    </row>
    <row r="4" spans="1:17" ht="12.95" customHeight="1" thickBot="1" x14ac:dyDescent="0.25"/>
    <row r="5" spans="1:17" ht="39.950000000000003" customHeight="1" thickBot="1" x14ac:dyDescent="0.25">
      <c r="A5" s="123" t="s">
        <v>3</v>
      </c>
      <c r="B5" s="124" t="s">
        <v>4</v>
      </c>
      <c r="C5" s="125">
        <v>44593</v>
      </c>
      <c r="D5" s="125">
        <v>44621</v>
      </c>
      <c r="E5" s="125">
        <v>44652</v>
      </c>
      <c r="F5" s="125">
        <v>44682</v>
      </c>
      <c r="G5" s="125">
        <v>44713</v>
      </c>
      <c r="H5" s="125">
        <v>44743</v>
      </c>
      <c r="J5" s="123" t="s">
        <v>3</v>
      </c>
      <c r="K5" s="127" t="s">
        <v>4</v>
      </c>
      <c r="L5" s="126">
        <v>44593</v>
      </c>
      <c r="M5" s="126">
        <v>44621</v>
      </c>
      <c r="N5" s="126">
        <v>44652</v>
      </c>
      <c r="O5" s="126">
        <v>44682</v>
      </c>
      <c r="P5" s="126">
        <v>44713</v>
      </c>
      <c r="Q5" s="126">
        <v>44743</v>
      </c>
    </row>
    <row r="6" spans="1:17" ht="30" customHeight="1" x14ac:dyDescent="0.2">
      <c r="A6" s="128" t="s">
        <v>15</v>
      </c>
      <c r="B6" s="129" t="s">
        <v>16</v>
      </c>
      <c r="C6" s="130">
        <v>370</v>
      </c>
      <c r="D6" s="130">
        <v>372.5</v>
      </c>
      <c r="E6" s="130">
        <v>430</v>
      </c>
      <c r="F6" s="130">
        <v>313</v>
      </c>
      <c r="G6" s="130">
        <v>520.5</v>
      </c>
      <c r="H6" s="130">
        <v>215.5</v>
      </c>
      <c r="J6" s="128" t="s">
        <v>41</v>
      </c>
      <c r="K6" s="129" t="s">
        <v>6</v>
      </c>
      <c r="L6" s="130">
        <v>0</v>
      </c>
      <c r="M6" s="130">
        <v>0</v>
      </c>
      <c r="N6" s="130">
        <v>0</v>
      </c>
      <c r="O6" s="130">
        <v>0</v>
      </c>
      <c r="P6" s="130">
        <v>0</v>
      </c>
      <c r="Q6" s="130">
        <v>0</v>
      </c>
    </row>
    <row r="7" spans="1:17" ht="30" customHeight="1" x14ac:dyDescent="0.2">
      <c r="A7" s="131" t="s">
        <v>17</v>
      </c>
      <c r="B7" s="132" t="s">
        <v>18</v>
      </c>
      <c r="C7" s="133">
        <v>0</v>
      </c>
      <c r="D7" s="133">
        <v>0</v>
      </c>
      <c r="E7" s="133">
        <v>0</v>
      </c>
      <c r="F7" s="133">
        <v>0</v>
      </c>
      <c r="G7" s="133">
        <v>0</v>
      </c>
      <c r="H7" s="133">
        <v>0</v>
      </c>
      <c r="J7" s="131" t="s">
        <v>42</v>
      </c>
      <c r="K7" s="132" t="s">
        <v>43</v>
      </c>
      <c r="L7" s="133">
        <v>0</v>
      </c>
      <c r="M7" s="133">
        <v>0</v>
      </c>
      <c r="N7" s="133">
        <v>0</v>
      </c>
      <c r="O7" s="133">
        <v>0</v>
      </c>
      <c r="P7" s="133">
        <v>0</v>
      </c>
      <c r="Q7" s="133">
        <v>0</v>
      </c>
    </row>
    <row r="8" spans="1:17" ht="30" customHeight="1" thickBot="1" x14ac:dyDescent="0.25">
      <c r="A8" s="131" t="s">
        <v>19</v>
      </c>
      <c r="B8" s="132" t="s">
        <v>20</v>
      </c>
      <c r="C8" s="133">
        <v>0</v>
      </c>
      <c r="D8" s="133">
        <v>0</v>
      </c>
      <c r="E8" s="133">
        <v>0</v>
      </c>
      <c r="F8" s="133">
        <v>0</v>
      </c>
      <c r="G8" s="133">
        <v>0</v>
      </c>
      <c r="H8" s="133">
        <v>0</v>
      </c>
      <c r="J8" s="134" t="s">
        <v>49</v>
      </c>
      <c r="K8" s="135" t="s">
        <v>50</v>
      </c>
      <c r="L8" s="136">
        <v>250</v>
      </c>
      <c r="M8" s="136">
        <v>700</v>
      </c>
      <c r="N8" s="136">
        <v>250</v>
      </c>
      <c r="O8" s="136">
        <v>350</v>
      </c>
      <c r="P8" s="136">
        <v>967.34</v>
      </c>
      <c r="Q8" s="136">
        <v>5756.55</v>
      </c>
    </row>
    <row r="9" spans="1:17" ht="30" customHeight="1" x14ac:dyDescent="0.2">
      <c r="A9" s="131" t="s">
        <v>21</v>
      </c>
      <c r="B9" s="132" t="s">
        <v>22</v>
      </c>
      <c r="C9" s="133">
        <v>79.099999999999994</v>
      </c>
      <c r="D9" s="133">
        <v>447.5</v>
      </c>
      <c r="E9" s="133">
        <v>28.2</v>
      </c>
      <c r="F9" s="133">
        <v>87.3</v>
      </c>
      <c r="G9" s="133">
        <v>0</v>
      </c>
      <c r="H9" s="133">
        <v>58.2</v>
      </c>
    </row>
    <row r="10" spans="1:17" ht="30" customHeight="1" x14ac:dyDescent="0.2">
      <c r="A10" s="131" t="s">
        <v>23</v>
      </c>
      <c r="B10" s="132" t="s">
        <v>24</v>
      </c>
      <c r="C10" s="133">
        <v>0</v>
      </c>
      <c r="D10" s="133">
        <v>0</v>
      </c>
      <c r="E10" s="133">
        <v>0</v>
      </c>
      <c r="F10" s="133">
        <v>0</v>
      </c>
      <c r="G10" s="133">
        <v>0</v>
      </c>
      <c r="H10" s="133">
        <v>0</v>
      </c>
      <c r="K10" s="137"/>
      <c r="L10" s="137"/>
      <c r="P10" s="137"/>
    </row>
    <row r="11" spans="1:17" ht="30" customHeight="1" x14ac:dyDescent="0.2">
      <c r="A11" s="131" t="s">
        <v>74</v>
      </c>
      <c r="B11" s="132" t="s">
        <v>78</v>
      </c>
      <c r="C11" s="138">
        <v>0</v>
      </c>
      <c r="D11" s="138">
        <v>0</v>
      </c>
      <c r="E11" s="138">
        <v>0</v>
      </c>
      <c r="F11" s="138">
        <v>0</v>
      </c>
      <c r="G11" s="138">
        <v>0</v>
      </c>
      <c r="H11" s="138">
        <v>0</v>
      </c>
      <c r="K11" s="137"/>
    </row>
    <row r="12" spans="1:17" ht="30" customHeight="1" x14ac:dyDescent="0.2">
      <c r="A12" s="131" t="s">
        <v>75</v>
      </c>
      <c r="B12" s="132" t="s">
        <v>79</v>
      </c>
      <c r="C12" s="139">
        <v>0</v>
      </c>
      <c r="D12" s="139">
        <v>0</v>
      </c>
      <c r="E12" s="139">
        <v>0</v>
      </c>
      <c r="F12" s="139">
        <v>0</v>
      </c>
      <c r="G12" s="139">
        <v>0</v>
      </c>
      <c r="H12" s="139">
        <v>0</v>
      </c>
    </row>
    <row r="13" spans="1:17" ht="30" customHeight="1" x14ac:dyDescent="0.2">
      <c r="A13" s="131" t="s">
        <v>76</v>
      </c>
      <c r="B13" s="132" t="s">
        <v>80</v>
      </c>
      <c r="C13" s="139">
        <v>0</v>
      </c>
      <c r="D13" s="139">
        <v>0</v>
      </c>
      <c r="E13" s="139">
        <v>0</v>
      </c>
      <c r="F13" s="139">
        <v>0</v>
      </c>
      <c r="G13" s="139">
        <v>0</v>
      </c>
      <c r="H13" s="139">
        <v>0</v>
      </c>
    </row>
    <row r="14" spans="1:17" ht="30" customHeight="1" thickBot="1" x14ac:dyDescent="0.25">
      <c r="A14" s="134" t="s">
        <v>77</v>
      </c>
      <c r="B14" s="140" t="s">
        <v>81</v>
      </c>
      <c r="C14" s="141">
        <v>0</v>
      </c>
      <c r="D14" s="141">
        <v>0</v>
      </c>
      <c r="E14" s="141">
        <v>0</v>
      </c>
      <c r="F14" s="141">
        <v>0</v>
      </c>
      <c r="G14" s="141">
        <v>0</v>
      </c>
      <c r="H14" s="141">
        <v>0</v>
      </c>
    </row>
    <row r="15" spans="1:17" ht="30" customHeight="1" x14ac:dyDescent="0.2">
      <c r="A15" s="142"/>
      <c r="B15" s="142"/>
      <c r="C15" s="142"/>
      <c r="D15" s="142"/>
      <c r="E15" s="142"/>
      <c r="F15" s="142"/>
      <c r="G15" s="142"/>
      <c r="H15" s="142"/>
    </row>
    <row r="16" spans="1:17" ht="30" customHeight="1" x14ac:dyDescent="0.2">
      <c r="H16" s="137"/>
    </row>
    <row r="17" spans="5:5" ht="30" customHeight="1" x14ac:dyDescent="0.2">
      <c r="E17" s="137"/>
    </row>
    <row r="18" spans="5:5" ht="30" customHeight="1" x14ac:dyDescent="0.2"/>
    <row r="19" spans="5:5" ht="30" customHeight="1" x14ac:dyDescent="0.2"/>
    <row r="20" spans="5:5" ht="30" customHeight="1" x14ac:dyDescent="0.2"/>
    <row r="21" spans="5:5" ht="30" customHeight="1" x14ac:dyDescent="0.2"/>
    <row r="22" spans="5:5" ht="29.25" customHeight="1" x14ac:dyDescent="0.2"/>
    <row r="23" spans="5:5" ht="29.25" customHeight="1" x14ac:dyDescent="0.2"/>
    <row r="24" spans="5:5" ht="29.25" customHeight="1" x14ac:dyDescent="0.2"/>
    <row r="25" spans="5:5" ht="29.25" customHeight="1" x14ac:dyDescent="0.2"/>
    <row r="26" spans="5:5" ht="29.25" customHeight="1" x14ac:dyDescent="0.2"/>
  </sheetData>
  <mergeCells count="3">
    <mergeCell ref="A1:Q1"/>
    <mergeCell ref="A3:H3"/>
    <mergeCell ref="J3:Q3"/>
  </mergeCells>
  <printOptions horizontalCentered="1" verticalCentered="1"/>
  <pageMargins left="0" right="0" top="0" bottom="0.39370078740157483" header="0.19685039370078741" footer="0.19685039370078741"/>
  <pageSetup paperSize="9" scale="43" orientation="landscape" r:id="rId1"/>
  <headerFooter alignWithMargins="0">
    <oddFooter>&amp;R&amp;"Arial,Bold"&amp;9Version 1&amp;C&amp;"Calibri"&amp;11&amp;K000000&amp;"Arial,Bold"&amp;9Page 6_x000D_&amp;1#&amp;"Calibri"&amp;10&amp;K2BB573Document Classification: Internal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>
    <pageSetUpPr fitToPage="1"/>
  </sheetPr>
  <dimension ref="A1:Q54"/>
  <sheetViews>
    <sheetView zoomScale="98" zoomScaleNormal="98" workbookViewId="0">
      <pane xSplit="4" topLeftCell="E1" activePane="topRight" state="frozenSplit"/>
      <selection activeCell="J3" sqref="J3"/>
      <selection pane="topRight" activeCell="G40" sqref="G40"/>
    </sheetView>
  </sheetViews>
  <sheetFormatPr defaultColWidth="7.109375" defaultRowHeight="12.75" x14ac:dyDescent="0.2"/>
  <cols>
    <col min="1" max="1" width="9.109375" style="46" customWidth="1"/>
    <col min="2" max="2" width="17.33203125" style="46" bestFit="1" customWidth="1"/>
    <col min="3" max="4" width="9.77734375" style="46" customWidth="1"/>
    <col min="5" max="16" width="11.77734375" style="46" customWidth="1"/>
    <col min="17" max="17" width="8.44140625" style="46" bestFit="1" customWidth="1"/>
    <col min="18" max="16384" width="7.109375" style="46"/>
  </cols>
  <sheetData>
    <row r="1" spans="1:16" ht="23.25" customHeight="1" x14ac:dyDescent="0.2">
      <c r="A1" s="183" t="s">
        <v>52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</row>
    <row r="2" spans="1:16" ht="18" customHeight="1" x14ac:dyDescent="0.2">
      <c r="A2" s="183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</row>
    <row r="3" spans="1:16" ht="13.5" thickBot="1" x14ac:dyDescent="0.25"/>
    <row r="4" spans="1:16" ht="26.1" customHeight="1" thickBot="1" x14ac:dyDescent="0.25">
      <c r="A4" s="47" t="s">
        <v>53</v>
      </c>
      <c r="B4" s="48" t="s">
        <v>54</v>
      </c>
      <c r="C4" s="47" t="s">
        <v>55</v>
      </c>
      <c r="D4" s="49" t="s">
        <v>56</v>
      </c>
      <c r="E4" s="50">
        <v>44652</v>
      </c>
      <c r="F4" s="50">
        <v>44682</v>
      </c>
      <c r="G4" s="50">
        <v>44713</v>
      </c>
      <c r="H4" s="50">
        <v>44743</v>
      </c>
      <c r="I4" s="50">
        <v>44774</v>
      </c>
      <c r="J4" s="50">
        <v>44805</v>
      </c>
      <c r="K4" s="50">
        <v>44835</v>
      </c>
      <c r="L4" s="50">
        <v>44866</v>
      </c>
      <c r="M4" s="50">
        <v>44896</v>
      </c>
      <c r="N4" s="50">
        <v>44927</v>
      </c>
      <c r="O4" s="50">
        <v>44958</v>
      </c>
      <c r="P4" s="50">
        <v>44986</v>
      </c>
    </row>
    <row r="5" spans="1:16" ht="14.1" customHeight="1" x14ac:dyDescent="0.2">
      <c r="A5" s="180" t="s">
        <v>57</v>
      </c>
      <c r="B5" s="192" t="s">
        <v>15</v>
      </c>
      <c r="C5" s="51">
        <v>5000000</v>
      </c>
      <c r="D5" s="52">
        <v>416666.66666666669</v>
      </c>
      <c r="E5" s="53">
        <v>-430</v>
      </c>
      <c r="F5" s="53">
        <v>-313</v>
      </c>
      <c r="G5" s="53">
        <v>-520.5</v>
      </c>
      <c r="H5" s="53">
        <v>-215.5</v>
      </c>
      <c r="I5" s="53"/>
      <c r="J5" s="53"/>
      <c r="K5" s="53"/>
      <c r="L5" s="53"/>
      <c r="M5" s="53"/>
      <c r="N5" s="53"/>
      <c r="O5" s="53"/>
      <c r="P5" s="95"/>
    </row>
    <row r="6" spans="1:16" ht="14.1" customHeight="1" thickBot="1" x14ac:dyDescent="0.25">
      <c r="A6" s="182"/>
      <c r="B6" s="175"/>
      <c r="C6" s="166" t="s">
        <v>58</v>
      </c>
      <c r="D6" s="167"/>
      <c r="E6" s="77">
        <v>416236.66666666669</v>
      </c>
      <c r="F6" s="56">
        <v>832590.33333333337</v>
      </c>
      <c r="G6" s="56">
        <v>1248736.5</v>
      </c>
      <c r="H6" s="56">
        <v>1665187.6666666667</v>
      </c>
      <c r="I6" s="56">
        <v>2081854.3333333335</v>
      </c>
      <c r="J6" s="56">
        <v>2498521</v>
      </c>
      <c r="K6" s="56">
        <v>2915187.6666666665</v>
      </c>
      <c r="L6" s="56">
        <v>3331854.333333333</v>
      </c>
      <c r="M6" s="56">
        <v>3748520.9999999995</v>
      </c>
      <c r="N6" s="56">
        <v>4165187.666666666</v>
      </c>
      <c r="O6" s="56">
        <v>4581854.333333333</v>
      </c>
      <c r="P6" s="57">
        <v>4998521</v>
      </c>
    </row>
    <row r="7" spans="1:16" ht="14.1" customHeight="1" x14ac:dyDescent="0.2">
      <c r="A7" s="184" t="s">
        <v>59</v>
      </c>
      <c r="B7" s="179" t="s">
        <v>60</v>
      </c>
      <c r="C7" s="51">
        <v>5000000</v>
      </c>
      <c r="D7" s="52">
        <v>416666.66666666669</v>
      </c>
      <c r="E7" s="53">
        <v>0</v>
      </c>
      <c r="F7" s="53">
        <v>0</v>
      </c>
      <c r="G7" s="53">
        <v>0</v>
      </c>
      <c r="H7" s="53">
        <v>0</v>
      </c>
      <c r="I7" s="53">
        <v>0</v>
      </c>
      <c r="J7" s="53">
        <v>0</v>
      </c>
      <c r="K7" s="53">
        <v>0</v>
      </c>
      <c r="L7" s="53">
        <v>0</v>
      </c>
      <c r="M7" s="53">
        <v>0</v>
      </c>
      <c r="N7" s="53">
        <v>0</v>
      </c>
      <c r="O7" s="53">
        <v>0</v>
      </c>
      <c r="P7" s="95">
        <v>0</v>
      </c>
    </row>
    <row r="8" spans="1:16" ht="14.1" customHeight="1" thickBot="1" x14ac:dyDescent="0.25">
      <c r="A8" s="191"/>
      <c r="B8" s="178"/>
      <c r="C8" s="166" t="s">
        <v>58</v>
      </c>
      <c r="D8" s="167"/>
      <c r="E8" s="56">
        <v>416666.66666666669</v>
      </c>
      <c r="F8" s="56">
        <v>833333.33333333337</v>
      </c>
      <c r="G8" s="56">
        <v>1250000</v>
      </c>
      <c r="H8" s="56">
        <v>1666666.6666666667</v>
      </c>
      <c r="I8" s="56">
        <v>2083333.3333333335</v>
      </c>
      <c r="J8" s="56">
        <v>2500000</v>
      </c>
      <c r="K8" s="56">
        <v>2916666.6666666665</v>
      </c>
      <c r="L8" s="56">
        <v>3333333.333333333</v>
      </c>
      <c r="M8" s="56">
        <v>3749999.9999999995</v>
      </c>
      <c r="N8" s="56">
        <v>4166666.666666666</v>
      </c>
      <c r="O8" s="56">
        <v>4583333.333333333</v>
      </c>
      <c r="P8" s="57">
        <v>5000000</v>
      </c>
    </row>
    <row r="9" spans="1:16" ht="14.1" customHeight="1" x14ac:dyDescent="0.2">
      <c r="A9" s="180" t="s">
        <v>61</v>
      </c>
      <c r="B9" s="176" t="s">
        <v>17</v>
      </c>
      <c r="C9" s="51">
        <v>5000000</v>
      </c>
      <c r="D9" s="52">
        <v>416666.66666666669</v>
      </c>
      <c r="E9" s="53">
        <v>0</v>
      </c>
      <c r="F9" s="53">
        <v>0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53">
        <v>0</v>
      </c>
      <c r="O9" s="53">
        <v>0</v>
      </c>
      <c r="P9" s="95">
        <v>0</v>
      </c>
    </row>
    <row r="10" spans="1:16" ht="14.1" customHeight="1" thickBot="1" x14ac:dyDescent="0.25">
      <c r="A10" s="182"/>
      <c r="B10" s="175"/>
      <c r="C10" s="170" t="s">
        <v>58</v>
      </c>
      <c r="D10" s="171"/>
      <c r="E10" s="77">
        <v>416666.66666666669</v>
      </c>
      <c r="F10" s="56">
        <v>833333.33333333337</v>
      </c>
      <c r="G10" s="56">
        <v>1250000</v>
      </c>
      <c r="H10" s="56">
        <v>1666666.6666666667</v>
      </c>
      <c r="I10" s="56">
        <v>2083333.3333333335</v>
      </c>
      <c r="J10" s="56">
        <v>2500000</v>
      </c>
      <c r="K10" s="56">
        <v>2916666.6666666665</v>
      </c>
      <c r="L10" s="56">
        <v>3333333.333333333</v>
      </c>
      <c r="M10" s="56">
        <v>3749999.9999999995</v>
      </c>
      <c r="N10" s="56">
        <v>4166666.666666666</v>
      </c>
      <c r="O10" s="56">
        <v>4583333.333333333</v>
      </c>
      <c r="P10" s="57">
        <v>5000000</v>
      </c>
    </row>
    <row r="11" spans="1:16" ht="14.1" customHeight="1" x14ac:dyDescent="0.2">
      <c r="A11" s="184" t="s">
        <v>62</v>
      </c>
      <c r="B11" s="179" t="s">
        <v>19</v>
      </c>
      <c r="C11" s="54">
        <v>5000000</v>
      </c>
      <c r="D11" s="55">
        <v>416666.66666666669</v>
      </c>
      <c r="E11" s="53">
        <v>0</v>
      </c>
      <c r="F11" s="53">
        <v>0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3">
        <v>0</v>
      </c>
      <c r="O11" s="53">
        <v>0</v>
      </c>
      <c r="P11" s="95">
        <v>0</v>
      </c>
    </row>
    <row r="12" spans="1:16" ht="14.1" customHeight="1" thickBot="1" x14ac:dyDescent="0.25">
      <c r="A12" s="191"/>
      <c r="B12" s="178"/>
      <c r="C12" s="166" t="s">
        <v>58</v>
      </c>
      <c r="D12" s="167"/>
      <c r="E12" s="56">
        <v>416666.66666666669</v>
      </c>
      <c r="F12" s="56">
        <v>833333.33333333337</v>
      </c>
      <c r="G12" s="56">
        <v>1250000</v>
      </c>
      <c r="H12" s="56">
        <v>1666666.6666666667</v>
      </c>
      <c r="I12" s="56">
        <v>2083333.3333333335</v>
      </c>
      <c r="J12" s="56">
        <v>2500000</v>
      </c>
      <c r="K12" s="56">
        <v>2916666.6666666665</v>
      </c>
      <c r="L12" s="56">
        <v>3333333.333333333</v>
      </c>
      <c r="M12" s="56">
        <v>3749999.9999999995</v>
      </c>
      <c r="N12" s="56">
        <v>4166666.666666666</v>
      </c>
      <c r="O12" s="56">
        <v>4583333.333333333</v>
      </c>
      <c r="P12" s="57">
        <v>5000000</v>
      </c>
    </row>
    <row r="13" spans="1:16" ht="14.1" hidden="1" customHeight="1" x14ac:dyDescent="0.2">
      <c r="A13" s="180" t="s">
        <v>63</v>
      </c>
      <c r="B13" s="176" t="s">
        <v>44</v>
      </c>
      <c r="C13" s="51">
        <v>2500000</v>
      </c>
      <c r="D13" s="52">
        <v>208333.33333333334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95">
        <v>0</v>
      </c>
    </row>
    <row r="14" spans="1:16" ht="14.1" hidden="1" customHeight="1" x14ac:dyDescent="0.2">
      <c r="A14" s="181"/>
      <c r="B14" s="173"/>
      <c r="C14" s="168" t="s">
        <v>58</v>
      </c>
      <c r="D14" s="169"/>
      <c r="E14" s="59">
        <v>208333.33333333334</v>
      </c>
      <c r="F14" s="59">
        <v>416666.66666666669</v>
      </c>
      <c r="G14" s="59">
        <v>625000</v>
      </c>
      <c r="H14" s="59">
        <v>833333.33333333337</v>
      </c>
      <c r="I14" s="59">
        <v>1041666.6666666667</v>
      </c>
      <c r="J14" s="59">
        <v>1250000</v>
      </c>
      <c r="K14" s="59">
        <v>1458333.3333333333</v>
      </c>
      <c r="L14" s="59">
        <v>1666666.6666666665</v>
      </c>
      <c r="M14" s="59">
        <v>1874999.9999999998</v>
      </c>
      <c r="N14" s="59">
        <v>2083333.333333333</v>
      </c>
      <c r="O14" s="59">
        <v>2291666.6666666665</v>
      </c>
      <c r="P14" s="60">
        <v>2500000</v>
      </c>
    </row>
    <row r="15" spans="1:16" ht="14.1" hidden="1" customHeight="1" x14ac:dyDescent="0.2">
      <c r="A15" s="181"/>
      <c r="B15" s="173" t="s">
        <v>45</v>
      </c>
      <c r="C15" s="58">
        <v>2500000</v>
      </c>
      <c r="D15" s="52">
        <v>208333.33333333334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  <c r="P15" s="95">
        <v>0</v>
      </c>
    </row>
    <row r="16" spans="1:16" ht="14.1" hidden="1" customHeight="1" thickBot="1" x14ac:dyDescent="0.25">
      <c r="A16" s="182"/>
      <c r="B16" s="175"/>
      <c r="C16" s="170" t="s">
        <v>58</v>
      </c>
      <c r="D16" s="171"/>
      <c r="E16" s="77">
        <v>208333.33333333334</v>
      </c>
      <c r="F16" s="56">
        <v>416666.66666666669</v>
      </c>
      <c r="G16" s="56">
        <v>625000</v>
      </c>
      <c r="H16" s="56">
        <v>833333.33333333337</v>
      </c>
      <c r="I16" s="56">
        <v>1041666.6666666667</v>
      </c>
      <c r="J16" s="56">
        <v>1250000</v>
      </c>
      <c r="K16" s="56">
        <v>1458333.3333333333</v>
      </c>
      <c r="L16" s="56">
        <v>1666666.6666666665</v>
      </c>
      <c r="M16" s="56">
        <v>1874999.9999999998</v>
      </c>
      <c r="N16" s="56">
        <v>2083333.333333333</v>
      </c>
      <c r="O16" s="56">
        <v>2291666.6666666665</v>
      </c>
      <c r="P16" s="57">
        <v>2500000</v>
      </c>
    </row>
    <row r="17" spans="1:16" ht="14.1" hidden="1" customHeight="1" x14ac:dyDescent="0.2">
      <c r="A17" s="184" t="s">
        <v>64</v>
      </c>
      <c r="B17" s="179" t="s">
        <v>46</v>
      </c>
      <c r="C17" s="54">
        <v>5000000</v>
      </c>
      <c r="D17" s="55">
        <v>416666.66666666669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95">
        <v>0</v>
      </c>
    </row>
    <row r="18" spans="1:16" ht="14.1" hidden="1" customHeight="1" thickBot="1" x14ac:dyDescent="0.25">
      <c r="A18" s="191"/>
      <c r="B18" s="178"/>
      <c r="C18" s="166" t="s">
        <v>58</v>
      </c>
      <c r="D18" s="167"/>
      <c r="E18" s="56">
        <v>416666.66666666669</v>
      </c>
      <c r="F18" s="56">
        <v>833333.33333333337</v>
      </c>
      <c r="G18" s="56">
        <v>1250000</v>
      </c>
      <c r="H18" s="56">
        <v>1666666.6666666667</v>
      </c>
      <c r="I18" s="56">
        <v>2083333.3333333335</v>
      </c>
      <c r="J18" s="56">
        <v>2500000</v>
      </c>
      <c r="K18" s="56">
        <v>2916666.6666666665</v>
      </c>
      <c r="L18" s="56">
        <v>3333333.333333333</v>
      </c>
      <c r="M18" s="56">
        <v>3749999.9999999995</v>
      </c>
      <c r="N18" s="56">
        <v>4166666.666666666</v>
      </c>
      <c r="O18" s="56">
        <v>4583333.333333333</v>
      </c>
      <c r="P18" s="57">
        <v>5000000</v>
      </c>
    </row>
    <row r="19" spans="1:16" ht="14.1" customHeight="1" x14ac:dyDescent="0.2">
      <c r="A19" s="180" t="s">
        <v>65</v>
      </c>
      <c r="B19" s="176" t="s">
        <v>21</v>
      </c>
      <c r="C19" s="51">
        <v>4000000</v>
      </c>
      <c r="D19" s="52">
        <v>333333.33333333331</v>
      </c>
      <c r="E19" s="53">
        <v>-28.2</v>
      </c>
      <c r="F19" s="53">
        <v>-87.3</v>
      </c>
      <c r="G19" s="53">
        <v>0</v>
      </c>
      <c r="H19" s="53">
        <v>-58.2</v>
      </c>
      <c r="I19" s="53"/>
      <c r="J19" s="53"/>
      <c r="K19" s="53"/>
      <c r="L19" s="53"/>
      <c r="M19" s="53"/>
      <c r="N19" s="53"/>
      <c r="O19" s="53"/>
      <c r="P19" s="95"/>
    </row>
    <row r="20" spans="1:16" ht="14.1" customHeight="1" x14ac:dyDescent="0.2">
      <c r="A20" s="181"/>
      <c r="B20" s="173"/>
      <c r="C20" s="168" t="s">
        <v>58</v>
      </c>
      <c r="D20" s="169"/>
      <c r="E20" s="59">
        <v>333305.1333333333</v>
      </c>
      <c r="F20" s="59">
        <v>666551.16666666651</v>
      </c>
      <c r="G20" s="59">
        <v>999884.49999999977</v>
      </c>
      <c r="H20" s="59">
        <v>1333159.6333333331</v>
      </c>
      <c r="I20" s="59">
        <v>1666492.9666666663</v>
      </c>
      <c r="J20" s="59">
        <v>1999826.2999999996</v>
      </c>
      <c r="K20" s="59">
        <v>2333159.6333333328</v>
      </c>
      <c r="L20" s="59">
        <v>2666492.9666666663</v>
      </c>
      <c r="M20" s="59">
        <v>2999826.3</v>
      </c>
      <c r="N20" s="59">
        <v>3333159.6333333333</v>
      </c>
      <c r="O20" s="59">
        <v>3666492.9666666668</v>
      </c>
      <c r="P20" s="60">
        <v>3999826.3000000003</v>
      </c>
    </row>
    <row r="21" spans="1:16" ht="14.1" customHeight="1" x14ac:dyDescent="0.2">
      <c r="A21" s="181"/>
      <c r="B21" s="173" t="s">
        <v>23</v>
      </c>
      <c r="C21" s="58">
        <v>1000000</v>
      </c>
      <c r="D21" s="52">
        <v>83333.333333333328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3">
        <v>0</v>
      </c>
      <c r="O21" s="53">
        <v>0</v>
      </c>
      <c r="P21" s="95">
        <v>0</v>
      </c>
    </row>
    <row r="22" spans="1:16" ht="14.1" customHeight="1" thickBot="1" x14ac:dyDescent="0.25">
      <c r="A22" s="182"/>
      <c r="B22" s="175"/>
      <c r="C22" s="170" t="s">
        <v>58</v>
      </c>
      <c r="D22" s="171"/>
      <c r="E22" s="77">
        <v>83333.333333333328</v>
      </c>
      <c r="F22" s="56">
        <v>166666.66666666666</v>
      </c>
      <c r="G22" s="56">
        <v>250000</v>
      </c>
      <c r="H22" s="56">
        <v>333333.33333333331</v>
      </c>
      <c r="I22" s="56">
        <v>416666.66666666663</v>
      </c>
      <c r="J22" s="56">
        <v>499999.99999999994</v>
      </c>
      <c r="K22" s="56">
        <v>583333.33333333326</v>
      </c>
      <c r="L22" s="56">
        <v>666666.66666666663</v>
      </c>
      <c r="M22" s="56">
        <v>750000</v>
      </c>
      <c r="N22" s="56">
        <v>833333.33333333337</v>
      </c>
      <c r="O22" s="56">
        <v>916666.66666666674</v>
      </c>
      <c r="P22" s="57">
        <v>1000000.0000000001</v>
      </c>
    </row>
    <row r="23" spans="1:16" ht="14.1" hidden="1" customHeight="1" x14ac:dyDescent="0.2">
      <c r="A23" s="184" t="s">
        <v>66</v>
      </c>
      <c r="B23" s="179" t="s">
        <v>47</v>
      </c>
      <c r="C23" s="54">
        <v>1000000</v>
      </c>
      <c r="D23" s="55">
        <v>83333.333333333328</v>
      </c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  <c r="P23" s="95">
        <v>0</v>
      </c>
    </row>
    <row r="24" spans="1:16" ht="14.1" hidden="1" customHeight="1" x14ac:dyDescent="0.2">
      <c r="A24" s="181"/>
      <c r="B24" s="173"/>
      <c r="C24" s="168" t="s">
        <v>58</v>
      </c>
      <c r="D24" s="169"/>
      <c r="E24" s="59">
        <v>83333.333333333328</v>
      </c>
      <c r="F24" s="59">
        <v>166666.66666666666</v>
      </c>
      <c r="G24" s="59">
        <v>250000</v>
      </c>
      <c r="H24" s="59">
        <v>333333.33333333331</v>
      </c>
      <c r="I24" s="59">
        <v>416666.66666666663</v>
      </c>
      <c r="J24" s="59">
        <v>499999.99999999994</v>
      </c>
      <c r="K24" s="59">
        <v>583333.33333333326</v>
      </c>
      <c r="L24" s="59">
        <v>666666.66666666663</v>
      </c>
      <c r="M24" s="59">
        <v>750000</v>
      </c>
      <c r="N24" s="59">
        <v>833333.33333333337</v>
      </c>
      <c r="O24" s="59">
        <v>916666.66666666674</v>
      </c>
      <c r="P24" s="60">
        <v>1000000.0000000001</v>
      </c>
    </row>
    <row r="25" spans="1:16" ht="14.1" hidden="1" customHeight="1" x14ac:dyDescent="0.2">
      <c r="A25" s="181"/>
      <c r="B25" s="173" t="s">
        <v>48</v>
      </c>
      <c r="C25" s="58">
        <v>1000000</v>
      </c>
      <c r="D25" s="52">
        <v>83333.333333333328</v>
      </c>
      <c r="E25" s="53">
        <v>0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53">
        <v>0</v>
      </c>
      <c r="P25" s="95">
        <v>0</v>
      </c>
    </row>
    <row r="26" spans="1:16" ht="14.1" hidden="1" customHeight="1" thickBot="1" x14ac:dyDescent="0.25">
      <c r="A26" s="191"/>
      <c r="B26" s="178"/>
      <c r="C26" s="166" t="s">
        <v>58</v>
      </c>
      <c r="D26" s="167"/>
      <c r="E26" s="56">
        <v>83333.333333333328</v>
      </c>
      <c r="F26" s="56">
        <v>166666.66666666666</v>
      </c>
      <c r="G26" s="56">
        <v>250000</v>
      </c>
      <c r="H26" s="56">
        <v>333333.33333333331</v>
      </c>
      <c r="I26" s="56">
        <v>416666.66666666663</v>
      </c>
      <c r="J26" s="56">
        <v>499999.99999999994</v>
      </c>
      <c r="K26" s="56">
        <v>583333.33333333326</v>
      </c>
      <c r="L26" s="56">
        <v>666666.66666666663</v>
      </c>
      <c r="M26" s="56">
        <v>750000</v>
      </c>
      <c r="N26" s="56">
        <v>833333.33333333337</v>
      </c>
      <c r="O26" s="56">
        <v>916666.66666666674</v>
      </c>
      <c r="P26" s="57">
        <v>1000000.0000000001</v>
      </c>
    </row>
    <row r="27" spans="1:16" ht="14.1" hidden="1" customHeight="1" x14ac:dyDescent="0.2">
      <c r="A27" s="180" t="s">
        <v>67</v>
      </c>
      <c r="B27" s="174" t="s">
        <v>83</v>
      </c>
      <c r="C27" s="51">
        <v>3000000</v>
      </c>
      <c r="D27" s="52">
        <v>250000</v>
      </c>
      <c r="E27" s="53">
        <v>0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  <c r="P27" s="95">
        <v>0</v>
      </c>
    </row>
    <row r="28" spans="1:16" ht="14.1" hidden="1" customHeight="1" thickBot="1" x14ac:dyDescent="0.25">
      <c r="A28" s="182"/>
      <c r="B28" s="175"/>
      <c r="C28" s="170" t="s">
        <v>58</v>
      </c>
      <c r="D28" s="171"/>
      <c r="E28" s="77">
        <v>250000</v>
      </c>
      <c r="F28" s="56">
        <v>500000</v>
      </c>
      <c r="G28" s="56">
        <v>750000</v>
      </c>
      <c r="H28" s="56">
        <v>1000000</v>
      </c>
      <c r="I28" s="56">
        <v>1250000</v>
      </c>
      <c r="J28" s="56">
        <v>1500000</v>
      </c>
      <c r="K28" s="56">
        <v>1750000</v>
      </c>
      <c r="L28" s="56">
        <v>2000000</v>
      </c>
      <c r="M28" s="56">
        <v>2250000</v>
      </c>
      <c r="N28" s="56">
        <v>2500000</v>
      </c>
      <c r="O28" s="56">
        <v>2750000</v>
      </c>
      <c r="P28" s="57">
        <v>3000000</v>
      </c>
    </row>
    <row r="29" spans="1:16" ht="14.1" customHeight="1" x14ac:dyDescent="0.2">
      <c r="A29" s="184" t="s">
        <v>68</v>
      </c>
      <c r="B29" s="179" t="s">
        <v>49</v>
      </c>
      <c r="C29" s="54">
        <v>2500000</v>
      </c>
      <c r="D29" s="55">
        <v>208333.33333333334</v>
      </c>
      <c r="E29" s="53">
        <v>-250</v>
      </c>
      <c r="F29" s="53">
        <v>-350</v>
      </c>
      <c r="G29" s="53">
        <v>-967.34</v>
      </c>
      <c r="H29" s="53">
        <v>-5756.55</v>
      </c>
      <c r="I29" s="53"/>
      <c r="J29" s="53"/>
      <c r="K29" s="53"/>
      <c r="L29" s="53"/>
      <c r="M29" s="53"/>
      <c r="N29" s="53"/>
      <c r="O29" s="53"/>
      <c r="P29" s="95"/>
    </row>
    <row r="30" spans="1:16" ht="14.1" customHeight="1" thickBot="1" x14ac:dyDescent="0.25">
      <c r="A30" s="181"/>
      <c r="B30" s="173"/>
      <c r="C30" s="168" t="s">
        <v>58</v>
      </c>
      <c r="D30" s="169"/>
      <c r="E30" s="91">
        <v>208083.33333333334</v>
      </c>
      <c r="F30" s="91">
        <v>416066.66666666669</v>
      </c>
      <c r="G30" s="91">
        <v>623432.66</v>
      </c>
      <c r="H30" s="91">
        <v>826009.44333333336</v>
      </c>
      <c r="I30" s="91">
        <v>1034342.7766666667</v>
      </c>
      <c r="J30" s="91">
        <v>1242676.1100000001</v>
      </c>
      <c r="K30" s="91">
        <v>1451009.4433333334</v>
      </c>
      <c r="L30" s="91">
        <v>1659342.7766666666</v>
      </c>
      <c r="M30" s="91">
        <v>1867676.1099999999</v>
      </c>
      <c r="N30" s="91">
        <v>2076009.4433333331</v>
      </c>
      <c r="O30" s="91">
        <v>2284342.7766666664</v>
      </c>
      <c r="P30" s="92">
        <v>2492676.11</v>
      </c>
    </row>
    <row r="31" spans="1:16" ht="14.1" hidden="1" customHeight="1" x14ac:dyDescent="0.2">
      <c r="A31" s="184" t="s">
        <v>69</v>
      </c>
      <c r="B31" s="179" t="s">
        <v>70</v>
      </c>
      <c r="C31" s="54">
        <v>5000000</v>
      </c>
      <c r="D31" s="55">
        <v>416666.66666666669</v>
      </c>
      <c r="E31" s="93">
        <v>0</v>
      </c>
      <c r="F31" s="94">
        <v>0</v>
      </c>
      <c r="G31" s="94">
        <v>0</v>
      </c>
      <c r="H31" s="94">
        <v>0</v>
      </c>
      <c r="I31" s="94">
        <v>0</v>
      </c>
      <c r="J31" s="94">
        <v>0</v>
      </c>
      <c r="K31" s="94">
        <v>0</v>
      </c>
      <c r="L31" s="94">
        <v>0</v>
      </c>
      <c r="M31" s="94">
        <v>0</v>
      </c>
      <c r="N31" s="94">
        <v>0</v>
      </c>
      <c r="O31" s="94">
        <v>0</v>
      </c>
      <c r="P31" s="96">
        <v>0</v>
      </c>
    </row>
    <row r="32" spans="1:16" ht="14.1" hidden="1" customHeight="1" thickBot="1" x14ac:dyDescent="0.25">
      <c r="A32" s="191"/>
      <c r="B32" s="178"/>
      <c r="C32" s="166" t="s">
        <v>58</v>
      </c>
      <c r="D32" s="167"/>
      <c r="E32" s="56">
        <v>416666.66666666669</v>
      </c>
      <c r="F32" s="56">
        <v>833333.33333333337</v>
      </c>
      <c r="G32" s="56">
        <v>1250000</v>
      </c>
      <c r="H32" s="56">
        <v>1666666.6666666667</v>
      </c>
      <c r="I32" s="56">
        <v>2083333.3333333335</v>
      </c>
      <c r="J32" s="56">
        <v>2500000</v>
      </c>
      <c r="K32" s="56">
        <v>2916666.6666666665</v>
      </c>
      <c r="L32" s="56">
        <v>3333333.333333333</v>
      </c>
      <c r="M32" s="56">
        <v>3749999.9999999995</v>
      </c>
      <c r="N32" s="56">
        <v>4166666.666666666</v>
      </c>
      <c r="O32" s="56">
        <v>4583333.333333333</v>
      </c>
      <c r="P32" s="57">
        <v>5000000</v>
      </c>
    </row>
    <row r="33" spans="1:17" ht="14.1" customHeight="1" x14ac:dyDescent="0.2">
      <c r="A33" s="184" t="s">
        <v>71</v>
      </c>
      <c r="B33" s="172" t="s">
        <v>87</v>
      </c>
      <c r="C33" s="108">
        <v>0</v>
      </c>
      <c r="D33" s="109">
        <v>0</v>
      </c>
      <c r="E33" s="93">
        <v>0</v>
      </c>
      <c r="F33" s="94">
        <v>0</v>
      </c>
      <c r="G33" s="94">
        <v>0</v>
      </c>
      <c r="H33" s="94">
        <v>0</v>
      </c>
      <c r="I33" s="94">
        <v>0</v>
      </c>
      <c r="J33" s="94">
        <v>0</v>
      </c>
      <c r="K33" s="94">
        <v>0</v>
      </c>
      <c r="L33" s="94">
        <v>0</v>
      </c>
      <c r="M33" s="94">
        <v>0</v>
      </c>
      <c r="N33" s="94">
        <v>0</v>
      </c>
      <c r="O33" s="94">
        <v>0</v>
      </c>
      <c r="P33" s="96">
        <v>0</v>
      </c>
    </row>
    <row r="34" spans="1:17" ht="14.1" customHeight="1" thickBot="1" x14ac:dyDescent="0.25">
      <c r="A34" s="181"/>
      <c r="B34" s="173"/>
      <c r="C34" s="168" t="s">
        <v>58</v>
      </c>
      <c r="D34" s="169"/>
      <c r="E34" s="77">
        <v>0</v>
      </c>
      <c r="F34" s="56">
        <v>0</v>
      </c>
      <c r="G34" s="56">
        <v>0</v>
      </c>
      <c r="H34" s="56">
        <v>0</v>
      </c>
      <c r="I34" s="56">
        <v>0</v>
      </c>
      <c r="J34" s="56">
        <v>0</v>
      </c>
      <c r="K34" s="56">
        <v>0</v>
      </c>
      <c r="L34" s="56">
        <v>0</v>
      </c>
      <c r="M34" s="56">
        <v>0</v>
      </c>
      <c r="N34" s="56">
        <v>0</v>
      </c>
      <c r="O34" s="56">
        <v>0</v>
      </c>
      <c r="P34" s="57">
        <v>0</v>
      </c>
    </row>
    <row r="35" spans="1:17" ht="14.1" customHeight="1" x14ac:dyDescent="0.2">
      <c r="A35" s="181"/>
      <c r="B35" s="177" t="s">
        <v>88</v>
      </c>
      <c r="C35" s="108">
        <v>0</v>
      </c>
      <c r="D35" s="109">
        <v>0</v>
      </c>
      <c r="E35" s="53">
        <v>0</v>
      </c>
      <c r="F35" s="53">
        <v>0</v>
      </c>
      <c r="G35" s="53">
        <v>0</v>
      </c>
      <c r="H35" s="53">
        <v>0</v>
      </c>
      <c r="I35" s="53">
        <v>0</v>
      </c>
      <c r="J35" s="53">
        <v>0</v>
      </c>
      <c r="K35" s="53">
        <v>0</v>
      </c>
      <c r="L35" s="53">
        <v>0</v>
      </c>
      <c r="M35" s="53">
        <v>0</v>
      </c>
      <c r="N35" s="53">
        <v>0</v>
      </c>
      <c r="O35" s="53">
        <v>0</v>
      </c>
      <c r="P35" s="95">
        <v>0</v>
      </c>
    </row>
    <row r="36" spans="1:17" ht="14.1" customHeight="1" thickBot="1" x14ac:dyDescent="0.25">
      <c r="A36" s="191"/>
      <c r="B36" s="178"/>
      <c r="C36" s="166" t="s">
        <v>58</v>
      </c>
      <c r="D36" s="167"/>
      <c r="E36" s="59">
        <v>0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60">
        <v>0</v>
      </c>
    </row>
    <row r="37" spans="1:17" ht="14.1" customHeight="1" x14ac:dyDescent="0.2">
      <c r="A37" s="187" t="s">
        <v>82</v>
      </c>
      <c r="B37" s="188"/>
      <c r="C37" s="61">
        <v>50000000</v>
      </c>
      <c r="D37" s="62">
        <v>4166666.6666666665</v>
      </c>
      <c r="E37" s="82">
        <v>-708.2</v>
      </c>
      <c r="F37" s="83">
        <v>-750.3</v>
      </c>
      <c r="G37" s="83">
        <v>-1487.8400000000001</v>
      </c>
      <c r="H37" s="83">
        <v>-6030.25</v>
      </c>
      <c r="I37" s="83">
        <v>0</v>
      </c>
      <c r="J37" s="83">
        <v>0</v>
      </c>
      <c r="K37" s="83">
        <v>0</v>
      </c>
      <c r="L37" s="83">
        <v>0</v>
      </c>
      <c r="M37" s="83">
        <v>0</v>
      </c>
      <c r="N37" s="83">
        <v>0</v>
      </c>
      <c r="O37" s="83">
        <v>0</v>
      </c>
      <c r="P37" s="97">
        <v>0</v>
      </c>
      <c r="Q37" s="84"/>
    </row>
    <row r="38" spans="1:17" ht="14.1" customHeight="1" thickBot="1" x14ac:dyDescent="0.25">
      <c r="A38" s="189"/>
      <c r="B38" s="190"/>
      <c r="C38" s="185" t="s">
        <v>58</v>
      </c>
      <c r="D38" s="186"/>
      <c r="E38" s="63">
        <v>4165958.4666666663</v>
      </c>
      <c r="F38" s="63">
        <v>8331874.833333333</v>
      </c>
      <c r="G38" s="63">
        <v>12497053.66</v>
      </c>
      <c r="H38" s="63">
        <v>16657690.076666666</v>
      </c>
      <c r="I38" s="63">
        <v>20824356.743333332</v>
      </c>
      <c r="J38" s="63">
        <v>24991023.41</v>
      </c>
      <c r="K38" s="63">
        <v>29157690.076666668</v>
      </c>
      <c r="L38" s="63">
        <v>33324356.743333336</v>
      </c>
      <c r="M38" s="63">
        <v>37491023.410000004</v>
      </c>
      <c r="N38" s="63">
        <v>41657690.076666668</v>
      </c>
      <c r="O38" s="63">
        <v>45824356.743333332</v>
      </c>
      <c r="P38" s="64">
        <v>49991023.409999996</v>
      </c>
    </row>
    <row r="39" spans="1:17" x14ac:dyDescent="0.2">
      <c r="P39" s="84"/>
    </row>
    <row r="40" spans="1:17" x14ac:dyDescent="0.2">
      <c r="C40" s="90"/>
      <c r="E40" s="84"/>
      <c r="F40" s="98"/>
    </row>
    <row r="41" spans="1:17" x14ac:dyDescent="0.2">
      <c r="H41" s="114"/>
      <c r="N41" s="84"/>
      <c r="P41" s="84"/>
    </row>
    <row r="42" spans="1:17" x14ac:dyDescent="0.2">
      <c r="F42" s="84"/>
      <c r="G42" s="120"/>
      <c r="H42" s="114"/>
      <c r="I42" s="111"/>
      <c r="N42" s="110"/>
    </row>
    <row r="43" spans="1:17" x14ac:dyDescent="0.2">
      <c r="E43" s="89"/>
      <c r="F43" s="89"/>
      <c r="G43" s="117"/>
      <c r="H43" s="114"/>
      <c r="I43" s="112"/>
      <c r="J43" s="89"/>
      <c r="K43" s="89"/>
      <c r="L43" s="89"/>
      <c r="M43" s="89"/>
      <c r="O43" s="99"/>
      <c r="P43" s="84"/>
    </row>
    <row r="44" spans="1:17" x14ac:dyDescent="0.2">
      <c r="G44" s="118"/>
      <c r="H44" s="114"/>
      <c r="I44" s="113"/>
      <c r="O44" s="99"/>
      <c r="P44" s="100"/>
    </row>
    <row r="45" spans="1:17" x14ac:dyDescent="0.2">
      <c r="G45" s="121"/>
      <c r="H45" s="114"/>
      <c r="I45" s="113"/>
      <c r="J45" s="84"/>
    </row>
    <row r="46" spans="1:17" x14ac:dyDescent="0.2">
      <c r="G46" s="117"/>
      <c r="H46" s="114"/>
      <c r="I46" s="120"/>
    </row>
    <row r="47" spans="1:17" x14ac:dyDescent="0.2">
      <c r="D47" s="84"/>
      <c r="E47" s="84"/>
      <c r="F47" s="84"/>
      <c r="G47" s="117"/>
      <c r="H47" s="115"/>
      <c r="I47" s="117"/>
    </row>
    <row r="48" spans="1:17" x14ac:dyDescent="0.2">
      <c r="G48" s="117"/>
      <c r="H48" s="115"/>
      <c r="I48" s="118"/>
    </row>
    <row r="49" spans="7:9" x14ac:dyDescent="0.2">
      <c r="G49" s="117"/>
      <c r="H49" s="84"/>
      <c r="I49" s="116"/>
    </row>
    <row r="50" spans="7:9" x14ac:dyDescent="0.2">
      <c r="G50" s="118"/>
      <c r="H50" s="84"/>
    </row>
    <row r="51" spans="7:9" x14ac:dyDescent="0.2">
      <c r="G51" s="119"/>
      <c r="H51" s="84"/>
    </row>
    <row r="52" spans="7:9" x14ac:dyDescent="0.2">
      <c r="G52" s="117"/>
      <c r="H52" s="100"/>
    </row>
    <row r="53" spans="7:9" x14ac:dyDescent="0.2">
      <c r="G53" s="111"/>
    </row>
    <row r="54" spans="7:9" x14ac:dyDescent="0.2">
      <c r="G54" s="111"/>
    </row>
  </sheetData>
  <mergeCells count="47">
    <mergeCell ref="A33:A36"/>
    <mergeCell ref="C6:D6"/>
    <mergeCell ref="B5:B6"/>
    <mergeCell ref="A5:A6"/>
    <mergeCell ref="A7:A8"/>
    <mergeCell ref="A9:A10"/>
    <mergeCell ref="B9:B10"/>
    <mergeCell ref="A27:A28"/>
    <mergeCell ref="C26:D26"/>
    <mergeCell ref="C28:D28"/>
    <mergeCell ref="B25:B26"/>
    <mergeCell ref="A23:A26"/>
    <mergeCell ref="B11:B12"/>
    <mergeCell ref="A17:A18"/>
    <mergeCell ref="B17:B18"/>
    <mergeCell ref="A11:A12"/>
    <mergeCell ref="A13:A16"/>
    <mergeCell ref="A19:A22"/>
    <mergeCell ref="A1:P2"/>
    <mergeCell ref="A29:A30"/>
    <mergeCell ref="C38:D38"/>
    <mergeCell ref="A37:B38"/>
    <mergeCell ref="B7:B8"/>
    <mergeCell ref="C8:D8"/>
    <mergeCell ref="C10:D10"/>
    <mergeCell ref="C24:D24"/>
    <mergeCell ref="B23:B24"/>
    <mergeCell ref="B31:B32"/>
    <mergeCell ref="A31:A32"/>
    <mergeCell ref="B15:B16"/>
    <mergeCell ref="C32:D32"/>
    <mergeCell ref="B21:B22"/>
    <mergeCell ref="B35:B36"/>
    <mergeCell ref="C34:D34"/>
    <mergeCell ref="C36:D36"/>
    <mergeCell ref="C30:D30"/>
    <mergeCell ref="B29:B30"/>
    <mergeCell ref="C12:D12"/>
    <mergeCell ref="C14:D14"/>
    <mergeCell ref="C16:D16"/>
    <mergeCell ref="C18:D18"/>
    <mergeCell ref="B33:B34"/>
    <mergeCell ref="B27:B28"/>
    <mergeCell ref="B13:B14"/>
    <mergeCell ref="C22:D22"/>
    <mergeCell ref="B19:B20"/>
    <mergeCell ref="C20:D20"/>
  </mergeCells>
  <phoneticPr fontId="1" type="noConversion"/>
  <printOptions horizontalCentered="1" verticalCentered="1"/>
  <pageMargins left="0" right="0" top="0" bottom="0.39370078740157483" header="0.19685039370078741" footer="0.19685039370078741"/>
  <pageSetup paperSize="9" scale="63" orientation="landscape" r:id="rId1"/>
  <headerFooter alignWithMargins="0">
    <oddFooter>&amp;R&amp;"Arial,Bold"&amp;9Version 1&amp;C&amp;"Calibri"&amp;11&amp;K000000&amp;"Arial,Bold"&amp;9Page 6_x000D_&amp;1#&amp;"Calibri"&amp;10&amp;K2BB573Document Classification: Internal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FB9CDCC5328344A3162B2D7C8A4CE2" ma:contentTypeVersion="16" ma:contentTypeDescription="Create a new document." ma:contentTypeScope="" ma:versionID="ede32156e104b9db28a12065827d15ac">
  <xsd:schema xmlns:xsd="http://www.w3.org/2001/XMLSchema" xmlns:xs="http://www.w3.org/2001/XMLSchema" xmlns:p="http://schemas.microsoft.com/office/2006/metadata/properties" xmlns:ns2="efb0c983-77a3-4edc-9303-e1cb655c76c7" xmlns:ns3="3ee84ff3-1fa2-4b0e-bbc1-9d3729ac2ba9" targetNamespace="http://schemas.microsoft.com/office/2006/metadata/properties" ma:root="true" ma:fieldsID="a8c1c2972ccccfaf548a4caf8c530352" ns2:_="" ns3:_="">
    <xsd:import namespace="efb0c983-77a3-4edc-9303-e1cb655c76c7"/>
    <xsd:import namespace="3ee84ff3-1fa2-4b0e-bbc1-9d3729ac2ba9"/>
    <xsd:element name="properties">
      <xsd:complexType>
        <xsd:sequence>
          <xsd:element name="documentManagement">
            <xsd:complexType>
              <xsd:all>
                <xsd:element ref="ns2:_Flow_SignoffStatus" minOccurs="0"/>
                <xsd:element ref="ns2:Sign_x002d_offBy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b0c983-77a3-4edc-9303-e1cb655c76c7" elementFormDefault="qualified">
    <xsd:import namespace="http://schemas.microsoft.com/office/2006/documentManagement/types"/>
    <xsd:import namespace="http://schemas.microsoft.com/office/infopath/2007/PartnerControls"/>
    <xsd:element name="_Flow_SignoffStatus" ma:index="8" nillable="true" ma:displayName="Sign-off status" ma:internalName="Sign_x002d_off_x0020_status">
      <xsd:simpleType>
        <xsd:restriction base="dms:Text"/>
      </xsd:simpleType>
    </xsd:element>
    <xsd:element name="Sign_x002d_offBy" ma:index="9" nillable="true" ma:displayName="Sign-off By" ma:format="Dropdown" ma:list="UserInfo" ma:SharePointGroup="0" ma:internalName="Sign_x002d_offBy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ccb18e80-c0a1-4e4c-a24b-611b5f62a90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e84ff3-1fa2-4b0e-bbc1-9d3729ac2ba9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fedf0d92-15e2-4a18-8841-dbc4ae997dea}" ma:internalName="TaxCatchAll" ma:showField="CatchAllData" ma:web="3ee84ff3-1fa2-4b0e-bbc1-9d3729ac2ba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3CB65FF-0A4C-4B9C-BB01-52BD5385AFFD}"/>
</file>

<file path=customXml/itemProps2.xml><?xml version="1.0" encoding="utf-8"?>
<ds:datastoreItem xmlns:ds="http://schemas.openxmlformats.org/officeDocument/2006/customXml" ds:itemID="{04C22196-488E-495E-B538-1444478DDBF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FRONT</vt:lpstr>
      <vt:lpstr>SOS</vt:lpstr>
      <vt:lpstr>POP TABLE</vt:lpstr>
      <vt:lpstr>LIABILITIES</vt:lpstr>
      <vt:lpstr>SUB CAP</vt:lpstr>
      <vt:lpstr>FRONT</vt:lpstr>
      <vt:lpstr>FRONT!Print_Area</vt:lpstr>
      <vt:lpstr>LIABILITIES!Print_Area</vt:lpstr>
      <vt:lpstr>'POP TABLE'!Print_Area</vt:lpstr>
      <vt:lpstr>SOS!Print_Area</vt:lpstr>
      <vt:lpstr>'SUB CAP'!Print_Area</vt:lpstr>
      <vt:lpstr>LIABILITIES!TABLE</vt:lpstr>
      <vt:lpstr>'POP TABLE'!TABLE</vt:lpstr>
      <vt:lpstr>TABLE</vt:lpstr>
    </vt:vector>
  </TitlesOfParts>
  <Company>The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jm211</dc:creator>
  <cp:lastModifiedBy>Metcalf, Stephen</cp:lastModifiedBy>
  <cp:lastPrinted>2017-08-02T14:08:21Z</cp:lastPrinted>
  <dcterms:created xsi:type="dcterms:W3CDTF">2001-01-22T08:38:03Z</dcterms:created>
  <dcterms:modified xsi:type="dcterms:W3CDTF">2022-08-19T12:20:23Z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ba314a4-3a68-42fd-be03-38438463b4d8_Enabled">
    <vt:lpwstr>true</vt:lpwstr>
  </property>
  <property fmtid="{D5CDD505-2E9C-101B-9397-08002B2CF9AE}" pid="3" name="MSIP_Label_7ba314a4-3a68-42fd-be03-38438463b4d8_SetDate">
    <vt:lpwstr>2022-08-19T12:20:23Z</vt:lpwstr>
  </property>
  <property fmtid="{D5CDD505-2E9C-101B-9397-08002B2CF9AE}" pid="4" name="MSIP_Label_7ba314a4-3a68-42fd-be03-38438463b4d8_Method">
    <vt:lpwstr>Privileged</vt:lpwstr>
  </property>
  <property fmtid="{D5CDD505-2E9C-101B-9397-08002B2CF9AE}" pid="5" name="MSIP_Label_7ba314a4-3a68-42fd-be03-38438463b4d8_Name">
    <vt:lpwstr>Internal</vt:lpwstr>
  </property>
  <property fmtid="{D5CDD505-2E9C-101B-9397-08002B2CF9AE}" pid="6" name="MSIP_Label_7ba314a4-3a68-42fd-be03-38438463b4d8_SiteId">
    <vt:lpwstr>12678707-5ebb-49cb-b71d-ee5825da3c74</vt:lpwstr>
  </property>
  <property fmtid="{D5CDD505-2E9C-101B-9397-08002B2CF9AE}" pid="7" name="MSIP_Label_7ba314a4-3a68-42fd-be03-38438463b4d8_ActionId">
    <vt:lpwstr>91f75b35-8fe1-4277-9ea4-7e581f956fcc</vt:lpwstr>
  </property>
  <property fmtid="{D5CDD505-2E9C-101B-9397-08002B2CF9AE}" pid="8" name="MSIP_Label_7ba314a4-3a68-42fd-be03-38438463b4d8_ContentBits">
    <vt:lpwstr>3</vt:lpwstr>
  </property>
</Properties>
</file>