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xoserve.sharepoint.com/sites/DSCIndustryPaper/Shared Documents/Monthly CoMC Meetings 2022/Jun CoMC 2022/"/>
    </mc:Choice>
  </mc:AlternateContent>
  <xr:revisionPtr revIDLastSave="96" documentId="8_{552A4694-534B-4619-A78F-093749E276BB}" xr6:coauthVersionLast="47" xr6:coauthVersionMax="47" xr10:uidLastSave="{8BE97EE2-4F52-424C-A14B-F3843A0D0049}"/>
  <bookViews>
    <workbookView xWindow="-110" yWindow="-110" windowWidth="19420" windowHeight="10420" xr2:uid="{00000000-000D-0000-FFFF-FFFF00000000}"/>
  </bookViews>
  <sheets>
    <sheet name="1. Monthly Reporting Summary  " sheetId="1" r:id="rId1"/>
    <sheet name="3. UKLink Availability" sheetId="3" r:id="rId2"/>
    <sheet name="2.TP and AS" sheetId="28" r:id="rId3"/>
  </sheets>
  <externalReferences>
    <externalReference r:id="rId4"/>
    <externalReference r:id="rId5"/>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 i="28" l="1"/>
  <c r="N6" i="28"/>
</calcChain>
</file>

<file path=xl/sharedStrings.xml><?xml version="1.0" encoding="utf-8"?>
<sst xmlns="http://schemas.openxmlformats.org/spreadsheetml/2006/main" count="243" uniqueCount="172">
  <si>
    <t>Transportation Invoices</t>
  </si>
  <si>
    <t>Invoice</t>
  </si>
  <si>
    <t>LDZ Capacity (CAZ)*</t>
  </si>
  <si>
    <t>Commodity (COM)*</t>
  </si>
  <si>
    <t>Amendment (AMS)</t>
  </si>
  <si>
    <t>Meter Asset (MAS &amp; ADP)</t>
  </si>
  <si>
    <t>NTS Entry Capacity (NTE)</t>
  </si>
  <si>
    <t>NTS Exit Capacity (NXC)</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</si>
  <si>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</si>
  <si>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</si>
  <si>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</si>
  <si>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</si>
  <si>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</si>
  <si>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</si>
  <si>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</si>
  <si>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</si>
  <si>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</si>
  <si>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</si>
  <si>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</si>
  <si>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</si>
  <si>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</si>
  <si>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</si>
  <si>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Additional Services</t>
  </si>
  <si>
    <t>Row Labels</t>
  </si>
  <si>
    <t>Grand Total</t>
  </si>
  <si>
    <t>Third Party Services</t>
  </si>
  <si>
    <t>GEMINI Availability</t>
  </si>
  <si>
    <t>Target</t>
  </si>
  <si>
    <t>GEMINI Service</t>
  </si>
  <si>
    <t>100% </t>
  </si>
  <si>
    <t>99.68% </t>
  </si>
  <si>
    <t>Nominations per day</t>
  </si>
  <si>
    <t>5852 </t>
  </si>
  <si>
    <t>5753 </t>
  </si>
  <si>
    <t>5910 </t>
  </si>
  <si>
    <t>6168 </t>
  </si>
  <si>
    <t>6283 </t>
  </si>
  <si>
    <t>6120 </t>
  </si>
  <si>
    <t>6281 </t>
  </si>
  <si>
    <t>Renominations per day</t>
  </si>
  <si>
    <t>30823 </t>
  </si>
  <si>
    <t>31068 </t>
  </si>
  <si>
    <t>31283 </t>
  </si>
  <si>
    <t>31366 </t>
  </si>
  <si>
    <t>30658 </t>
  </si>
  <si>
    <t>31069 </t>
  </si>
  <si>
    <t>31012 </t>
  </si>
  <si>
    <t>% of  transactions &lt; 4 sec's*</t>
  </si>
  <si>
    <t>N/A</t>
  </si>
  <si>
    <t>Transaction response time *</t>
  </si>
  <si>
    <t>n/a</t>
  </si>
  <si>
    <t>0.312 </t>
  </si>
  <si>
    <t>0.329 </t>
  </si>
  <si>
    <t>0.294 </t>
  </si>
  <si>
    <t>0.189 </t>
  </si>
  <si>
    <t>0.23 </t>
  </si>
  <si>
    <t>0.42 </t>
  </si>
  <si>
    <t>Transactions per day*</t>
  </si>
  <si>
    <t>2277280 </t>
  </si>
  <si>
    <t>2880000 </t>
  </si>
  <si>
    <t>3407040 </t>
  </si>
  <si>
    <t>% Transaction change*</t>
  </si>
  <si>
    <t>N/A*</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</si>
  <si>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</si>
  <si>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</si>
  <si>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</si>
  <si>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</si>
  <si>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</si>
  <si>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</si>
  <si>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</si>
  <si>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</si>
  <si>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</si>
  <si>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</si>
  <si>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</si>
  <si>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</si>
  <si>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</si>
  <si>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</si>
  <si>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</si>
  <si>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</si>
  <si>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</si>
  <si>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</si>
  <si>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</si>
  <si>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</si>
  <si>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</si>
  <si>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</si>
  <si>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</si>
  <si>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</si>
  <si>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</si>
  <si>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</si>
  <si>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</si>
  <si>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</si>
  <si>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</si>
  <si>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</si>
  <si>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</si>
  <si>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</si>
  <si>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</si>
  <si>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</si>
  <si>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</si>
  <si>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</si>
  <si>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</si>
  <si>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</si>
  <si>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</si>
  <si>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</si>
  <si>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</si>
  <si>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</si>
  <si>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</si>
  <si>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</si>
  <si>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15 </t>
  </si>
  <si>
    <t>159 </t>
  </si>
  <si>
    <t>198 </t>
  </si>
  <si>
    <t>99.995% </t>
  </si>
  <si>
    <t>5872 </t>
  </si>
  <si>
    <t>30525 </t>
  </si>
  <si>
    <t>0.322 </t>
  </si>
  <si>
    <t>2287240 </t>
  </si>
  <si>
    <t>0.44% </t>
  </si>
  <si>
    <t>10 </t>
  </si>
  <si>
    <t>117 </t>
  </si>
  <si>
    <t>42 </t>
  </si>
  <si>
    <t>169 </t>
  </si>
  <si>
    <t>5807 </t>
  </si>
  <si>
    <t>30597 </t>
  </si>
  <si>
    <t>0.237 </t>
  </si>
  <si>
    <t>2881440 </t>
  </si>
  <si>
    <t>25.97% </t>
  </si>
  <si>
    <t>28 </t>
  </si>
  <si>
    <t>152 </t>
  </si>
  <si>
    <t>25 </t>
  </si>
  <si>
    <t>205 </t>
  </si>
  <si>
    <t>99.95% </t>
  </si>
  <si>
    <t>5750 </t>
  </si>
  <si>
    <t>30446 </t>
  </si>
  <si>
    <t>0.285 </t>
  </si>
  <si>
    <t>2335680 </t>
  </si>
  <si>
    <t>-18.94% </t>
  </si>
  <si>
    <t>8 </t>
  </si>
  <si>
    <t>172 </t>
  </si>
  <si>
    <t>211 </t>
  </si>
  <si>
    <t>99.981% </t>
  </si>
  <si>
    <t>5460 </t>
  </si>
  <si>
    <t>30277 </t>
  </si>
  <si>
    <t>0.279 </t>
  </si>
  <si>
    <t>2449440 </t>
  </si>
  <si>
    <t>4.87% </t>
  </si>
  <si>
    <t>Link to Website</t>
  </si>
  <si>
    <t>System stats, Availability and Performance for May  2022</t>
  </si>
  <si>
    <t>5404 </t>
  </si>
  <si>
    <t>29703 </t>
  </si>
  <si>
    <t>0.339 </t>
  </si>
  <si>
    <t>2436480 </t>
  </si>
  <si>
    <t>-0.5% </t>
  </si>
  <si>
    <t>161 </t>
  </si>
  <si>
    <t>62 </t>
  </si>
  <si>
    <t>241 </t>
  </si>
  <si>
    <r>
      <t>222</t>
    </r>
    <r>
      <rPr>
        <sz val="10"/>
        <color rgb="FF000000"/>
        <rFont val="Arial"/>
        <family val="2"/>
      </rPr>
      <t> </t>
    </r>
  </si>
  <si>
    <r>
      <t>1717</t>
    </r>
    <r>
      <rPr>
        <sz val="10"/>
        <color rgb="FF000000"/>
        <rFont val="Arial"/>
        <family val="2"/>
      </rPr>
      <t> </t>
    </r>
  </si>
  <si>
    <r>
      <t>384</t>
    </r>
    <r>
      <rPr>
        <sz val="10"/>
        <color rgb="FF000000"/>
        <rFont val="Arial"/>
        <family val="2"/>
      </rPr>
      <t> </t>
    </r>
  </si>
  <si>
    <r>
      <t>1</t>
    </r>
    <r>
      <rPr>
        <sz val="10"/>
        <color rgb="FF000000"/>
        <rFont val="Arial"/>
        <family val="2"/>
      </rPr>
      <t> </t>
    </r>
  </si>
  <si>
    <r>
      <t>0</t>
    </r>
    <r>
      <rPr>
        <sz val="10"/>
        <color rgb="FF000000"/>
        <rFont val="Arial"/>
        <family val="2"/>
      </rPr>
      <t> </t>
    </r>
  </si>
  <si>
    <r>
      <t>2324</t>
    </r>
    <r>
      <rPr>
        <sz val="10"/>
        <color rgb="FF000000"/>
        <rFont val="Arial"/>
        <family val="2"/>
      </rPr>
      <t> </t>
    </r>
  </si>
  <si>
    <t xml:space="preserve">Contract Management Reporting May 2022
</t>
  </si>
  <si>
    <t xml:space="preserve"> Monthly Reporting Summary for April/May</t>
  </si>
  <si>
    <t xml:space="preserve">Notification of a new Charge Type for Gas Shippers </t>
  </si>
  <si>
    <t xml:space="preserve">Gemini single sign-on (SSO) Implementation </t>
  </si>
  <si>
    <t xml:space="preserve">Gemini Single Sign on </t>
  </si>
  <si>
    <t xml:space="preserve">Future Billing Methodology Project </t>
  </si>
  <si>
    <t>Future billing methodology project - final recommendations</t>
  </si>
  <si>
    <t xml:space="preserve">Current Levels of UIG - Update </t>
  </si>
  <si>
    <t xml:space="preserve">Update on current levels of U.I.G </t>
  </si>
  <si>
    <t>Decarbonisation update</t>
  </si>
  <si>
    <t>Delivering Decarbonisation - May edition</t>
  </si>
  <si>
    <t>New SOLR customer charge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</si>
</sst>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quot;£&quot;#,##0;[Red]&quot;£&quot;#,##0"/>
    <numFmt numFmtId="175" formatCode="&quot;£&quot;#,##0.00;[Red]&quot;£&quot;#,##0.00"/>
  </numFmts>
  <fonts count="108">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2"/>
      <color rgb="FF000000"/>
      <name val="Calibri"/>
      <family val="2"/>
      <scheme val="minor"/>
    </font>
    <font>
      <sz val="12"/>
      <color theme="1"/>
      <name val="Calibri"/>
      <family val="2"/>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7"/>
      <color rgb="FF242424"/>
      <name val="Segoe UI"/>
      <family val="2"/>
    </font>
    <font>
      <u/>
      <sz val="11"/>
      <color theme="10"/>
      <name val="Calibri"/>
      <family val="2"/>
      <scheme val="minor"/>
    </font>
    <font>
      <sz val="10"/>
      <color rgb="FF333333"/>
      <name val="Arial"/>
    </font>
    <font>
      <b/>
      <sz val="10"/>
      <color rgb="FF000000"/>
      <name val="Arial"/>
      <family val="2"/>
    </font>
    <font>
      <b/>
      <sz val="11"/>
      <name val="Calibri"/>
      <family val="2"/>
      <scheme val="minor"/>
    </font>
  </fonts>
  <fills count="117">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F8FBFC"/>
        <bgColor rgb="FFFFFFFF"/>
      </patternFill>
    </fill>
    <fill>
      <patternFill patternType="solid">
        <fgColor rgb="FFFFFFFF"/>
        <bgColor rgb="FFFFFFFF"/>
      </patternFill>
    </fill>
    <fill>
      <patternFill patternType="solid">
        <fgColor theme="0" tint="-0.14999847407452621"/>
        <bgColor indexed="64"/>
      </patternFill>
    </fill>
  </fills>
  <borders count="149">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top/>
      <bottom style="thick">
        <color indexed="64"/>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right style="medium">
        <color auto="1"/>
      </right>
      <top style="medium">
        <color auto="1"/>
      </top>
      <bottom style="thin">
        <color auto="1"/>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ck">
        <color auto="1"/>
      </right>
      <top style="thick">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indexed="64"/>
      </left>
      <right style="thin">
        <color indexed="64"/>
      </right>
      <top/>
      <bottom style="thin">
        <color indexed="64"/>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indexed="64"/>
      </right>
      <top style="thin">
        <color indexed="64"/>
      </top>
      <bottom style="thin">
        <color indexed="64"/>
      </bottom>
      <diagonal/>
    </border>
    <border>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indexed="64"/>
      </left>
      <right style="thin">
        <color rgb="FF000000"/>
      </right>
      <top style="thin">
        <color auto="1"/>
      </top>
      <bottom style="thin">
        <color indexed="64"/>
      </bottom>
      <diagonal/>
    </border>
    <border>
      <left style="thin">
        <color indexed="64"/>
      </left>
      <right style="thin">
        <color rgb="FF000000"/>
      </right>
      <top style="thin">
        <color auto="1"/>
      </top>
      <bottom style="medium">
        <color indexed="64"/>
      </bottom>
      <diagonal/>
    </border>
    <border>
      <left style="medium">
        <color auto="1"/>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thin">
        <color indexed="64"/>
      </top>
      <bottom style="thick">
        <color indexed="64"/>
      </bottom>
      <diagonal/>
    </border>
    <border>
      <left style="medium">
        <color auto="1"/>
      </left>
      <right style="medium">
        <color auto="1"/>
      </right>
      <top style="medium">
        <color auto="1"/>
      </top>
      <bottom style="medium">
        <color rgb="FF000000"/>
      </bottom>
      <diagonal/>
    </border>
    <border>
      <left style="medium">
        <color auto="1"/>
      </left>
      <right style="medium">
        <color auto="1"/>
      </right>
      <top style="medium">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diagonalUp="1">
      <left style="medium">
        <color auto="1"/>
      </left>
      <right style="medium">
        <color auto="1"/>
      </right>
      <top style="medium">
        <color auto="1"/>
      </top>
      <bottom style="medium">
        <color auto="1"/>
      </bottom>
      <diagonal style="thin">
        <color rgb="FFEBEBEB"/>
      </diagonal>
    </border>
    <border>
      <left style="medium">
        <color auto="1"/>
      </left>
      <right style="medium">
        <color auto="1"/>
      </right>
      <top style="medium">
        <color auto="1"/>
      </top>
      <bottom style="medium">
        <color auto="1"/>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indexed="64"/>
      </right>
      <top style="medium">
        <color indexed="64"/>
      </top>
      <bottom style="medium">
        <color auto="1"/>
      </bottom>
      <diagonal/>
    </border>
  </borders>
  <cellStyleXfs count="41830">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41"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28" fillId="41"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9"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28" fillId="39"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46"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28" fillId="46"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49"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28" fillId="49"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8" fillId="50" borderId="0" applyNumberFormat="0" applyBorder="0" applyAlignment="0" applyProtection="0"/>
    <xf numFmtId="0" fontId="28"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4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28" fillId="41"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8"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8" fillId="43" borderId="0" applyNumberFormat="0" applyBorder="0" applyAlignment="0" applyProtection="0"/>
    <xf numFmtId="0" fontId="28"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8"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28" fillId="52"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54"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28" fillId="54"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28" fillId="5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8"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8" fillId="54" borderId="0" applyNumberFormat="0" applyBorder="0" applyAlignment="0" applyProtection="0"/>
    <xf numFmtId="0" fontId="28"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8" fillId="57"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28" fillId="57"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5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28" fillId="5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8"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28" fillId="52"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8" borderId="0" applyNumberFormat="0" applyBorder="0" applyAlignment="0" applyProtection="0"/>
    <xf numFmtId="0" fontId="30" fillId="53" borderId="0" applyNumberFormat="0" applyBorder="0" applyAlignment="0" applyProtection="0"/>
    <xf numFmtId="0" fontId="31" fillId="59" borderId="0" applyNumberFormat="0" applyBorder="0" applyAlignment="0" applyProtection="0"/>
    <xf numFmtId="0" fontId="30" fillId="53"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4" fillId="18"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0" fillId="60"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4" fillId="18"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0" fillId="42" borderId="0" applyNumberFormat="0" applyBorder="0" applyAlignment="0" applyProtection="0"/>
    <xf numFmtId="0" fontId="31" fillId="42"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4" fillId="2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0" fillId="39"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4" fillId="2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24" fillId="2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0"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24" fillId="2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0" fillId="54" borderId="0" applyNumberFormat="0" applyBorder="0" applyAlignment="0" applyProtection="0"/>
    <xf numFmtId="0" fontId="31" fillId="61" borderId="0" applyNumberFormat="0" applyBorder="0" applyAlignment="0" applyProtection="0"/>
    <xf numFmtId="0" fontId="30" fillId="54"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30"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0" fillId="57"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30"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0" fillId="53" borderId="0" applyNumberFormat="0" applyBorder="0" applyAlignment="0" applyProtection="0"/>
    <xf numFmtId="0" fontId="31" fillId="5" borderId="0" applyNumberFormat="0" applyBorder="0" applyAlignment="0" applyProtection="0"/>
    <xf numFmtId="0" fontId="30" fillId="53"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4"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0" fillId="6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0" fillId="52" borderId="0" applyNumberFormat="0" applyBorder="0" applyAlignment="0" applyProtection="0"/>
    <xf numFmtId="0" fontId="31" fillId="62" borderId="0" applyNumberFormat="0" applyBorder="0" applyAlignment="0" applyProtection="0"/>
    <xf numFmtId="0" fontId="30" fillId="52"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4" fillId="38"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0" fillId="5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4" fillId="38"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8"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0" fontId="31" fillId="69" borderId="0" applyNumberFormat="0" applyBorder="0" applyAlignment="0" applyProtection="0"/>
    <xf numFmtId="0" fontId="24" fillId="15" borderId="0" applyNumberFormat="0" applyBorder="0" applyAlignment="0" applyProtection="0"/>
    <xf numFmtId="0" fontId="31" fillId="69" borderId="0" applyNumberFormat="0" applyBorder="0" applyAlignment="0" applyProtection="0"/>
    <xf numFmtId="0" fontId="31" fillId="70"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7" borderId="0" applyNumberFormat="0" applyBorder="0" applyAlignment="0" applyProtection="0"/>
    <xf numFmtId="0" fontId="31" fillId="76" borderId="0" applyNumberFormat="0" applyBorder="0" applyAlignment="0" applyProtection="0"/>
    <xf numFmtId="0" fontId="24" fillId="19" borderId="0" applyNumberFormat="0" applyBorder="0" applyAlignment="0" applyProtection="0"/>
    <xf numFmtId="0" fontId="31" fillId="76" borderId="0" applyNumberFormat="0" applyBorder="0" applyAlignment="0" applyProtection="0"/>
    <xf numFmtId="0" fontId="31" fillId="77"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73" borderId="0" applyNumberFormat="0" applyBorder="0" applyAlignment="0" applyProtection="0"/>
    <xf numFmtId="0" fontId="31" fillId="81" borderId="0" applyNumberFormat="0" applyBorder="0" applyAlignment="0" applyProtection="0"/>
    <xf numFmtId="0" fontId="31" fillId="81" borderId="0" applyNumberFormat="0" applyBorder="0" applyAlignment="0" applyProtection="0"/>
    <xf numFmtId="0" fontId="31" fillId="65" borderId="0" applyNumberFormat="0" applyBorder="0" applyAlignment="0" applyProtection="0"/>
    <xf numFmtId="0" fontId="31" fillId="82"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31" fillId="55"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4" fillId="23" borderId="0" applyNumberFormat="0" applyBorder="0" applyAlignment="0" applyProtection="0"/>
    <xf numFmtId="0" fontId="31" fillId="82" borderId="0" applyNumberFormat="0" applyBorder="0" applyAlignment="0" applyProtection="0"/>
    <xf numFmtId="0" fontId="31" fillId="55" borderId="0" applyNumberFormat="0" applyBorder="0" applyAlignment="0" applyProtection="0"/>
    <xf numFmtId="0" fontId="31" fillId="75" borderId="0" applyNumberFormat="0" applyBorder="0" applyAlignment="0" applyProtection="0"/>
    <xf numFmtId="0" fontId="29" fillId="71" borderId="0" applyNumberFormat="0" applyBorder="0" applyAlignment="0" applyProtection="0"/>
    <xf numFmtId="0" fontId="29" fillId="71" borderId="0" applyNumberFormat="0" applyBorder="0" applyAlignment="0" applyProtection="0"/>
    <xf numFmtId="0" fontId="29" fillId="73"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65"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65"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84"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31" fillId="61"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4" fillId="27" borderId="0" applyNumberFormat="0" applyBorder="0" applyAlignment="0" applyProtection="0"/>
    <xf numFmtId="0" fontId="31" fillId="83" borderId="0" applyNumberFormat="0" applyBorder="0" applyAlignment="0" applyProtection="0"/>
    <xf numFmtId="0" fontId="31" fillId="61" borderId="0" applyNumberFormat="0" applyBorder="0" applyAlignment="0" applyProtection="0"/>
    <xf numFmtId="0" fontId="31" fillId="84"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64" borderId="0" applyNumberFormat="0" applyBorder="0" applyAlignment="0" applyProtection="0"/>
    <xf numFmtId="0" fontId="29" fillId="66"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66" borderId="0" applyNumberFormat="0" applyBorder="0" applyAlignment="0" applyProtection="0"/>
    <xf numFmtId="0" fontId="31" fillId="67"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8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31" fillId="5"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4" fillId="31" borderId="0" applyNumberFormat="0" applyBorder="0" applyAlignment="0" applyProtection="0"/>
    <xf numFmtId="0" fontId="31" fillId="67" borderId="0" applyNumberFormat="0" applyBorder="0" applyAlignment="0" applyProtection="0"/>
    <xf numFmtId="0" fontId="31" fillId="5" borderId="0" applyNumberFormat="0" applyBorder="0" applyAlignment="0" applyProtection="0"/>
    <xf numFmtId="0" fontId="31" fillId="85" borderId="0" applyNumberFormat="0" applyBorder="0" applyAlignment="0" applyProtection="0"/>
    <xf numFmtId="0" fontId="29" fillId="86" borderId="0" applyNumberFormat="0" applyBorder="0" applyAlignment="0" applyProtection="0"/>
    <xf numFmtId="0" fontId="29" fillId="87" borderId="0" applyNumberFormat="0" applyBorder="0" applyAlignment="0" applyProtection="0"/>
    <xf numFmtId="0" fontId="29" fillId="87" borderId="0" applyNumberFormat="0" applyBorder="0" applyAlignment="0" applyProtection="0"/>
    <xf numFmtId="0" fontId="29" fillId="74" borderId="0" applyNumberFormat="0" applyBorder="0" applyAlignment="0" applyProtection="0"/>
    <xf numFmtId="0" fontId="31" fillId="88" borderId="0" applyNumberFormat="0" applyBorder="0" applyAlignment="0" applyProtection="0"/>
    <xf numFmtId="0" fontId="31" fillId="88" borderId="0" applyNumberFormat="0" applyBorder="0" applyAlignment="0" applyProtection="0"/>
    <xf numFmtId="0" fontId="31" fillId="87" borderId="0" applyNumberFormat="0" applyBorder="0" applyAlignment="0" applyProtection="0"/>
    <xf numFmtId="0" fontId="31" fillId="89"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31" fillId="91"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24" fillId="35" borderId="0" applyNumberFormat="0" applyBorder="0" applyAlignment="0" applyProtection="0"/>
    <xf numFmtId="0" fontId="31" fillId="89" borderId="0" applyNumberFormat="0" applyBorder="0" applyAlignment="0" applyProtection="0"/>
    <xf numFmtId="0" fontId="31" fillId="91" borderId="0" applyNumberFormat="0" applyBorder="0" applyAlignment="0" applyProtection="0"/>
    <xf numFmtId="0" fontId="31" fillId="90" borderId="0" applyNumberFormat="0" applyBorder="0" applyAlignment="0" applyProtection="0"/>
    <xf numFmtId="0" fontId="32" fillId="74" borderId="0" applyNumberFormat="0" applyBorder="0" applyAlignment="0" applyProtection="0"/>
    <xf numFmtId="0" fontId="33" fillId="43" borderId="0" applyNumberFormat="0" applyBorder="0" applyAlignment="0" applyProtection="0"/>
    <xf numFmtId="0" fontId="32" fillId="74"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7" fillId="9"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4" fillId="8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7" fillId="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167" fontId="35" fillId="0" borderId="0">
      <alignment horizontal="right" vertical="center"/>
    </xf>
    <xf numFmtId="0" fontId="9" fillId="0" borderId="0">
      <alignment vertical="center"/>
    </xf>
    <xf numFmtId="168" fontId="36" fillId="0" borderId="0">
      <alignment horizontal="right" vertical="center"/>
    </xf>
    <xf numFmtId="0" fontId="37" fillId="92" borderId="27" applyNumberFormat="0" applyAlignment="0" applyProtection="0"/>
    <xf numFmtId="0" fontId="38" fillId="54" borderId="27" applyNumberFormat="0" applyAlignment="0" applyProtection="0"/>
    <xf numFmtId="0" fontId="37" fillId="92" borderId="27" applyNumberFormat="0" applyAlignment="0" applyProtection="0"/>
    <xf numFmtId="0" fontId="39" fillId="93" borderId="28"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20" fillId="12" borderId="21" applyNumberFormat="0" applyAlignment="0" applyProtection="0"/>
    <xf numFmtId="0" fontId="39" fillId="93" borderId="28" applyNumberFormat="0" applyAlignment="0" applyProtection="0"/>
    <xf numFmtId="0" fontId="38" fillId="54" borderId="27" applyNumberFormat="0" applyAlignment="0" applyProtection="0"/>
    <xf numFmtId="0" fontId="39" fillId="93" borderId="28" applyNumberFormat="0" applyAlignment="0" applyProtection="0"/>
    <xf numFmtId="0" fontId="38" fillId="54" borderId="27" applyNumberFormat="0" applyAlignment="0" applyProtection="0"/>
    <xf numFmtId="0" fontId="38" fillId="54" borderId="27" applyNumberFormat="0" applyAlignment="0" applyProtection="0"/>
    <xf numFmtId="0" fontId="20" fillId="12" borderId="21"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38" fillId="54" borderId="27" applyNumberFormat="0" applyAlignment="0" applyProtection="0"/>
    <xf numFmtId="0" fontId="40" fillId="75" borderId="29" applyNumberFormat="0" applyAlignment="0" applyProtection="0"/>
    <xf numFmtId="0" fontId="40" fillId="94" borderId="29" applyNumberFormat="0" applyAlignment="0" applyProtection="0"/>
    <xf numFmtId="0" fontId="40" fillId="75" borderId="29" applyNumberFormat="0" applyAlignment="0" applyProtection="0"/>
    <xf numFmtId="0" fontId="40" fillId="83"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22" fillId="13" borderId="24" applyNumberFormat="0" applyAlignment="0" applyProtection="0"/>
    <xf numFmtId="0" fontId="40" fillId="83" borderId="29" applyNumberFormat="0" applyAlignment="0" applyProtection="0"/>
    <xf numFmtId="0" fontId="41" fillId="13" borderId="24" applyNumberFormat="0" applyAlignment="0" applyProtection="0"/>
    <xf numFmtId="0" fontId="40" fillId="83" borderId="29" applyNumberFormat="0" applyAlignment="0" applyProtection="0"/>
    <xf numFmtId="0" fontId="40" fillId="94" borderId="29" applyNumberFormat="0" applyAlignment="0" applyProtection="0"/>
    <xf numFmtId="0" fontId="41" fillId="13" borderId="24" applyNumberFormat="0" applyAlignment="0" applyProtection="0"/>
    <xf numFmtId="0" fontId="40" fillId="94" borderId="29" applyNumberFormat="0" applyAlignment="0" applyProtection="0"/>
    <xf numFmtId="0" fontId="41" fillId="13" borderId="24" applyNumberFormat="0" applyAlignment="0" applyProtection="0"/>
    <xf numFmtId="0" fontId="22" fillId="13" borderId="24"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0" fontId="40" fillId="94" borderId="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30"/>
    <xf numFmtId="0" fontId="43" fillId="95" borderId="0" applyNumberFormat="0" applyBorder="0" applyAlignment="0" applyProtection="0"/>
    <xf numFmtId="0" fontId="43" fillId="9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3" fillId="98" borderId="0" applyNumberFormat="0" applyBorder="0" applyAlignment="0" applyProtection="0"/>
    <xf numFmtId="0" fontId="43" fillId="99" borderId="0" applyNumberFormat="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23"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2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72" fontId="47" fillId="0" borderId="0"/>
    <xf numFmtId="172" fontId="47" fillId="0" borderId="0"/>
    <xf numFmtId="0" fontId="48" fillId="100" borderId="0" applyNumberFormat="0" applyBorder="0" applyAlignment="0" applyProtection="0"/>
    <xf numFmtId="0" fontId="48" fillId="45" borderId="0" applyNumberFormat="0" applyBorder="0" applyAlignment="0" applyProtection="0"/>
    <xf numFmtId="0" fontId="48" fillId="100" borderId="0" applyNumberFormat="0" applyBorder="0" applyAlignment="0" applyProtection="0"/>
    <xf numFmtId="0" fontId="29" fillId="80"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16" fillId="8" borderId="0" applyNumberFormat="0" applyBorder="0" applyAlignment="0" applyProtection="0"/>
    <xf numFmtId="0" fontId="29" fillId="80" borderId="0" applyNumberFormat="0" applyBorder="0" applyAlignment="0" applyProtection="0"/>
    <xf numFmtId="0" fontId="49" fillId="8" borderId="0" applyNumberFormat="0" applyBorder="0" applyAlignment="0" applyProtection="0"/>
    <xf numFmtId="0" fontId="29"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8"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8" borderId="0" applyNumberFormat="0" applyBorder="0" applyAlignment="0" applyProtection="0"/>
    <xf numFmtId="0" fontId="16" fillId="8" borderId="0" applyNumberFormat="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37" fontId="50" fillId="0" borderId="0"/>
    <xf numFmtId="0" fontId="51" fillId="0" borderId="31" applyNumberFormat="0" applyFill="0" applyAlignment="0" applyProtection="0"/>
    <xf numFmtId="0" fontId="52" fillId="0" borderId="32"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13" fillId="0" borderId="18"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1"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13" fillId="0" borderId="1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3" fillId="0" borderId="34" applyNumberFormat="0" applyFill="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14" fillId="0" borderId="19" applyNumberFormat="0" applyFill="0" applyAlignment="0" applyProtection="0"/>
    <xf numFmtId="0" fontId="53" fillId="0" borderId="34" applyNumberFormat="0" applyFill="0" applyAlignment="0" applyProtection="0"/>
    <xf numFmtId="0" fontId="55" fillId="0" borderId="33" applyNumberFormat="0" applyFill="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53"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14"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5"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4" fillId="0" borderId="0" applyNumberFormat="0" applyFill="0" applyBorder="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37" fontId="54" fillId="0" borderId="0" applyNumberFormat="0" applyFill="0" applyBorder="0" applyAlignment="0" applyProtection="0"/>
    <xf numFmtId="0" fontId="55" fillId="0" borderId="33" applyNumberFormat="0" applyFill="0" applyAlignment="0" applyProtection="0"/>
    <xf numFmtId="37" fontId="54" fillId="0" borderId="0" applyNumberFormat="0" applyFill="0" applyBorder="0" applyAlignment="0" applyProtection="0"/>
    <xf numFmtId="0" fontId="56" fillId="0" borderId="35" applyNumberFormat="0" applyFill="0" applyAlignment="0" applyProtection="0"/>
    <xf numFmtId="0" fontId="57" fillId="0" borderId="36" applyNumberFormat="0" applyFill="0" applyAlignment="0" applyProtection="0"/>
    <xf numFmtId="0" fontId="56" fillId="0" borderId="35" applyNumberFormat="0" applyFill="0" applyAlignment="0" applyProtection="0"/>
    <xf numFmtId="0" fontId="56" fillId="0" borderId="37" applyNumberFormat="0" applyFill="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15" fillId="0" borderId="20" applyNumberFormat="0" applyFill="0" applyAlignment="0" applyProtection="0"/>
    <xf numFmtId="0" fontId="56" fillId="0" borderId="37" applyNumberFormat="0" applyFill="0" applyAlignment="0" applyProtection="0"/>
    <xf numFmtId="0" fontId="57" fillId="0" borderId="36" applyNumberFormat="0" applyFill="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15"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alignment vertical="top"/>
      <protection locked="0"/>
    </xf>
    <xf numFmtId="0" fontId="58" fillId="0" borderId="0" applyNumberFormat="0" applyFill="0" applyBorder="0" applyAlignment="0" applyProtection="0"/>
    <xf numFmtId="0" fontId="60" fillId="0" borderId="0" applyNumberFormat="0" applyFill="0" applyBorder="0" applyAlignment="0" applyProtection="0">
      <alignment vertical="top"/>
      <protection locked="0"/>
    </xf>
    <xf numFmtId="0" fontId="61" fillId="87" borderId="27" applyNumberFormat="0" applyAlignment="0" applyProtection="0"/>
    <xf numFmtId="0" fontId="62" fillId="52" borderId="27" applyNumberFormat="0" applyAlignment="0" applyProtection="0"/>
    <xf numFmtId="0" fontId="61" fillId="87" borderId="27" applyNumberFormat="0" applyAlignment="0" applyProtection="0"/>
    <xf numFmtId="0" fontId="61" fillId="87" borderId="28"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18" fillId="11" borderId="21" applyNumberFormat="0" applyAlignment="0" applyProtection="0"/>
    <xf numFmtId="0" fontId="61" fillId="87" borderId="28" applyNumberFormat="0" applyAlignment="0" applyProtection="0"/>
    <xf numFmtId="0" fontId="62" fillId="52" borderId="27" applyNumberFormat="0" applyAlignment="0" applyProtection="0"/>
    <xf numFmtId="0" fontId="61" fillId="87"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18" fillId="11" borderId="2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2" fillId="52" borderId="27" applyNumberFormat="0" applyAlignment="0" applyProtection="0"/>
    <xf numFmtId="0" fontId="63" fillId="0" borderId="38" applyNumberFormat="0" applyFill="0" applyAlignment="0" applyProtection="0"/>
    <xf numFmtId="0" fontId="64" fillId="0" borderId="39" applyNumberFormat="0" applyFill="0" applyAlignment="0" applyProtection="0"/>
    <xf numFmtId="0" fontId="63" fillId="0" borderId="38" applyNumberFormat="0" applyFill="0" applyAlignment="0" applyProtection="0"/>
    <xf numFmtId="0" fontId="48" fillId="0" borderId="40" applyNumberFormat="0" applyFill="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21" fillId="0" borderId="23" applyNumberFormat="0" applyFill="0" applyAlignment="0" applyProtection="0"/>
    <xf numFmtId="0" fontId="48" fillId="0" borderId="40" applyNumberFormat="0" applyFill="0" applyAlignment="0" applyProtection="0"/>
    <xf numFmtId="0" fontId="64" fillId="0" borderId="39" applyNumberFormat="0" applyFill="0" applyAlignment="0" applyProtection="0"/>
    <xf numFmtId="0" fontId="4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21" fillId="0" borderId="2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64" fillId="0" borderId="39" applyNumberFormat="0" applyFill="0" applyAlignment="0" applyProtection="0"/>
    <xf numFmtId="0" fontId="65" fillId="87" borderId="0" applyNumberFormat="0" applyBorder="0" applyAlignment="0" applyProtection="0"/>
    <xf numFmtId="0" fontId="65" fillId="101" borderId="0" applyNumberFormat="0" applyBorder="0" applyAlignment="0" applyProtection="0"/>
    <xf numFmtId="0" fontId="65" fillId="87" borderId="0" applyNumberFormat="0" applyBorder="0" applyAlignment="0" applyProtection="0"/>
    <xf numFmtId="0" fontId="48" fillId="87" borderId="0" applyNumberFormat="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26" fillId="10" borderId="0" applyNumberFormat="0" applyBorder="0" applyAlignment="0" applyProtection="0"/>
    <xf numFmtId="0" fontId="48" fillId="87" borderId="0" applyNumberFormat="0" applyBorder="0" applyAlignment="0" applyProtection="0"/>
    <xf numFmtId="0" fontId="65" fillId="101" borderId="0" applyNumberFormat="0" applyBorder="0" applyAlignment="0" applyProtection="0"/>
    <xf numFmtId="0" fontId="48"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26"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5" fillId="101" borderId="0" applyNumberFormat="0" applyBorder="0" applyAlignment="0" applyProtection="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6"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6"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29" fillId="0" borderId="0"/>
    <xf numFmtId="0" fontId="1"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6"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9"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68"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8"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xf numFmtId="0" fontId="1" fillId="0" borderId="0"/>
    <xf numFmtId="0" fontId="8" fillId="0" borderId="0"/>
    <xf numFmtId="0" fontId="68"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9"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0"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7"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68"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29" fillId="44" borderId="41" applyNumberFormat="0" applyFont="0" applyAlignment="0" applyProtection="0"/>
    <xf numFmtId="0" fontId="29"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29"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71" fillId="92" borderId="42" applyNumberFormat="0" applyAlignment="0" applyProtection="0"/>
    <xf numFmtId="0" fontId="71" fillId="54" borderId="42" applyNumberFormat="0" applyAlignment="0" applyProtection="0"/>
    <xf numFmtId="0" fontId="71" fillId="92" borderId="42" applyNumberFormat="0" applyAlignment="0" applyProtection="0"/>
    <xf numFmtId="0" fontId="71" fillId="93"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19" fillId="12" borderId="22" applyNumberFormat="0" applyAlignment="0" applyProtection="0"/>
    <xf numFmtId="0" fontId="71" fillId="93" borderId="42" applyNumberFormat="0" applyAlignment="0" applyProtection="0"/>
    <xf numFmtId="0" fontId="71" fillId="54" borderId="42" applyNumberFormat="0" applyAlignment="0" applyProtection="0"/>
    <xf numFmtId="0" fontId="71" fillId="93"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19" fillId="12"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0" fontId="71" fillId="54" borderId="42" applyNumberFormat="0" applyAlignment="0" applyProtection="0"/>
    <xf numFmtId="173" fontId="72"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3" fillId="0" borderId="0" applyNumberFormat="0" applyFont="0" applyFill="0" applyBorder="0" applyAlignment="0" applyProtection="0">
      <alignment horizontal="left"/>
    </xf>
    <xf numFmtId="4" fontId="9" fillId="101" borderId="28" applyNumberFormat="0" applyProtection="0">
      <alignment vertical="center"/>
    </xf>
    <xf numFmtId="4" fontId="9" fillId="101" borderId="28" applyNumberFormat="0" applyProtection="0">
      <alignment vertical="center"/>
    </xf>
    <xf numFmtId="4" fontId="74" fillId="101" borderId="43" applyNumberFormat="0" applyProtection="0">
      <alignment vertical="center"/>
    </xf>
    <xf numFmtId="4" fontId="75" fillId="103" borderId="28" applyNumberFormat="0" applyProtection="0">
      <alignment vertical="center"/>
    </xf>
    <xf numFmtId="4" fontId="75" fillId="103" borderId="28" applyNumberFormat="0" applyProtection="0">
      <alignment vertical="center"/>
    </xf>
    <xf numFmtId="4" fontId="9" fillId="101" borderId="28" applyNumberFormat="0" applyProtection="0">
      <alignment vertical="center"/>
    </xf>
    <xf numFmtId="4" fontId="9" fillId="101" borderId="28" applyNumberFormat="0" applyProtection="0">
      <alignment vertical="center"/>
    </xf>
    <xf numFmtId="4" fontId="76" fillId="101" borderId="43" applyNumberFormat="0" applyProtection="0">
      <alignment vertical="center"/>
    </xf>
    <xf numFmtId="4" fontId="9" fillId="103" borderId="28" applyNumberFormat="0" applyProtection="0">
      <alignment horizontal="left" vertical="center" indent="1"/>
    </xf>
    <xf numFmtId="4" fontId="9" fillId="103" borderId="28" applyNumberFormat="0" applyProtection="0">
      <alignment horizontal="left" vertical="center" indent="1"/>
    </xf>
    <xf numFmtId="4" fontId="74" fillId="101" borderId="43" applyNumberFormat="0" applyProtection="0">
      <alignment horizontal="left" vertical="center" indent="1"/>
    </xf>
    <xf numFmtId="0" fontId="77" fillId="101" borderId="43" applyNumberFormat="0" applyProtection="0">
      <alignment horizontal="left" vertical="top" indent="1"/>
    </xf>
    <xf numFmtId="0" fontId="77" fillId="101" borderId="43" applyNumberFormat="0" applyProtection="0">
      <alignment horizontal="left" vertical="top" indent="1"/>
    </xf>
    <xf numFmtId="0" fontId="74" fillId="101" borderId="43" applyNumberFormat="0" applyProtection="0">
      <alignment horizontal="left" vertical="top"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74" fillId="39" borderId="0" applyNumberFormat="0" applyProtection="0">
      <alignment horizontal="left" vertical="center" indent="1"/>
    </xf>
    <xf numFmtId="4" fontId="78" fillId="104" borderId="0" applyNumberFormat="0" applyProtection="0">
      <alignment horizontal="left" vertical="center" indent="1"/>
    </xf>
    <xf numFmtId="4" fontId="9" fillId="43" borderId="28" applyNumberFormat="0" applyProtection="0">
      <alignment horizontal="right" vertical="center"/>
    </xf>
    <xf numFmtId="4" fontId="9" fillId="43" borderId="28" applyNumberFormat="0" applyProtection="0">
      <alignment horizontal="right" vertical="center"/>
    </xf>
    <xf numFmtId="4" fontId="28" fillId="43" borderId="43" applyNumberFormat="0" applyProtection="0">
      <alignment horizontal="right" vertical="center"/>
    </xf>
    <xf numFmtId="4" fontId="9" fillId="105" borderId="28" applyNumberFormat="0" applyProtection="0">
      <alignment horizontal="right" vertical="center"/>
    </xf>
    <xf numFmtId="4" fontId="9" fillId="105" borderId="28" applyNumberFormat="0" applyProtection="0">
      <alignment horizontal="right" vertical="center"/>
    </xf>
    <xf numFmtId="4" fontId="28" fillId="42" borderId="43" applyNumberFormat="0" applyProtection="0">
      <alignment horizontal="right" vertical="center"/>
    </xf>
    <xf numFmtId="4" fontId="9" fillId="77" borderId="44" applyNumberFormat="0" applyProtection="0">
      <alignment horizontal="right" vertical="center"/>
    </xf>
    <xf numFmtId="4" fontId="9" fillId="77" borderId="44" applyNumberFormat="0" applyProtection="0">
      <alignment horizontal="right" vertical="center"/>
    </xf>
    <xf numFmtId="4" fontId="28" fillId="77" borderId="43" applyNumberFormat="0" applyProtection="0">
      <alignment horizontal="right" vertical="center"/>
    </xf>
    <xf numFmtId="4" fontId="9" fillId="58" borderId="28" applyNumberFormat="0" applyProtection="0">
      <alignment horizontal="right" vertical="center"/>
    </xf>
    <xf numFmtId="4" fontId="9" fillId="58" borderId="28" applyNumberFormat="0" applyProtection="0">
      <alignment horizontal="right" vertical="center"/>
    </xf>
    <xf numFmtId="4" fontId="28" fillId="58" borderId="43" applyNumberFormat="0" applyProtection="0">
      <alignment horizontal="right" vertical="center"/>
    </xf>
    <xf numFmtId="4" fontId="9" fillId="62" borderId="28" applyNumberFormat="0" applyProtection="0">
      <alignment horizontal="right" vertical="center"/>
    </xf>
    <xf numFmtId="4" fontId="9" fillId="62" borderId="28" applyNumberFormat="0" applyProtection="0">
      <alignment horizontal="right" vertical="center"/>
    </xf>
    <xf numFmtId="4" fontId="28" fillId="62" borderId="43" applyNumberFormat="0" applyProtection="0">
      <alignment horizontal="right" vertical="center"/>
    </xf>
    <xf numFmtId="4" fontId="9" fillId="91" borderId="28" applyNumberFormat="0" applyProtection="0">
      <alignment horizontal="right" vertical="center"/>
    </xf>
    <xf numFmtId="4" fontId="9" fillId="91" borderId="28" applyNumberFormat="0" applyProtection="0">
      <alignment horizontal="right" vertical="center"/>
    </xf>
    <xf numFmtId="4" fontId="28" fillId="91" borderId="43" applyNumberFormat="0" applyProtection="0">
      <alignment horizontal="right" vertical="center"/>
    </xf>
    <xf numFmtId="4" fontId="9" fillId="55" borderId="28" applyNumberFormat="0" applyProtection="0">
      <alignment horizontal="right" vertical="center"/>
    </xf>
    <xf numFmtId="4" fontId="9" fillId="55" borderId="28" applyNumberFormat="0" applyProtection="0">
      <alignment horizontal="right" vertical="center"/>
    </xf>
    <xf numFmtId="4" fontId="28" fillId="55" borderId="43" applyNumberFormat="0" applyProtection="0">
      <alignment horizontal="right" vertical="center"/>
    </xf>
    <xf numFmtId="4" fontId="9" fillId="46" borderId="28" applyNumberFormat="0" applyProtection="0">
      <alignment horizontal="right" vertical="center"/>
    </xf>
    <xf numFmtId="4" fontId="9" fillId="46" borderId="28" applyNumberFormat="0" applyProtection="0">
      <alignment horizontal="right" vertical="center"/>
    </xf>
    <xf numFmtId="4" fontId="28" fillId="46" borderId="43" applyNumberFormat="0" applyProtection="0">
      <alignment horizontal="right" vertical="center"/>
    </xf>
    <xf numFmtId="4" fontId="9" fillId="56" borderId="28" applyNumberFormat="0" applyProtection="0">
      <alignment horizontal="right" vertical="center"/>
    </xf>
    <xf numFmtId="4" fontId="9" fillId="56" borderId="28" applyNumberFormat="0" applyProtection="0">
      <alignment horizontal="right" vertical="center"/>
    </xf>
    <xf numFmtId="4" fontId="28" fillId="56" borderId="43" applyNumberFormat="0" applyProtection="0">
      <alignment horizontal="right" vertical="center"/>
    </xf>
    <xf numFmtId="4" fontId="9" fillId="106" borderId="44" applyNumberFormat="0" applyProtection="0">
      <alignment horizontal="left" vertical="center" indent="1"/>
    </xf>
    <xf numFmtId="4" fontId="9" fillId="106" borderId="44" applyNumberFormat="0" applyProtection="0">
      <alignment horizontal="left" vertical="center" indent="1"/>
    </xf>
    <xf numFmtId="4" fontId="74" fillId="106" borderId="45"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28" fillId="41" borderId="0"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79" fillId="53" borderId="0" applyNumberFormat="0" applyProtection="0">
      <alignment horizontal="left" vertical="center" indent="1"/>
    </xf>
    <xf numFmtId="4" fontId="9" fillId="39" borderId="28" applyNumberFormat="0" applyProtection="0">
      <alignment horizontal="right" vertical="center"/>
    </xf>
    <xf numFmtId="4" fontId="9" fillId="39" borderId="28" applyNumberFormat="0" applyProtection="0">
      <alignment horizontal="right" vertical="center"/>
    </xf>
    <xf numFmtId="4" fontId="28" fillId="39" borderId="43" applyNumberFormat="0" applyProtection="0">
      <alignment horizontal="right" vertical="center"/>
    </xf>
    <xf numFmtId="4" fontId="9" fillId="41" borderId="44" applyNumberFormat="0" applyProtection="0">
      <alignment horizontal="left" vertical="center" indent="1"/>
    </xf>
    <xf numFmtId="4" fontId="9" fillId="41" borderId="44" applyNumberFormat="0" applyProtection="0">
      <alignment horizontal="left" vertical="center" indent="1"/>
    </xf>
    <xf numFmtId="4" fontId="28" fillId="41" borderId="0" applyNumberFormat="0" applyProtection="0">
      <alignment horizontal="left" vertical="center" indent="1"/>
    </xf>
    <xf numFmtId="4" fontId="9" fillId="41" borderId="44" applyNumberFormat="0" applyProtection="0">
      <alignment horizontal="left" vertical="center" indent="1"/>
    </xf>
    <xf numFmtId="4" fontId="28" fillId="41" borderId="0" applyNumberFormat="0" applyProtection="0">
      <alignment horizontal="left" vertical="center" indent="1"/>
    </xf>
    <xf numFmtId="4" fontId="9" fillId="39" borderId="44" applyNumberFormat="0" applyProtection="0">
      <alignment horizontal="left" vertical="center" indent="1"/>
    </xf>
    <xf numFmtId="4" fontId="9" fillId="39" borderId="44" applyNumberFormat="0" applyProtection="0">
      <alignment horizontal="left" vertical="center" indent="1"/>
    </xf>
    <xf numFmtId="4" fontId="28" fillId="39" borderId="0" applyNumberFormat="0" applyProtection="0">
      <alignment horizontal="left" vertical="center" indent="1"/>
    </xf>
    <xf numFmtId="4" fontId="9" fillId="39" borderId="44" applyNumberFormat="0" applyProtection="0">
      <alignment horizontal="left" vertical="center" indent="1"/>
    </xf>
    <xf numFmtId="4" fontId="28" fillId="39"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9"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9" fillId="107" borderId="28"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9"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9" fillId="50" borderId="28"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9"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9" fillId="41" borderId="28"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9"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9" fillId="47" borderId="46" applyNumberFormat="0">
      <protection locked="0"/>
    </xf>
    <xf numFmtId="0" fontId="9" fillId="47" borderId="46"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0" fillId="53" borderId="47" applyBorder="0"/>
    <xf numFmtId="4" fontId="81" fillId="44" borderId="43" applyNumberFormat="0" applyProtection="0">
      <alignment vertical="center"/>
    </xf>
    <xf numFmtId="4" fontId="81" fillId="44" borderId="43" applyNumberFormat="0" applyProtection="0">
      <alignment vertical="center"/>
    </xf>
    <xf numFmtId="4" fontId="28" fillId="44" borderId="43" applyNumberFormat="0" applyProtection="0">
      <alignment vertical="center"/>
    </xf>
    <xf numFmtId="4" fontId="75" fillId="108" borderId="17" applyNumberFormat="0" applyProtection="0">
      <alignment vertical="center"/>
    </xf>
    <xf numFmtId="4" fontId="75" fillId="108" borderId="17" applyNumberFormat="0" applyProtection="0">
      <alignment vertical="center"/>
    </xf>
    <xf numFmtId="4" fontId="9" fillId="44" borderId="17" applyNumberFormat="0" applyProtection="0">
      <alignment vertical="center"/>
    </xf>
    <xf numFmtId="4" fontId="9" fillId="44" borderId="17" applyNumberFormat="0" applyProtection="0">
      <alignment vertical="center"/>
    </xf>
    <xf numFmtId="4" fontId="82" fillId="44" borderId="43" applyNumberFormat="0" applyProtection="0">
      <alignment vertical="center"/>
    </xf>
    <xf numFmtId="4" fontId="81" fillId="54" borderId="43" applyNumberFormat="0" applyProtection="0">
      <alignment horizontal="left" vertical="center" indent="1"/>
    </xf>
    <xf numFmtId="4" fontId="81" fillId="54" borderId="43" applyNumberFormat="0" applyProtection="0">
      <alignment horizontal="left" vertical="center" indent="1"/>
    </xf>
    <xf numFmtId="4" fontId="28" fillId="44" borderId="43" applyNumberFormat="0" applyProtection="0">
      <alignment horizontal="left" vertical="center" indent="1"/>
    </xf>
    <xf numFmtId="0" fontId="81" fillId="44" borderId="43" applyNumberFormat="0" applyProtection="0">
      <alignment horizontal="left" vertical="top" indent="1"/>
    </xf>
    <xf numFmtId="0" fontId="81" fillId="44" borderId="43" applyNumberFormat="0" applyProtection="0">
      <alignment horizontal="left" vertical="top" indent="1"/>
    </xf>
    <xf numFmtId="0" fontId="28" fillId="44" borderId="43" applyNumberFormat="0" applyProtection="0">
      <alignment horizontal="left" vertical="top" indent="1"/>
    </xf>
    <xf numFmtId="4" fontId="9" fillId="0" borderId="28" applyNumberFormat="0" applyProtection="0">
      <alignment horizontal="right" vertical="center"/>
    </xf>
    <xf numFmtId="4" fontId="9" fillId="0" borderId="28" applyNumberFormat="0" applyProtection="0">
      <alignment horizontal="right" vertical="center"/>
    </xf>
    <xf numFmtId="4" fontId="78" fillId="109" borderId="43" applyNumberFormat="0" applyProtection="0">
      <alignment horizontal="right" vertical="center"/>
    </xf>
    <xf numFmtId="4" fontId="28" fillId="41" borderId="43" applyNumberFormat="0" applyProtection="0">
      <alignment horizontal="right" vertical="center"/>
    </xf>
    <xf numFmtId="4" fontId="9" fillId="0" borderId="28" applyNumberFormat="0" applyProtection="0">
      <alignment horizontal="right" vertical="center"/>
    </xf>
    <xf numFmtId="4" fontId="28" fillId="41" borderId="43" applyNumberFormat="0" applyProtection="0">
      <alignment horizontal="right" vertical="center"/>
    </xf>
    <xf numFmtId="4" fontId="75" fillId="6" borderId="28" applyNumberFormat="0" applyProtection="0">
      <alignment horizontal="right" vertical="center"/>
    </xf>
    <xf numFmtId="4" fontId="75" fillId="6" borderId="28" applyNumberFormat="0" applyProtection="0">
      <alignment horizontal="right" vertical="center"/>
    </xf>
    <xf numFmtId="4" fontId="9" fillId="47" borderId="28" applyNumberFormat="0" applyProtection="0">
      <alignment horizontal="right" vertical="center"/>
    </xf>
    <xf numFmtId="4" fontId="9" fillId="47" borderId="28" applyNumberFormat="0" applyProtection="0">
      <alignment horizontal="right" vertical="center"/>
    </xf>
    <xf numFmtId="4" fontId="82" fillId="41" borderId="43" applyNumberFormat="0" applyProtection="0">
      <alignment horizontal="right" vertical="center"/>
    </xf>
    <xf numFmtId="4" fontId="9" fillId="110" borderId="48" applyNumberFormat="0" applyProtection="0">
      <alignment horizontal="left" vertical="center"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28" fillId="39" borderId="43" applyNumberFormat="0" applyProtection="0">
      <alignment horizontal="left" vertical="center" indent="1"/>
    </xf>
    <xf numFmtId="4" fontId="79" fillId="111" borderId="43" applyNumberFormat="0" applyProtection="0">
      <alignment horizontal="left" vertical="center" indent="1"/>
    </xf>
    <xf numFmtId="4" fontId="28" fillId="39" borderId="43" applyNumberFormat="0" applyProtection="0">
      <alignment horizontal="left" vertical="center" indent="1"/>
    </xf>
    <xf numFmtId="0" fontId="81" fillId="39" borderId="43" applyNumberFormat="0" applyProtection="0">
      <alignment horizontal="left" vertical="top" indent="1"/>
    </xf>
    <xf numFmtId="0" fontId="81" fillId="39" borderId="43" applyNumberFormat="0" applyProtection="0">
      <alignment horizontal="left" vertical="top" indent="1"/>
    </xf>
    <xf numFmtId="0" fontId="28" fillId="39" borderId="43" applyNumberFormat="0" applyProtection="0">
      <alignment horizontal="left" vertical="top" indent="1"/>
    </xf>
    <xf numFmtId="4" fontId="83" fillId="112" borderId="44" applyNumberFormat="0" applyProtection="0">
      <alignment horizontal="left" vertical="center" indent="1"/>
    </xf>
    <xf numFmtId="4" fontId="83" fillId="112" borderId="44" applyNumberFormat="0" applyProtection="0">
      <alignment horizontal="left" vertical="center" indent="1"/>
    </xf>
    <xf numFmtId="4" fontId="84" fillId="112" borderId="0" applyNumberFormat="0" applyProtection="0">
      <alignment horizontal="left" vertical="center" indent="1"/>
    </xf>
    <xf numFmtId="0" fontId="9" fillId="113" borderId="17"/>
    <xf numFmtId="0" fontId="9" fillId="113" borderId="17"/>
    <xf numFmtId="4" fontId="85" fillId="47" borderId="28" applyNumberFormat="0" applyProtection="0">
      <alignment horizontal="right" vertical="center"/>
    </xf>
    <xf numFmtId="4" fontId="85" fillId="47" borderId="28" applyNumberFormat="0" applyProtection="0">
      <alignment horizontal="right" vertical="center"/>
    </xf>
    <xf numFmtId="4" fontId="86" fillId="41" borderId="43" applyNumberFormat="0" applyProtection="0">
      <alignment horizontal="right" vertical="center"/>
    </xf>
    <xf numFmtId="0" fontId="87" fillId="0" borderId="0" applyNumberFormat="0" applyFill="0" applyBorder="0" applyAlignment="0" applyProtection="0"/>
    <xf numFmtId="0" fontId="27" fillId="0" borderId="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2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3" fillId="0" borderId="49" applyNumberFormat="0" applyFill="0" applyAlignment="0" applyProtection="0"/>
    <xf numFmtId="0" fontId="43" fillId="0" borderId="50" applyNumberFormat="0" applyFill="0" applyAlignment="0" applyProtection="0"/>
    <xf numFmtId="0" fontId="43" fillId="0" borderId="49"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12" fillId="0" borderId="26" applyNumberFormat="0" applyFill="0" applyAlignment="0" applyProtection="0"/>
    <xf numFmtId="0" fontId="43" fillId="0" borderId="49" applyNumberFormat="0" applyFill="0" applyAlignment="0" applyProtection="0"/>
    <xf numFmtId="0" fontId="43" fillId="0" borderId="50" applyNumberFormat="0" applyFill="0" applyAlignment="0" applyProtection="0"/>
    <xf numFmtId="0" fontId="43"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12" fillId="0" borderId="2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43" fillId="0" borderId="50"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2" fillId="0" borderId="0" applyNumberFormat="0" applyFill="0" applyBorder="0" applyAlignment="0" applyProtection="0">
      <alignment vertical="top"/>
      <protection locked="0"/>
    </xf>
    <xf numFmtId="43" fontId="1" fillId="0" borderId="0" applyFont="0" applyFill="0" applyBorder="0" applyAlignment="0" applyProtection="0"/>
    <xf numFmtId="0" fontId="91" fillId="0" borderId="0"/>
    <xf numFmtId="0" fontId="92" fillId="0" borderId="0" applyNumberFormat="0" applyFill="0" applyBorder="0" applyAlignment="0" applyProtection="0">
      <alignment vertical="top"/>
      <protection locked="0"/>
    </xf>
    <xf numFmtId="0" fontId="93" fillId="0" borderId="0"/>
    <xf numFmtId="4" fontId="9" fillId="5" borderId="51" applyNumberFormat="0" applyProtection="0">
      <alignment horizontal="left" vertical="center" indent="1"/>
    </xf>
    <xf numFmtId="4" fontId="9" fillId="0" borderId="51" applyNumberFormat="0" applyProtection="0">
      <alignment horizontal="right" vertical="center"/>
    </xf>
    <xf numFmtId="4" fontId="9" fillId="0" borderId="51" applyNumberFormat="0" applyProtection="0">
      <alignment horizontal="right" vertical="center"/>
    </xf>
    <xf numFmtId="0" fontId="93" fillId="0" borderId="0"/>
    <xf numFmtId="4" fontId="9" fillId="5" borderId="51" applyNumberFormat="0" applyProtection="0">
      <alignment horizontal="left" vertical="center" indent="1"/>
    </xf>
    <xf numFmtId="0" fontId="91"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5" borderId="56" applyNumberFormat="0" applyProtection="0">
      <alignment horizontal="left" vertical="center" indent="1"/>
    </xf>
    <xf numFmtId="43" fontId="1" fillId="0" borderId="0" applyFont="0" applyFill="0" applyBorder="0" applyAlignment="0" applyProtection="0"/>
    <xf numFmtId="4" fontId="9" fillId="0" borderId="58" applyNumberFormat="0" applyProtection="0">
      <alignment horizontal="right" vertical="center"/>
    </xf>
    <xf numFmtId="43" fontId="1" fillId="0" borderId="0" applyFont="0" applyFill="0" applyBorder="0" applyAlignment="0" applyProtection="0"/>
    <xf numFmtId="0" fontId="37" fillId="92" borderId="59" applyNumberFormat="0" applyAlignment="0" applyProtection="0"/>
    <xf numFmtId="0" fontId="38" fillId="54" borderId="59" applyNumberFormat="0" applyAlignment="0" applyProtection="0"/>
    <xf numFmtId="0" fontId="37" fillId="92" borderId="59" applyNumberFormat="0" applyAlignment="0" applyProtection="0"/>
    <xf numFmtId="0" fontId="39" fillId="93" borderId="58"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9" fillId="93" borderId="58" applyNumberFormat="0" applyAlignment="0" applyProtection="0"/>
    <xf numFmtId="0" fontId="38" fillId="54" borderId="59" applyNumberFormat="0" applyAlignment="0" applyProtection="0"/>
    <xf numFmtId="0" fontId="39" fillId="93" borderId="58"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0" fontId="38" fillId="54" borderId="5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60"/>
    <xf numFmtId="0" fontId="61" fillId="87" borderId="59" applyNumberFormat="0" applyAlignment="0" applyProtection="0"/>
    <xf numFmtId="0" fontId="62" fillId="52" borderId="59" applyNumberFormat="0" applyAlignment="0" applyProtection="0"/>
    <xf numFmtId="0" fontId="61" fillId="87" borderId="59" applyNumberFormat="0" applyAlignment="0" applyProtection="0"/>
    <xf numFmtId="0" fontId="61" fillId="87" borderId="58"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1" fillId="87" borderId="58" applyNumberFormat="0" applyAlignment="0" applyProtection="0"/>
    <xf numFmtId="0" fontId="62" fillId="52" borderId="59" applyNumberFormat="0" applyAlignment="0" applyProtection="0"/>
    <xf numFmtId="0" fontId="61" fillId="87" borderId="58"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59"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1" fillId="87" borderId="69" applyNumberFormat="0" applyAlignment="0" applyProtection="0"/>
    <xf numFmtId="0" fontId="62" fillId="52" borderId="70" applyNumberFormat="0" applyAlignment="0" applyProtection="0"/>
    <xf numFmtId="0" fontId="61" fillId="87" borderId="69"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2" fillId="52" borderId="70" applyNumberFormat="0" applyAlignment="0" applyProtection="0"/>
    <xf numFmtId="0" fontId="61" fillId="87" borderId="69" applyNumberFormat="0" applyAlignment="0" applyProtection="0"/>
    <xf numFmtId="0" fontId="61" fillId="87" borderId="70" applyNumberFormat="0" applyAlignment="0" applyProtection="0"/>
    <xf numFmtId="0" fontId="62" fillId="52" borderId="70" applyNumberFormat="0" applyAlignment="0" applyProtection="0"/>
    <xf numFmtId="0" fontId="61" fillId="87" borderId="70" applyNumberFormat="0" applyAlignment="0" applyProtection="0"/>
    <xf numFmtId="171" fontId="42" fillId="0" borderId="71"/>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9" fillId="93" borderId="69" applyNumberFormat="0" applyAlignment="0" applyProtection="0"/>
    <xf numFmtId="0" fontId="38" fillId="54" borderId="70" applyNumberFormat="0" applyAlignment="0" applyProtection="0"/>
    <xf numFmtId="0" fontId="39" fillId="93" borderId="69"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8" fillId="54" borderId="70" applyNumberFormat="0" applyAlignment="0" applyProtection="0"/>
    <xf numFmtId="0" fontId="39" fillId="93" borderId="69" applyNumberFormat="0" applyAlignment="0" applyProtection="0"/>
    <xf numFmtId="0" fontId="37" fillId="92" borderId="70" applyNumberFormat="0" applyAlignment="0" applyProtection="0"/>
    <xf numFmtId="0" fontId="38" fillId="54" borderId="70" applyNumberFormat="0" applyAlignment="0" applyProtection="0"/>
    <xf numFmtId="0" fontId="37" fillId="92" borderId="70" applyNumberFormat="0" applyAlignment="0" applyProtection="0"/>
    <xf numFmtId="0" fontId="8" fillId="86"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29"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71" fillId="92" borderId="62" applyNumberFormat="0" applyAlignment="0" applyProtection="0"/>
    <xf numFmtId="0" fontId="71" fillId="54" borderId="62" applyNumberFormat="0" applyAlignment="0" applyProtection="0"/>
    <xf numFmtId="0" fontId="71" fillId="92"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93"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0" fontId="71" fillId="54" borderId="62" applyNumberFormat="0" applyAlignment="0" applyProtection="0"/>
    <xf numFmtId="4" fontId="9" fillId="101" borderId="58" applyNumberFormat="0" applyProtection="0">
      <alignment vertical="center"/>
    </xf>
    <xf numFmtId="4" fontId="9" fillId="101" borderId="58" applyNumberFormat="0" applyProtection="0">
      <alignment vertical="center"/>
    </xf>
    <xf numFmtId="4" fontId="74" fillId="101" borderId="63" applyNumberFormat="0" applyProtection="0">
      <alignment vertical="center"/>
    </xf>
    <xf numFmtId="4" fontId="75" fillId="103" borderId="58" applyNumberFormat="0" applyProtection="0">
      <alignment vertical="center"/>
    </xf>
    <xf numFmtId="4" fontId="75" fillId="103" borderId="58" applyNumberFormat="0" applyProtection="0">
      <alignment vertical="center"/>
    </xf>
    <xf numFmtId="4" fontId="9" fillId="101" borderId="58" applyNumberFormat="0" applyProtection="0">
      <alignment vertical="center"/>
    </xf>
    <xf numFmtId="4" fontId="9" fillId="101" borderId="58" applyNumberFormat="0" applyProtection="0">
      <alignment vertical="center"/>
    </xf>
    <xf numFmtId="4" fontId="76" fillId="101" borderId="63" applyNumberFormat="0" applyProtection="0">
      <alignment vertical="center"/>
    </xf>
    <xf numFmtId="4" fontId="9" fillId="103" borderId="58" applyNumberFormat="0" applyProtection="0">
      <alignment horizontal="left" vertical="center" indent="1"/>
    </xf>
    <xf numFmtId="4" fontId="9" fillId="103" borderId="58" applyNumberFormat="0" applyProtection="0">
      <alignment horizontal="left" vertical="center" indent="1"/>
    </xf>
    <xf numFmtId="4" fontId="74" fillId="101" borderId="63" applyNumberFormat="0" applyProtection="0">
      <alignment horizontal="left" vertical="center" indent="1"/>
    </xf>
    <xf numFmtId="0" fontId="77" fillId="101" borderId="63" applyNumberFormat="0" applyProtection="0">
      <alignment horizontal="left" vertical="top" indent="1"/>
    </xf>
    <xf numFmtId="0" fontId="77" fillId="101" borderId="63" applyNumberFormat="0" applyProtection="0">
      <alignment horizontal="left" vertical="top" indent="1"/>
    </xf>
    <xf numFmtId="0" fontId="74" fillId="101" borderId="63" applyNumberFormat="0" applyProtection="0">
      <alignment horizontal="left" vertical="top"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9" fillId="43" borderId="58" applyNumberFormat="0" applyProtection="0">
      <alignment horizontal="right" vertical="center"/>
    </xf>
    <xf numFmtId="4" fontId="9" fillId="43" borderId="58" applyNumberFormat="0" applyProtection="0">
      <alignment horizontal="right" vertical="center"/>
    </xf>
    <xf numFmtId="4" fontId="28" fillId="43" borderId="63" applyNumberFormat="0" applyProtection="0">
      <alignment horizontal="right" vertical="center"/>
    </xf>
    <xf numFmtId="4" fontId="9" fillId="105" borderId="58" applyNumberFormat="0" applyProtection="0">
      <alignment horizontal="right" vertical="center"/>
    </xf>
    <xf numFmtId="4" fontId="9" fillId="105" borderId="58" applyNumberFormat="0" applyProtection="0">
      <alignment horizontal="right" vertical="center"/>
    </xf>
    <xf numFmtId="4" fontId="28" fillId="42" borderId="63" applyNumberFormat="0" applyProtection="0">
      <alignment horizontal="right" vertical="center"/>
    </xf>
    <xf numFmtId="4" fontId="9" fillId="77" borderId="64" applyNumberFormat="0" applyProtection="0">
      <alignment horizontal="right" vertical="center"/>
    </xf>
    <xf numFmtId="4" fontId="9" fillId="77" borderId="64" applyNumberFormat="0" applyProtection="0">
      <alignment horizontal="right" vertical="center"/>
    </xf>
    <xf numFmtId="4" fontId="28" fillId="77" borderId="63" applyNumberFormat="0" applyProtection="0">
      <alignment horizontal="right" vertical="center"/>
    </xf>
    <xf numFmtId="4" fontId="9" fillId="58" borderId="58" applyNumberFormat="0" applyProtection="0">
      <alignment horizontal="right" vertical="center"/>
    </xf>
    <xf numFmtId="4" fontId="9" fillId="58" borderId="58" applyNumberFormat="0" applyProtection="0">
      <alignment horizontal="right" vertical="center"/>
    </xf>
    <xf numFmtId="4" fontId="28" fillId="58" borderId="63" applyNumberFormat="0" applyProtection="0">
      <alignment horizontal="right" vertical="center"/>
    </xf>
    <xf numFmtId="4" fontId="9" fillId="62" borderId="58" applyNumberFormat="0" applyProtection="0">
      <alignment horizontal="right" vertical="center"/>
    </xf>
    <xf numFmtId="4" fontId="9" fillId="62" borderId="58" applyNumberFormat="0" applyProtection="0">
      <alignment horizontal="right" vertical="center"/>
    </xf>
    <xf numFmtId="4" fontId="28" fillId="62" borderId="63" applyNumberFormat="0" applyProtection="0">
      <alignment horizontal="right" vertical="center"/>
    </xf>
    <xf numFmtId="4" fontId="9" fillId="91" borderId="58" applyNumberFormat="0" applyProtection="0">
      <alignment horizontal="right" vertical="center"/>
    </xf>
    <xf numFmtId="4" fontId="9" fillId="91" borderId="58" applyNumberFormat="0" applyProtection="0">
      <alignment horizontal="right" vertical="center"/>
    </xf>
    <xf numFmtId="4" fontId="28" fillId="91" borderId="63" applyNumberFormat="0" applyProtection="0">
      <alignment horizontal="right" vertical="center"/>
    </xf>
    <xf numFmtId="4" fontId="9" fillId="55" borderId="58" applyNumberFormat="0" applyProtection="0">
      <alignment horizontal="right" vertical="center"/>
    </xf>
    <xf numFmtId="4" fontId="9" fillId="55" borderId="58" applyNumberFormat="0" applyProtection="0">
      <alignment horizontal="right" vertical="center"/>
    </xf>
    <xf numFmtId="4" fontId="28" fillId="55" borderId="63" applyNumberFormat="0" applyProtection="0">
      <alignment horizontal="right" vertical="center"/>
    </xf>
    <xf numFmtId="4" fontId="9" fillId="46" borderId="58" applyNumberFormat="0" applyProtection="0">
      <alignment horizontal="right" vertical="center"/>
    </xf>
    <xf numFmtId="4" fontId="9" fillId="46" borderId="58" applyNumberFormat="0" applyProtection="0">
      <alignment horizontal="right" vertical="center"/>
    </xf>
    <xf numFmtId="4" fontId="28" fillId="46" borderId="63" applyNumberFormat="0" applyProtection="0">
      <alignment horizontal="right" vertical="center"/>
    </xf>
    <xf numFmtId="4" fontId="9" fillId="56" borderId="58" applyNumberFormat="0" applyProtection="0">
      <alignment horizontal="right" vertical="center"/>
    </xf>
    <xf numFmtId="4" fontId="9" fillId="56" borderId="58" applyNumberFormat="0" applyProtection="0">
      <alignment horizontal="right" vertical="center"/>
    </xf>
    <xf numFmtId="4" fontId="28" fillId="56" borderId="63" applyNumberFormat="0" applyProtection="0">
      <alignment horizontal="right" vertical="center"/>
    </xf>
    <xf numFmtId="4" fontId="9" fillId="106" borderId="64" applyNumberFormat="0" applyProtection="0">
      <alignment horizontal="left" vertical="center" indent="1"/>
    </xf>
    <xf numFmtId="4" fontId="9" fillId="106"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9" fillId="39" borderId="58" applyNumberFormat="0" applyProtection="0">
      <alignment horizontal="right" vertical="center"/>
    </xf>
    <xf numFmtId="4" fontId="9" fillId="39" borderId="58" applyNumberFormat="0" applyProtection="0">
      <alignment horizontal="right" vertical="center"/>
    </xf>
    <xf numFmtId="4" fontId="28" fillId="39" borderId="63" applyNumberFormat="0" applyProtection="0">
      <alignment horizontal="right" vertical="center"/>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0" fontId="9" fillId="54" borderId="58"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9"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9" fillId="107" borderId="58"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9"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9" fillId="50" borderId="58"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9"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9" fillId="41" borderId="58"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9"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0" fillId="53" borderId="65" applyBorder="0"/>
    <xf numFmtId="4" fontId="81" fillId="44" borderId="63" applyNumberFormat="0" applyProtection="0">
      <alignment vertical="center"/>
    </xf>
    <xf numFmtId="4" fontId="81" fillId="44" borderId="63" applyNumberFormat="0" applyProtection="0">
      <alignment vertical="center"/>
    </xf>
    <xf numFmtId="4" fontId="28" fillId="44" borderId="63" applyNumberFormat="0" applyProtection="0">
      <alignment vertical="center"/>
    </xf>
    <xf numFmtId="4" fontId="75" fillId="108" borderId="57" applyNumberFormat="0" applyProtection="0">
      <alignment vertical="center"/>
    </xf>
    <xf numFmtId="4" fontId="75" fillId="108" borderId="57" applyNumberFormat="0" applyProtection="0">
      <alignment vertical="center"/>
    </xf>
    <xf numFmtId="4" fontId="9" fillId="44" borderId="57" applyNumberFormat="0" applyProtection="0">
      <alignment vertical="center"/>
    </xf>
    <xf numFmtId="4" fontId="9" fillId="44" borderId="57" applyNumberFormat="0" applyProtection="0">
      <alignment vertical="center"/>
    </xf>
    <xf numFmtId="4" fontId="82" fillId="44" borderId="63" applyNumberFormat="0" applyProtection="0">
      <alignment vertical="center"/>
    </xf>
    <xf numFmtId="4" fontId="81" fillId="54" borderId="63" applyNumberFormat="0" applyProtection="0">
      <alignment horizontal="left" vertical="center" indent="1"/>
    </xf>
    <xf numFmtId="4" fontId="81" fillId="54" borderId="63" applyNumberFormat="0" applyProtection="0">
      <alignment horizontal="left" vertical="center" indent="1"/>
    </xf>
    <xf numFmtId="4" fontId="28" fillId="44" borderId="63" applyNumberFormat="0" applyProtection="0">
      <alignment horizontal="left" vertical="center" indent="1"/>
    </xf>
    <xf numFmtId="0" fontId="81" fillId="44" borderId="63" applyNumberFormat="0" applyProtection="0">
      <alignment horizontal="left" vertical="top" indent="1"/>
    </xf>
    <xf numFmtId="0" fontId="81" fillId="44" borderId="63" applyNumberFormat="0" applyProtection="0">
      <alignment horizontal="left" vertical="top" indent="1"/>
    </xf>
    <xf numFmtId="0" fontId="28" fillId="44" borderId="63" applyNumberFormat="0" applyProtection="0">
      <alignment horizontal="left" vertical="top" indent="1"/>
    </xf>
    <xf numFmtId="4" fontId="9" fillId="0" borderId="58" applyNumberFormat="0" applyProtection="0">
      <alignment horizontal="right" vertical="center"/>
    </xf>
    <xf numFmtId="4" fontId="9" fillId="0" borderId="58" applyNumberFormat="0" applyProtection="0">
      <alignment horizontal="right" vertical="center"/>
    </xf>
    <xf numFmtId="4" fontId="78" fillId="109" borderId="63" applyNumberFormat="0" applyProtection="0">
      <alignment horizontal="right" vertical="center"/>
    </xf>
    <xf numFmtId="4" fontId="28" fillId="41" borderId="63" applyNumberFormat="0" applyProtection="0">
      <alignment horizontal="right" vertical="center"/>
    </xf>
    <xf numFmtId="4" fontId="9" fillId="0" borderId="58" applyNumberFormat="0" applyProtection="0">
      <alignment horizontal="right" vertical="center"/>
    </xf>
    <xf numFmtId="4" fontId="28" fillId="41" borderId="63" applyNumberFormat="0" applyProtection="0">
      <alignment horizontal="right" vertical="center"/>
    </xf>
    <xf numFmtId="4" fontId="75" fillId="6" borderId="58" applyNumberFormat="0" applyProtection="0">
      <alignment horizontal="right" vertical="center"/>
    </xf>
    <xf numFmtId="4" fontId="75" fillId="6" borderId="58" applyNumberFormat="0" applyProtection="0">
      <alignment horizontal="right" vertical="center"/>
    </xf>
    <xf numFmtId="4" fontId="9" fillId="47" borderId="58" applyNumberFormat="0" applyProtection="0">
      <alignment horizontal="right" vertical="center"/>
    </xf>
    <xf numFmtId="4" fontId="9" fillId="47" borderId="58" applyNumberFormat="0" applyProtection="0">
      <alignment horizontal="right" vertical="center"/>
    </xf>
    <xf numFmtId="4" fontId="82" fillId="41" borderId="63" applyNumberFormat="0" applyProtection="0">
      <alignment horizontal="right" vertical="center"/>
    </xf>
    <xf numFmtId="4" fontId="9" fillId="5" borderId="58" applyNumberFormat="0" applyProtection="0">
      <alignment horizontal="left" vertical="center" indent="1"/>
    </xf>
    <xf numFmtId="4" fontId="9" fillId="5" borderId="58" applyNumberFormat="0" applyProtection="0">
      <alignment horizontal="left" vertical="center" indent="1"/>
    </xf>
    <xf numFmtId="4" fontId="28" fillId="39" borderId="63" applyNumberFormat="0" applyProtection="0">
      <alignment horizontal="left" vertical="center" indent="1"/>
    </xf>
    <xf numFmtId="4" fontId="79" fillId="111" borderId="63" applyNumberFormat="0" applyProtection="0">
      <alignment horizontal="left" vertical="center" indent="1"/>
    </xf>
    <xf numFmtId="4" fontId="28" fillId="39" borderId="63" applyNumberFormat="0" applyProtection="0">
      <alignment horizontal="left" vertical="center" indent="1"/>
    </xf>
    <xf numFmtId="0" fontId="81" fillId="39" borderId="63" applyNumberFormat="0" applyProtection="0">
      <alignment horizontal="left" vertical="top" indent="1"/>
    </xf>
    <xf numFmtId="0" fontId="81" fillId="39" borderId="63" applyNumberFormat="0" applyProtection="0">
      <alignment horizontal="left" vertical="top" indent="1"/>
    </xf>
    <xf numFmtId="0" fontId="28" fillId="39" borderId="63" applyNumberFormat="0" applyProtection="0">
      <alignment horizontal="left" vertical="top" indent="1"/>
    </xf>
    <xf numFmtId="4" fontId="83" fillId="112" borderId="64" applyNumberFormat="0" applyProtection="0">
      <alignment horizontal="left" vertical="center" indent="1"/>
    </xf>
    <xf numFmtId="4" fontId="83" fillId="112" borderId="64" applyNumberFormat="0" applyProtection="0">
      <alignment horizontal="left" vertical="center" indent="1"/>
    </xf>
    <xf numFmtId="0" fontId="9" fillId="113" borderId="57"/>
    <xf numFmtId="0" fontId="9" fillId="113" borderId="57"/>
    <xf numFmtId="4" fontId="85" fillId="47" borderId="58" applyNumberFormat="0" applyProtection="0">
      <alignment horizontal="right" vertical="center"/>
    </xf>
    <xf numFmtId="4" fontId="85" fillId="47" borderId="58" applyNumberFormat="0" applyProtection="0">
      <alignment horizontal="right" vertical="center"/>
    </xf>
    <xf numFmtId="4" fontId="86" fillId="41" borderId="63" applyNumberFormat="0" applyProtection="0">
      <alignment horizontal="right" vertical="center"/>
    </xf>
    <xf numFmtId="0" fontId="43" fillId="0" borderId="66"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6"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0" fontId="43" fillId="0" borderId="67" applyNumberFormat="0" applyFill="0" applyAlignment="0" applyProtection="0"/>
    <xf numFmtId="4" fontId="9" fillId="0" borderId="69" applyNumberFormat="0" applyProtection="0">
      <alignment horizontal="right" vertical="center"/>
    </xf>
    <xf numFmtId="43" fontId="1" fillId="0" borderId="0" applyFont="0" applyFill="0" applyBorder="0" applyAlignment="0" applyProtection="0"/>
    <xf numFmtId="4" fontId="9" fillId="5" borderId="58" applyNumberFormat="0" applyProtection="0">
      <alignment horizontal="left" vertical="center" indent="1"/>
    </xf>
    <xf numFmtId="4" fontId="9" fillId="0" borderId="58" applyNumberFormat="0" applyProtection="0">
      <alignment horizontal="right" vertical="center"/>
    </xf>
    <xf numFmtId="4" fontId="9" fillId="5" borderId="58" applyNumberFormat="0" applyProtection="0">
      <alignment horizontal="left" vertical="center" indent="1"/>
    </xf>
    <xf numFmtId="4" fontId="9" fillId="0" borderId="58" applyNumberFormat="0" applyProtection="0">
      <alignment horizontal="right" vertical="center"/>
    </xf>
    <xf numFmtId="0" fontId="8" fillId="86"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29"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71" fillId="92" borderId="73" applyNumberFormat="0" applyAlignment="0" applyProtection="0"/>
    <xf numFmtId="0" fontId="71" fillId="54" borderId="73" applyNumberFormat="0" applyAlignment="0" applyProtection="0"/>
    <xf numFmtId="0" fontId="71" fillId="92"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93"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0" fontId="71" fillId="54" borderId="73" applyNumberFormat="0" applyAlignment="0" applyProtection="0"/>
    <xf numFmtId="4" fontId="9" fillId="101" borderId="69" applyNumberFormat="0" applyProtection="0">
      <alignment vertical="center"/>
    </xf>
    <xf numFmtId="4" fontId="9" fillId="101" borderId="69" applyNumberFormat="0" applyProtection="0">
      <alignment vertical="center"/>
    </xf>
    <xf numFmtId="4" fontId="74" fillId="101" borderId="74" applyNumberFormat="0" applyProtection="0">
      <alignment vertical="center"/>
    </xf>
    <xf numFmtId="4" fontId="75" fillId="103" borderId="69" applyNumberFormat="0" applyProtection="0">
      <alignment vertical="center"/>
    </xf>
    <xf numFmtId="4" fontId="75" fillId="103" borderId="69" applyNumberFormat="0" applyProtection="0">
      <alignment vertical="center"/>
    </xf>
    <xf numFmtId="4" fontId="9" fillId="101" borderId="69" applyNumberFormat="0" applyProtection="0">
      <alignment vertical="center"/>
    </xf>
    <xf numFmtId="4" fontId="9" fillId="101" borderId="69" applyNumberFormat="0" applyProtection="0">
      <alignment vertical="center"/>
    </xf>
    <xf numFmtId="4" fontId="76" fillId="101" borderId="74" applyNumberFormat="0" applyProtection="0">
      <alignment vertical="center"/>
    </xf>
    <xf numFmtId="4" fontId="9" fillId="103" borderId="69" applyNumberFormat="0" applyProtection="0">
      <alignment horizontal="left" vertical="center" indent="1"/>
    </xf>
    <xf numFmtId="4" fontId="9" fillId="103" borderId="69" applyNumberFormat="0" applyProtection="0">
      <alignment horizontal="left" vertical="center" indent="1"/>
    </xf>
    <xf numFmtId="4" fontId="74" fillId="101" borderId="74" applyNumberFormat="0" applyProtection="0">
      <alignment horizontal="left" vertical="center" indent="1"/>
    </xf>
    <xf numFmtId="0" fontId="77" fillId="101" borderId="74" applyNumberFormat="0" applyProtection="0">
      <alignment horizontal="left" vertical="top" indent="1"/>
    </xf>
    <xf numFmtId="0" fontId="77" fillId="101" borderId="74" applyNumberFormat="0" applyProtection="0">
      <alignment horizontal="left" vertical="top" indent="1"/>
    </xf>
    <xf numFmtId="0" fontId="74" fillId="101" borderId="74" applyNumberFormat="0" applyProtection="0">
      <alignment horizontal="left" vertical="top" indent="1"/>
    </xf>
    <xf numFmtId="4" fontId="9" fillId="5" borderId="69" applyNumberFormat="0" applyProtection="0">
      <alignment horizontal="left" vertical="center" indent="1"/>
    </xf>
    <xf numFmtId="4" fontId="9" fillId="5" borderId="69" applyNumberFormat="0" applyProtection="0">
      <alignment horizontal="left" vertical="center" indent="1"/>
    </xf>
    <xf numFmtId="4" fontId="9" fillId="43" borderId="69" applyNumberFormat="0" applyProtection="0">
      <alignment horizontal="right" vertical="center"/>
    </xf>
    <xf numFmtId="4" fontId="9" fillId="43" borderId="69" applyNumberFormat="0" applyProtection="0">
      <alignment horizontal="right" vertical="center"/>
    </xf>
    <xf numFmtId="4" fontId="28" fillId="43" borderId="74" applyNumberFormat="0" applyProtection="0">
      <alignment horizontal="right" vertical="center"/>
    </xf>
    <xf numFmtId="4" fontId="9" fillId="105" borderId="69" applyNumberFormat="0" applyProtection="0">
      <alignment horizontal="right" vertical="center"/>
    </xf>
    <xf numFmtId="4" fontId="9" fillId="105" borderId="69" applyNumberFormat="0" applyProtection="0">
      <alignment horizontal="right" vertical="center"/>
    </xf>
    <xf numFmtId="4" fontId="28" fillId="42" borderId="74" applyNumberFormat="0" applyProtection="0">
      <alignment horizontal="right" vertical="center"/>
    </xf>
    <xf numFmtId="4" fontId="9" fillId="77" borderId="75" applyNumberFormat="0" applyProtection="0">
      <alignment horizontal="right" vertical="center"/>
    </xf>
    <xf numFmtId="4" fontId="9" fillId="77" borderId="75" applyNumberFormat="0" applyProtection="0">
      <alignment horizontal="right" vertical="center"/>
    </xf>
    <xf numFmtId="4" fontId="28" fillId="77" borderId="74" applyNumberFormat="0" applyProtection="0">
      <alignment horizontal="right" vertical="center"/>
    </xf>
    <xf numFmtId="4" fontId="9" fillId="58" borderId="69" applyNumberFormat="0" applyProtection="0">
      <alignment horizontal="right" vertical="center"/>
    </xf>
    <xf numFmtId="4" fontId="9" fillId="58" borderId="69" applyNumberFormat="0" applyProtection="0">
      <alignment horizontal="right" vertical="center"/>
    </xf>
    <xf numFmtId="4" fontId="28" fillId="58" borderId="74" applyNumberFormat="0" applyProtection="0">
      <alignment horizontal="right" vertical="center"/>
    </xf>
    <xf numFmtId="4" fontId="9" fillId="62" borderId="69" applyNumberFormat="0" applyProtection="0">
      <alignment horizontal="right" vertical="center"/>
    </xf>
    <xf numFmtId="4" fontId="9" fillId="62" borderId="69" applyNumberFormat="0" applyProtection="0">
      <alignment horizontal="right" vertical="center"/>
    </xf>
    <xf numFmtId="4" fontId="28" fillId="62" borderId="74" applyNumberFormat="0" applyProtection="0">
      <alignment horizontal="right" vertical="center"/>
    </xf>
    <xf numFmtId="4" fontId="9" fillId="91" borderId="69" applyNumberFormat="0" applyProtection="0">
      <alignment horizontal="right" vertical="center"/>
    </xf>
    <xf numFmtId="4" fontId="9" fillId="91" borderId="69" applyNumberFormat="0" applyProtection="0">
      <alignment horizontal="right" vertical="center"/>
    </xf>
    <xf numFmtId="4" fontId="28" fillId="91" borderId="74" applyNumberFormat="0" applyProtection="0">
      <alignment horizontal="right" vertical="center"/>
    </xf>
    <xf numFmtId="4" fontId="9" fillId="55" borderId="69" applyNumberFormat="0" applyProtection="0">
      <alignment horizontal="right" vertical="center"/>
    </xf>
    <xf numFmtId="4" fontId="9" fillId="55" borderId="69" applyNumberFormat="0" applyProtection="0">
      <alignment horizontal="right" vertical="center"/>
    </xf>
    <xf numFmtId="4" fontId="28" fillId="55" borderId="74" applyNumberFormat="0" applyProtection="0">
      <alignment horizontal="right" vertical="center"/>
    </xf>
    <xf numFmtId="4" fontId="9" fillId="46" borderId="69" applyNumberFormat="0" applyProtection="0">
      <alignment horizontal="right" vertical="center"/>
    </xf>
    <xf numFmtId="4" fontId="9" fillId="46" borderId="69" applyNumberFormat="0" applyProtection="0">
      <alignment horizontal="right" vertical="center"/>
    </xf>
    <xf numFmtId="4" fontId="28" fillId="46" borderId="74" applyNumberFormat="0" applyProtection="0">
      <alignment horizontal="right" vertical="center"/>
    </xf>
    <xf numFmtId="4" fontId="9" fillId="56" borderId="69" applyNumberFormat="0" applyProtection="0">
      <alignment horizontal="right" vertical="center"/>
    </xf>
    <xf numFmtId="4" fontId="9" fillId="56" borderId="69" applyNumberFormat="0" applyProtection="0">
      <alignment horizontal="right" vertical="center"/>
    </xf>
    <xf numFmtId="4" fontId="28" fillId="56" borderId="74" applyNumberFormat="0" applyProtection="0">
      <alignment horizontal="right" vertical="center"/>
    </xf>
    <xf numFmtId="4" fontId="9" fillId="106" borderId="75" applyNumberFormat="0" applyProtection="0">
      <alignment horizontal="left" vertical="center" indent="1"/>
    </xf>
    <xf numFmtId="4" fontId="9" fillId="106"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9" fillId="39" borderId="69" applyNumberFormat="0" applyProtection="0">
      <alignment horizontal="right" vertical="center"/>
    </xf>
    <xf numFmtId="4" fontId="9" fillId="39" borderId="69" applyNumberFormat="0" applyProtection="0">
      <alignment horizontal="right" vertical="center"/>
    </xf>
    <xf numFmtId="4" fontId="28" fillId="39" borderId="74" applyNumberFormat="0" applyProtection="0">
      <alignment horizontal="right" vertical="center"/>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0" fontId="9" fillId="54" borderId="69"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9"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9" fillId="107" borderId="69"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9"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9" fillId="50" borderId="69"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9"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9" fillId="41" borderId="69"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9"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0" fillId="53" borderId="76" applyBorder="0"/>
    <xf numFmtId="4" fontId="81" fillId="44" borderId="74" applyNumberFormat="0" applyProtection="0">
      <alignment vertical="center"/>
    </xf>
    <xf numFmtId="4" fontId="81" fillId="44" borderId="74" applyNumberFormat="0" applyProtection="0">
      <alignment vertical="center"/>
    </xf>
    <xf numFmtId="4" fontId="28" fillId="44" borderId="74" applyNumberFormat="0" applyProtection="0">
      <alignment vertical="center"/>
    </xf>
    <xf numFmtId="4" fontId="75" fillId="108" borderId="68" applyNumberFormat="0" applyProtection="0">
      <alignment vertical="center"/>
    </xf>
    <xf numFmtId="4" fontId="75" fillId="108" borderId="68" applyNumberFormat="0" applyProtection="0">
      <alignment vertical="center"/>
    </xf>
    <xf numFmtId="4" fontId="9" fillId="44" borderId="68" applyNumberFormat="0" applyProtection="0">
      <alignment vertical="center"/>
    </xf>
    <xf numFmtId="4" fontId="9" fillId="44" borderId="68" applyNumberFormat="0" applyProtection="0">
      <alignment vertical="center"/>
    </xf>
    <xf numFmtId="4" fontId="82" fillId="44" borderId="74" applyNumberFormat="0" applyProtection="0">
      <alignment vertical="center"/>
    </xf>
    <xf numFmtId="4" fontId="81" fillId="54" borderId="74" applyNumberFormat="0" applyProtection="0">
      <alignment horizontal="left" vertical="center" indent="1"/>
    </xf>
    <xf numFmtId="4" fontId="81" fillId="54" borderId="74" applyNumberFormat="0" applyProtection="0">
      <alignment horizontal="left" vertical="center" indent="1"/>
    </xf>
    <xf numFmtId="4" fontId="28" fillId="44" borderId="74" applyNumberFormat="0" applyProtection="0">
      <alignment horizontal="left" vertical="center" indent="1"/>
    </xf>
    <xf numFmtId="0" fontId="81" fillId="44" borderId="74" applyNumberFormat="0" applyProtection="0">
      <alignment horizontal="left" vertical="top" indent="1"/>
    </xf>
    <xf numFmtId="0" fontId="81" fillId="44" borderId="74" applyNumberFormat="0" applyProtection="0">
      <alignment horizontal="left" vertical="top" indent="1"/>
    </xf>
    <xf numFmtId="0" fontId="28" fillId="44" borderId="74" applyNumberFormat="0" applyProtection="0">
      <alignment horizontal="left" vertical="top" indent="1"/>
    </xf>
    <xf numFmtId="4" fontId="9" fillId="0" borderId="69" applyNumberFormat="0" applyProtection="0">
      <alignment horizontal="right" vertical="center"/>
    </xf>
    <xf numFmtId="4" fontId="9" fillId="0" borderId="69" applyNumberFormat="0" applyProtection="0">
      <alignment horizontal="right" vertical="center"/>
    </xf>
    <xf numFmtId="4" fontId="78" fillId="109" borderId="74" applyNumberFormat="0" applyProtection="0">
      <alignment horizontal="right" vertical="center"/>
    </xf>
    <xf numFmtId="4" fontId="28" fillId="41" borderId="74" applyNumberFormat="0" applyProtection="0">
      <alignment horizontal="right" vertical="center"/>
    </xf>
    <xf numFmtId="4" fontId="9" fillId="0" borderId="69" applyNumberFormat="0" applyProtection="0">
      <alignment horizontal="right" vertical="center"/>
    </xf>
    <xf numFmtId="4" fontId="28" fillId="41" borderId="74" applyNumberFormat="0" applyProtection="0">
      <alignment horizontal="right" vertical="center"/>
    </xf>
    <xf numFmtId="4" fontId="75" fillId="6" borderId="69" applyNumberFormat="0" applyProtection="0">
      <alignment horizontal="right" vertical="center"/>
    </xf>
    <xf numFmtId="4" fontId="75" fillId="6" borderId="69" applyNumberFormat="0" applyProtection="0">
      <alignment horizontal="right" vertical="center"/>
    </xf>
    <xf numFmtId="4" fontId="9" fillId="47" borderId="69" applyNumberFormat="0" applyProtection="0">
      <alignment horizontal="right" vertical="center"/>
    </xf>
    <xf numFmtId="4" fontId="9" fillId="47" borderId="69" applyNumberFormat="0" applyProtection="0">
      <alignment horizontal="right" vertical="center"/>
    </xf>
    <xf numFmtId="4" fontId="82" fillId="41" borderId="74" applyNumberFormat="0" applyProtection="0">
      <alignment horizontal="right" vertical="center"/>
    </xf>
    <xf numFmtId="4" fontId="9" fillId="5" borderId="69" applyNumberFormat="0" applyProtection="0">
      <alignment horizontal="left" vertical="center" indent="1"/>
    </xf>
    <xf numFmtId="4" fontId="9" fillId="5" borderId="69" applyNumberFormat="0" applyProtection="0">
      <alignment horizontal="left" vertical="center" indent="1"/>
    </xf>
    <xf numFmtId="4" fontId="28" fillId="39" borderId="74" applyNumberFormat="0" applyProtection="0">
      <alignment horizontal="left" vertical="center" indent="1"/>
    </xf>
    <xf numFmtId="4" fontId="79" fillId="111" borderId="74" applyNumberFormat="0" applyProtection="0">
      <alignment horizontal="left" vertical="center" indent="1"/>
    </xf>
    <xf numFmtId="4" fontId="28" fillId="39" borderId="74" applyNumberFormat="0" applyProtection="0">
      <alignment horizontal="left" vertical="center" indent="1"/>
    </xf>
    <xf numFmtId="0" fontId="81" fillId="39" borderId="74" applyNumberFormat="0" applyProtection="0">
      <alignment horizontal="left" vertical="top" indent="1"/>
    </xf>
    <xf numFmtId="0" fontId="81" fillId="39" borderId="74" applyNumberFormat="0" applyProtection="0">
      <alignment horizontal="left" vertical="top" indent="1"/>
    </xf>
    <xf numFmtId="0" fontId="28" fillId="39" borderId="74" applyNumberFormat="0" applyProtection="0">
      <alignment horizontal="left" vertical="top" indent="1"/>
    </xf>
    <xf numFmtId="4" fontId="83" fillId="112" borderId="75" applyNumberFormat="0" applyProtection="0">
      <alignment horizontal="left" vertical="center" indent="1"/>
    </xf>
    <xf numFmtId="4" fontId="83" fillId="112" borderId="75" applyNumberFormat="0" applyProtection="0">
      <alignment horizontal="left" vertical="center" indent="1"/>
    </xf>
    <xf numFmtId="0" fontId="9" fillId="113" borderId="68"/>
    <xf numFmtId="0" fontId="9" fillId="113" borderId="68"/>
    <xf numFmtId="4" fontId="85" fillId="47" borderId="69" applyNumberFormat="0" applyProtection="0">
      <alignment horizontal="right" vertical="center"/>
    </xf>
    <xf numFmtId="4" fontId="85" fillId="47" borderId="69" applyNumberFormat="0" applyProtection="0">
      <alignment horizontal="right" vertical="center"/>
    </xf>
    <xf numFmtId="4" fontId="86" fillId="41" borderId="74" applyNumberFormat="0" applyProtection="0">
      <alignment horizontal="right" vertical="center"/>
    </xf>
    <xf numFmtId="0" fontId="43" fillId="0" borderId="77"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7"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4" fontId="9" fillId="5" borderId="69" applyNumberFormat="0" applyProtection="0">
      <alignment horizontal="left" vertical="center" indent="1"/>
    </xf>
    <xf numFmtId="4" fontId="9" fillId="0" borderId="69" applyNumberFormat="0" applyProtection="0">
      <alignment horizontal="right" vertical="center"/>
    </xf>
    <xf numFmtId="4" fontId="9" fillId="5" borderId="69" applyNumberFormat="0" applyProtection="0">
      <alignment horizontal="left" vertical="center" indent="1"/>
    </xf>
    <xf numFmtId="4" fontId="9" fillId="0" borderId="69" applyNumberFormat="0" applyProtection="0">
      <alignment horizontal="right" vertical="center"/>
    </xf>
    <xf numFmtId="43" fontId="1" fillId="0" borderId="0" applyFont="0" applyFill="0" applyBorder="0" applyAlignment="0" applyProtection="0"/>
    <xf numFmtId="0" fontId="37" fillId="92" borderId="81" applyNumberFormat="0" applyAlignment="0" applyProtection="0"/>
    <xf numFmtId="0" fontId="38" fillId="54" borderId="81" applyNumberFormat="0" applyAlignment="0" applyProtection="0"/>
    <xf numFmtId="0" fontId="37" fillId="92" borderId="81" applyNumberFormat="0" applyAlignment="0" applyProtection="0"/>
    <xf numFmtId="0" fontId="39" fillId="93" borderId="79"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9" fillId="93" borderId="79" applyNumberFormat="0" applyAlignment="0" applyProtection="0"/>
    <xf numFmtId="0" fontId="38" fillId="54" borderId="81" applyNumberFormat="0" applyAlignment="0" applyProtection="0"/>
    <xf numFmtId="0" fontId="39" fillId="93" borderId="79"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0" fontId="38" fillId="54" borderId="8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2" fillId="0" borderId="80"/>
    <xf numFmtId="0" fontId="61" fillId="87" borderId="81" applyNumberFormat="0" applyAlignment="0" applyProtection="0"/>
    <xf numFmtId="0" fontId="62" fillId="52" borderId="81" applyNumberFormat="0" applyAlignment="0" applyProtection="0"/>
    <xf numFmtId="0" fontId="61" fillId="87" borderId="81" applyNumberFormat="0" applyAlignment="0" applyProtection="0"/>
    <xf numFmtId="0" fontId="61" fillId="87" borderId="79"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1" fillId="87" borderId="79" applyNumberFormat="0" applyAlignment="0" applyProtection="0"/>
    <xf numFmtId="0" fontId="62" fillId="52" borderId="81" applyNumberFormat="0" applyAlignment="0" applyProtection="0"/>
    <xf numFmtId="0" fontId="61" fillId="87" borderId="79"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62" fillId="52" borderId="81" applyNumberFormat="0" applyAlignment="0" applyProtection="0"/>
    <xf numFmtId="0" fontId="8" fillId="86"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29"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71" fillId="92" borderId="83" applyNumberFormat="0" applyAlignment="0" applyProtection="0"/>
    <xf numFmtId="0" fontId="71" fillId="54" borderId="83" applyNumberFormat="0" applyAlignment="0" applyProtection="0"/>
    <xf numFmtId="0" fontId="71" fillId="92"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93"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0" fontId="71" fillId="54" borderId="83" applyNumberFormat="0" applyAlignment="0" applyProtection="0"/>
    <xf numFmtId="4" fontId="9" fillId="101" borderId="79" applyNumberFormat="0" applyProtection="0">
      <alignment vertical="center"/>
    </xf>
    <xf numFmtId="4" fontId="9" fillId="101" borderId="79" applyNumberFormat="0" applyProtection="0">
      <alignment vertical="center"/>
    </xf>
    <xf numFmtId="4" fontId="74" fillId="101" borderId="84" applyNumberFormat="0" applyProtection="0">
      <alignment vertical="center"/>
    </xf>
    <xf numFmtId="4" fontId="75" fillId="103" borderId="79" applyNumberFormat="0" applyProtection="0">
      <alignment vertical="center"/>
    </xf>
    <xf numFmtId="4" fontId="75" fillId="103" borderId="79" applyNumberFormat="0" applyProtection="0">
      <alignment vertical="center"/>
    </xf>
    <xf numFmtId="4" fontId="9" fillId="101" borderId="79" applyNumberFormat="0" applyProtection="0">
      <alignment vertical="center"/>
    </xf>
    <xf numFmtId="4" fontId="9" fillId="101" borderId="79" applyNumberFormat="0" applyProtection="0">
      <alignment vertical="center"/>
    </xf>
    <xf numFmtId="4" fontId="76" fillId="101" borderId="84" applyNumberFormat="0" applyProtection="0">
      <alignment vertical="center"/>
    </xf>
    <xf numFmtId="4" fontId="9" fillId="103" borderId="79" applyNumberFormat="0" applyProtection="0">
      <alignment horizontal="left" vertical="center" indent="1"/>
    </xf>
    <xf numFmtId="4" fontId="9" fillId="103" borderId="79" applyNumberFormat="0" applyProtection="0">
      <alignment horizontal="left" vertical="center" indent="1"/>
    </xf>
    <xf numFmtId="4" fontId="74" fillId="101" borderId="84" applyNumberFormat="0" applyProtection="0">
      <alignment horizontal="left" vertical="center" indent="1"/>
    </xf>
    <xf numFmtId="0" fontId="77" fillId="101" borderId="84" applyNumberFormat="0" applyProtection="0">
      <alignment horizontal="left" vertical="top" indent="1"/>
    </xf>
    <xf numFmtId="0" fontId="77" fillId="101" borderId="84" applyNumberFormat="0" applyProtection="0">
      <alignment horizontal="left" vertical="top" indent="1"/>
    </xf>
    <xf numFmtId="0" fontId="74" fillId="101" borderId="84" applyNumberFormat="0" applyProtection="0">
      <alignment horizontal="left" vertical="top" indent="1"/>
    </xf>
    <xf numFmtId="4" fontId="9" fillId="5" borderId="79" applyNumberFormat="0" applyProtection="0">
      <alignment horizontal="left" vertical="center" indent="1"/>
    </xf>
    <xf numFmtId="4" fontId="9" fillId="5" borderId="79" applyNumberFormat="0" applyProtection="0">
      <alignment horizontal="left" vertical="center" indent="1"/>
    </xf>
    <xf numFmtId="4" fontId="9" fillId="43" borderId="79" applyNumberFormat="0" applyProtection="0">
      <alignment horizontal="right" vertical="center"/>
    </xf>
    <xf numFmtId="4" fontId="9" fillId="43" borderId="79" applyNumberFormat="0" applyProtection="0">
      <alignment horizontal="right" vertical="center"/>
    </xf>
    <xf numFmtId="4" fontId="28" fillId="43" borderId="84" applyNumberFormat="0" applyProtection="0">
      <alignment horizontal="right" vertical="center"/>
    </xf>
    <xf numFmtId="4" fontId="9" fillId="105" borderId="79" applyNumberFormat="0" applyProtection="0">
      <alignment horizontal="right" vertical="center"/>
    </xf>
    <xf numFmtId="4" fontId="9" fillId="105" borderId="79" applyNumberFormat="0" applyProtection="0">
      <alignment horizontal="right" vertical="center"/>
    </xf>
    <xf numFmtId="4" fontId="28" fillId="42" borderId="84" applyNumberFormat="0" applyProtection="0">
      <alignment horizontal="right" vertical="center"/>
    </xf>
    <xf numFmtId="4" fontId="9" fillId="77" borderId="85" applyNumberFormat="0" applyProtection="0">
      <alignment horizontal="right" vertical="center"/>
    </xf>
    <xf numFmtId="4" fontId="9" fillId="77" borderId="85" applyNumberFormat="0" applyProtection="0">
      <alignment horizontal="right" vertical="center"/>
    </xf>
    <xf numFmtId="4" fontId="28" fillId="77" borderId="84" applyNumberFormat="0" applyProtection="0">
      <alignment horizontal="right" vertical="center"/>
    </xf>
    <xf numFmtId="4" fontId="9" fillId="58" borderId="79" applyNumberFormat="0" applyProtection="0">
      <alignment horizontal="right" vertical="center"/>
    </xf>
    <xf numFmtId="4" fontId="9" fillId="58" borderId="79" applyNumberFormat="0" applyProtection="0">
      <alignment horizontal="right" vertical="center"/>
    </xf>
    <xf numFmtId="4" fontId="28" fillId="58" borderId="84" applyNumberFormat="0" applyProtection="0">
      <alignment horizontal="right" vertical="center"/>
    </xf>
    <xf numFmtId="4" fontId="9" fillId="62" borderId="79" applyNumberFormat="0" applyProtection="0">
      <alignment horizontal="right" vertical="center"/>
    </xf>
    <xf numFmtId="4" fontId="9" fillId="62" borderId="79" applyNumberFormat="0" applyProtection="0">
      <alignment horizontal="right" vertical="center"/>
    </xf>
    <xf numFmtId="4" fontId="28" fillId="62" borderId="84" applyNumberFormat="0" applyProtection="0">
      <alignment horizontal="right" vertical="center"/>
    </xf>
    <xf numFmtId="4" fontId="9" fillId="91" borderId="79" applyNumberFormat="0" applyProtection="0">
      <alignment horizontal="right" vertical="center"/>
    </xf>
    <xf numFmtId="4" fontId="9" fillId="91" borderId="79" applyNumberFormat="0" applyProtection="0">
      <alignment horizontal="right" vertical="center"/>
    </xf>
    <xf numFmtId="4" fontId="28" fillId="91" borderId="84" applyNumberFormat="0" applyProtection="0">
      <alignment horizontal="right" vertical="center"/>
    </xf>
    <xf numFmtId="4" fontId="9" fillId="55" borderId="79" applyNumberFormat="0" applyProtection="0">
      <alignment horizontal="right" vertical="center"/>
    </xf>
    <xf numFmtId="4" fontId="9" fillId="55" borderId="79" applyNumberFormat="0" applyProtection="0">
      <alignment horizontal="right" vertical="center"/>
    </xf>
    <xf numFmtId="4" fontId="28" fillId="55" borderId="84" applyNumberFormat="0" applyProtection="0">
      <alignment horizontal="right" vertical="center"/>
    </xf>
    <xf numFmtId="4" fontId="9" fillId="46" borderId="79" applyNumberFormat="0" applyProtection="0">
      <alignment horizontal="right" vertical="center"/>
    </xf>
    <xf numFmtId="4" fontId="9" fillId="46" borderId="79" applyNumberFormat="0" applyProtection="0">
      <alignment horizontal="right" vertical="center"/>
    </xf>
    <xf numFmtId="4" fontId="28" fillId="46" borderId="84" applyNumberFormat="0" applyProtection="0">
      <alignment horizontal="right" vertical="center"/>
    </xf>
    <xf numFmtId="4" fontId="9" fillId="56" borderId="79" applyNumberFormat="0" applyProtection="0">
      <alignment horizontal="right" vertical="center"/>
    </xf>
    <xf numFmtId="4" fontId="9" fillId="56" borderId="79" applyNumberFormat="0" applyProtection="0">
      <alignment horizontal="right" vertical="center"/>
    </xf>
    <xf numFmtId="4" fontId="28" fillId="56" borderId="84" applyNumberFormat="0" applyProtection="0">
      <alignment horizontal="right" vertical="center"/>
    </xf>
    <xf numFmtId="4" fontId="9" fillId="106" borderId="85" applyNumberFormat="0" applyProtection="0">
      <alignment horizontal="left" vertical="center" indent="1"/>
    </xf>
    <xf numFmtId="4" fontId="9" fillId="106"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9" fillId="39" borderId="79" applyNumberFormat="0" applyProtection="0">
      <alignment horizontal="right" vertical="center"/>
    </xf>
    <xf numFmtId="4" fontId="9" fillId="39" borderId="79" applyNumberFormat="0" applyProtection="0">
      <alignment horizontal="right" vertical="center"/>
    </xf>
    <xf numFmtId="4" fontId="28" fillId="39" borderId="84" applyNumberFormat="0" applyProtection="0">
      <alignment horizontal="right" vertical="center"/>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0" fontId="9" fillId="54" borderId="79"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9"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9" fillId="107" borderId="79"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9"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9" fillId="50" borderId="79"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9"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9" fillId="41" borderId="79"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9"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0" fillId="53" borderId="86" applyBorder="0"/>
    <xf numFmtId="4" fontId="81" fillId="44" borderId="84" applyNumberFormat="0" applyProtection="0">
      <alignment vertical="center"/>
    </xf>
    <xf numFmtId="4" fontId="81" fillId="44" borderId="84" applyNumberFormat="0" applyProtection="0">
      <alignment vertical="center"/>
    </xf>
    <xf numFmtId="4" fontId="28" fillId="44" borderId="84" applyNumberFormat="0" applyProtection="0">
      <alignment vertical="center"/>
    </xf>
    <xf numFmtId="4" fontId="75" fillId="108" borderId="55" applyNumberFormat="0" applyProtection="0">
      <alignment vertical="center"/>
    </xf>
    <xf numFmtId="4" fontId="75" fillId="108" borderId="55" applyNumberFormat="0" applyProtection="0">
      <alignment vertical="center"/>
    </xf>
    <xf numFmtId="4" fontId="9" fillId="44" borderId="55" applyNumberFormat="0" applyProtection="0">
      <alignment vertical="center"/>
    </xf>
    <xf numFmtId="4" fontId="9" fillId="44" borderId="55" applyNumberFormat="0" applyProtection="0">
      <alignment vertical="center"/>
    </xf>
    <xf numFmtId="4" fontId="82" fillId="44" borderId="84" applyNumberFormat="0" applyProtection="0">
      <alignment vertical="center"/>
    </xf>
    <xf numFmtId="4" fontId="81" fillId="54" borderId="84" applyNumberFormat="0" applyProtection="0">
      <alignment horizontal="left" vertical="center" indent="1"/>
    </xf>
    <xf numFmtId="4" fontId="81" fillId="54" borderId="84" applyNumberFormat="0" applyProtection="0">
      <alignment horizontal="left" vertical="center" indent="1"/>
    </xf>
    <xf numFmtId="4" fontId="28" fillId="44" borderId="84" applyNumberFormat="0" applyProtection="0">
      <alignment horizontal="left" vertical="center" indent="1"/>
    </xf>
    <xf numFmtId="0" fontId="81" fillId="44" borderId="84" applyNumberFormat="0" applyProtection="0">
      <alignment horizontal="left" vertical="top" indent="1"/>
    </xf>
    <xf numFmtId="0" fontId="81" fillId="44" borderId="84" applyNumberFormat="0" applyProtection="0">
      <alignment horizontal="left" vertical="top" indent="1"/>
    </xf>
    <xf numFmtId="0" fontId="28" fillId="44" borderId="84" applyNumberFormat="0" applyProtection="0">
      <alignment horizontal="left" vertical="top" indent="1"/>
    </xf>
    <xf numFmtId="4" fontId="9" fillId="0" borderId="79" applyNumberFormat="0" applyProtection="0">
      <alignment horizontal="right" vertical="center"/>
    </xf>
    <xf numFmtId="4" fontId="9" fillId="0" borderId="79" applyNumberFormat="0" applyProtection="0">
      <alignment horizontal="right" vertical="center"/>
    </xf>
    <xf numFmtId="4" fontId="78" fillId="109" borderId="84" applyNumberFormat="0" applyProtection="0">
      <alignment horizontal="right" vertical="center"/>
    </xf>
    <xf numFmtId="4" fontId="28" fillId="41" borderId="84" applyNumberFormat="0" applyProtection="0">
      <alignment horizontal="right" vertical="center"/>
    </xf>
    <xf numFmtId="4" fontId="9" fillId="0" borderId="79" applyNumberFormat="0" applyProtection="0">
      <alignment horizontal="right" vertical="center"/>
    </xf>
    <xf numFmtId="4" fontId="28" fillId="41" borderId="84" applyNumberFormat="0" applyProtection="0">
      <alignment horizontal="right" vertical="center"/>
    </xf>
    <xf numFmtId="4" fontId="75" fillId="6" borderId="79" applyNumberFormat="0" applyProtection="0">
      <alignment horizontal="right" vertical="center"/>
    </xf>
    <xf numFmtId="4" fontId="75" fillId="6" borderId="79" applyNumberFormat="0" applyProtection="0">
      <alignment horizontal="right" vertical="center"/>
    </xf>
    <xf numFmtId="4" fontId="9" fillId="47" borderId="79" applyNumberFormat="0" applyProtection="0">
      <alignment horizontal="right" vertical="center"/>
    </xf>
    <xf numFmtId="4" fontId="9" fillId="47" borderId="79" applyNumberFormat="0" applyProtection="0">
      <alignment horizontal="right" vertical="center"/>
    </xf>
    <xf numFmtId="4" fontId="82" fillId="41" borderId="84" applyNumberFormat="0" applyProtection="0">
      <alignment horizontal="right" vertical="center"/>
    </xf>
    <xf numFmtId="4" fontId="9" fillId="5" borderId="79" applyNumberFormat="0" applyProtection="0">
      <alignment horizontal="left" vertical="center" indent="1"/>
    </xf>
    <xf numFmtId="4" fontId="9" fillId="5" borderId="79" applyNumberFormat="0" applyProtection="0">
      <alignment horizontal="left" vertical="center" indent="1"/>
    </xf>
    <xf numFmtId="4" fontId="28" fillId="39" borderId="84" applyNumberFormat="0" applyProtection="0">
      <alignment horizontal="left" vertical="center" indent="1"/>
    </xf>
    <xf numFmtId="4" fontId="79" fillId="111" borderId="84" applyNumberFormat="0" applyProtection="0">
      <alignment horizontal="left" vertical="center" indent="1"/>
    </xf>
    <xf numFmtId="4" fontId="28" fillId="39" borderId="84" applyNumberFormat="0" applyProtection="0">
      <alignment horizontal="left" vertical="center" indent="1"/>
    </xf>
    <xf numFmtId="0" fontId="81" fillId="39" borderId="84" applyNumberFormat="0" applyProtection="0">
      <alignment horizontal="left" vertical="top" indent="1"/>
    </xf>
    <xf numFmtId="0" fontId="81" fillId="39" borderId="84" applyNumberFormat="0" applyProtection="0">
      <alignment horizontal="left" vertical="top" indent="1"/>
    </xf>
    <xf numFmtId="0" fontId="28" fillId="39" borderId="84" applyNumberFormat="0" applyProtection="0">
      <alignment horizontal="left" vertical="top" indent="1"/>
    </xf>
    <xf numFmtId="4" fontId="83" fillId="112" borderId="85" applyNumberFormat="0" applyProtection="0">
      <alignment horizontal="left" vertical="center" indent="1"/>
    </xf>
    <xf numFmtId="4" fontId="83" fillId="112" borderId="85" applyNumberFormat="0" applyProtection="0">
      <alignment horizontal="left" vertical="center" indent="1"/>
    </xf>
    <xf numFmtId="0" fontId="9" fillId="113" borderId="55"/>
    <xf numFmtId="0" fontId="9" fillId="113" borderId="55"/>
    <xf numFmtId="4" fontId="85" fillId="47" borderId="79" applyNumberFormat="0" applyProtection="0">
      <alignment horizontal="right" vertical="center"/>
    </xf>
    <xf numFmtId="4" fontId="85" fillId="47" borderId="79" applyNumberFormat="0" applyProtection="0">
      <alignment horizontal="right" vertical="center"/>
    </xf>
    <xf numFmtId="4" fontId="86" fillId="41" borderId="84" applyNumberFormat="0" applyProtection="0">
      <alignment horizontal="right" vertical="center"/>
    </xf>
    <xf numFmtId="0" fontId="43" fillId="0" borderId="87"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7"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43" fillId="0" borderId="88" applyNumberFormat="0" applyFill="0" applyAlignment="0" applyProtection="0"/>
    <xf numFmtId="0" fontId="104" fillId="0" borderId="0" applyNumberFormat="0" applyFill="0" applyBorder="0" applyAlignment="0" applyProtection="0"/>
  </cellStyleXfs>
  <cellXfs count="232">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5"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4"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0" xfId="0" applyFont="1" applyFill="1" applyBorder="1" applyAlignment="1">
      <alignment vertical="center" wrapText="1"/>
    </xf>
    <xf numFmtId="0" fontId="5" fillId="2" borderId="53"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0" fillId="0" borderId="0" xfId="0" applyAlignment="1">
      <alignment horizontal="center" vertical="center"/>
    </xf>
    <xf numFmtId="0" fontId="4" fillId="0" borderId="93" xfId="0" applyFont="1" applyBorder="1" applyAlignment="1">
      <alignment wrapText="1"/>
    </xf>
    <xf numFmtId="0" fontId="4" fillId="4" borderId="93" xfId="0" applyFont="1" applyFill="1" applyBorder="1"/>
    <xf numFmtId="0" fontId="4" fillId="0" borderId="93" xfId="0" applyFont="1" applyBorder="1"/>
    <xf numFmtId="8" fontId="96" fillId="0" borderId="0" xfId="0" applyNumberFormat="1" applyFont="1" applyAlignment="1">
      <alignment horizontal="center" vertical="center" wrapText="1"/>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4" xfId="0" applyNumberFormat="1" applyFont="1" applyFill="1" applyBorder="1" applyAlignment="1">
      <alignment horizontal="center" wrapText="1"/>
    </xf>
    <xf numFmtId="0" fontId="0" fillId="0" borderId="4" xfId="0" applyBorder="1" applyAlignment="1">
      <alignment horizontal="center"/>
    </xf>
    <xf numFmtId="0" fontId="4" fillId="0" borderId="95" xfId="0" applyFont="1" applyBorder="1" applyAlignment="1">
      <alignment vertical="center" wrapText="1"/>
    </xf>
    <xf numFmtId="0" fontId="94" fillId="115" borderId="97" xfId="0" applyFont="1" applyFill="1" applyBorder="1" applyAlignment="1">
      <alignment horizontal="center" vertical="center"/>
    </xf>
    <xf numFmtId="0" fontId="94" fillId="114" borderId="98" xfId="0" applyFont="1" applyFill="1" applyBorder="1" applyAlignment="1">
      <alignment horizontal="center"/>
    </xf>
    <xf numFmtId="17" fontId="5" fillId="2" borderId="99" xfId="0" applyNumberFormat="1" applyFont="1" applyFill="1" applyBorder="1" applyAlignment="1">
      <alignment horizontal="center" wrapText="1"/>
    </xf>
    <xf numFmtId="0" fontId="94" fillId="114" borderId="97" xfId="0" applyFont="1" applyFill="1" applyBorder="1" applyAlignment="1">
      <alignment horizontal="center"/>
    </xf>
    <xf numFmtId="0" fontId="94" fillId="115" borderId="97" xfId="0" applyFont="1" applyFill="1" applyBorder="1" applyAlignment="1">
      <alignment horizontal="center"/>
    </xf>
    <xf numFmtId="0" fontId="8" fillId="0" borderId="100" xfId="0" applyFont="1" applyBorder="1" applyAlignment="1">
      <alignment horizontal="center" vertical="center" wrapText="1"/>
    </xf>
    <xf numFmtId="0" fontId="99" fillId="0" borderId="0" xfId="0" applyFont="1" applyAlignment="1">
      <alignment vertical="center" wrapText="1"/>
    </xf>
    <xf numFmtId="0" fontId="12" fillId="0" borderId="0" xfId="0" applyFont="1"/>
    <xf numFmtId="0" fontId="94" fillId="114" borderId="106" xfId="0" applyFont="1" applyFill="1" applyBorder="1" applyAlignment="1">
      <alignment horizontal="center"/>
    </xf>
    <xf numFmtId="0" fontId="94" fillId="115" borderId="104" xfId="0" applyFont="1" applyFill="1" applyBorder="1" applyAlignment="1">
      <alignment horizontal="center"/>
    </xf>
    <xf numFmtId="0" fontId="94" fillId="114" borderId="104" xfId="0" applyFont="1" applyFill="1" applyBorder="1" applyAlignment="1">
      <alignment horizontal="center"/>
    </xf>
    <xf numFmtId="0" fontId="94" fillId="115" borderId="105" xfId="0" applyFont="1" applyFill="1" applyBorder="1" applyAlignment="1">
      <alignment horizontal="center"/>
    </xf>
    <xf numFmtId="9" fontId="5" fillId="0" borderId="93" xfId="0" applyNumberFormat="1" applyFont="1" applyBorder="1" applyAlignment="1">
      <alignment horizontal="center" vertical="center" wrapText="1"/>
    </xf>
    <xf numFmtId="9" fontId="5" fillId="0" borderId="107" xfId="0" applyNumberFormat="1" applyFont="1" applyBorder="1" applyAlignment="1">
      <alignment horizontal="center" vertical="center" wrapText="1"/>
    </xf>
    <xf numFmtId="17" fontId="5" fillId="2" borderId="108" xfId="0" applyNumberFormat="1" applyFont="1" applyFill="1" applyBorder="1" applyAlignment="1">
      <alignment horizontal="center" wrapText="1"/>
    </xf>
    <xf numFmtId="0" fontId="94" fillId="115" borderId="94" xfId="0" applyFont="1" applyFill="1" applyBorder="1" applyAlignment="1">
      <alignment horizontal="center"/>
    </xf>
    <xf numFmtId="9" fontId="5" fillId="0" borderId="109" xfId="0" applyNumberFormat="1" applyFont="1" applyBorder="1" applyAlignment="1">
      <alignment horizontal="center" vertical="center" wrapText="1"/>
    </xf>
    <xf numFmtId="0" fontId="8" fillId="0" borderId="110" xfId="0" applyFont="1" applyBorder="1" applyAlignment="1">
      <alignment horizontal="center" vertical="center" wrapText="1"/>
    </xf>
    <xf numFmtId="0" fontId="8" fillId="0" borderId="111" xfId="0" applyFont="1" applyBorder="1" applyAlignment="1">
      <alignment horizontal="center" vertical="center" wrapText="1"/>
    </xf>
    <xf numFmtId="0" fontId="94" fillId="114" borderId="97" xfId="0" applyFont="1" applyFill="1" applyBorder="1" applyAlignment="1">
      <alignment horizontal="center" vertical="center"/>
    </xf>
    <xf numFmtId="0" fontId="94" fillId="115" borderId="94" xfId="0" applyFont="1" applyFill="1" applyBorder="1" applyAlignment="1">
      <alignment horizontal="center" vertical="center"/>
    </xf>
    <xf numFmtId="0" fontId="4" fillId="0" borderId="95" xfId="0" applyFont="1" applyBorder="1" applyAlignment="1">
      <alignment wrapText="1"/>
    </xf>
    <xf numFmtId="175" fontId="101" fillId="0" borderId="2" xfId="0" applyNumberFormat="1" applyFont="1" applyBorder="1" applyAlignment="1">
      <alignment horizontal="center" vertical="center" wrapText="1"/>
    </xf>
    <xf numFmtId="174" fontId="101" fillId="0" borderId="2" xfId="0" applyNumberFormat="1" applyFont="1" applyBorder="1" applyAlignment="1">
      <alignment horizontal="center" vertical="center" wrapText="1"/>
    </xf>
    <xf numFmtId="0" fontId="94" fillId="114" borderId="103" xfId="0" applyFont="1" applyFill="1" applyBorder="1" applyAlignment="1">
      <alignment horizontal="center"/>
    </xf>
    <xf numFmtId="0" fontId="94" fillId="115" borderId="112" xfId="0" applyFont="1" applyFill="1" applyBorder="1" applyAlignment="1">
      <alignment horizontal="center"/>
    </xf>
    <xf numFmtId="0" fontId="94" fillId="114" borderId="103" xfId="0" applyFont="1" applyFill="1" applyBorder="1" applyAlignment="1">
      <alignment horizontal="center" vertical="center"/>
    </xf>
    <xf numFmtId="0" fontId="8" fillId="0" borderId="113"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17" fontId="5" fillId="2" borderId="102" xfId="0" applyNumberFormat="1" applyFont="1" applyFill="1" applyBorder="1" applyAlignment="1">
      <alignment horizontal="center" wrapText="1"/>
    </xf>
    <xf numFmtId="0" fontId="0" fillId="0" borderId="114" xfId="0" applyBorder="1"/>
    <xf numFmtId="8" fontId="8" fillId="0" borderId="93" xfId="0" applyNumberFormat="1" applyFont="1" applyBorder="1" applyAlignment="1">
      <alignment horizontal="right" vertical="center" wrapText="1"/>
    </xf>
    <xf numFmtId="0" fontId="5" fillId="2" borderId="115" xfId="0" applyFont="1" applyFill="1" applyBorder="1" applyAlignment="1">
      <alignment vertical="center" wrapText="1"/>
    </xf>
    <xf numFmtId="0" fontId="4" fillId="0" borderId="116" xfId="0" applyFont="1" applyBorder="1" applyAlignment="1">
      <alignment wrapText="1"/>
    </xf>
    <xf numFmtId="0" fontId="5" fillId="2" borderId="116" xfId="0" applyFont="1" applyFill="1" applyBorder="1" applyAlignment="1">
      <alignment wrapText="1"/>
    </xf>
    <xf numFmtId="0" fontId="5" fillId="2" borderId="117" xfId="0" applyFont="1" applyFill="1" applyBorder="1" applyAlignment="1">
      <alignment vertical="center" wrapText="1"/>
    </xf>
    <xf numFmtId="0" fontId="0" fillId="0" borderId="0" xfId="0" applyAlignment="1">
      <alignment wrapText="1"/>
    </xf>
    <xf numFmtId="17" fontId="5" fillId="2" borderId="119" xfId="0" applyNumberFormat="1" applyFont="1" applyFill="1" applyBorder="1" applyAlignment="1">
      <alignment horizontal="center" wrapText="1"/>
    </xf>
    <xf numFmtId="17" fontId="12" fillId="0" borderId="119" xfId="0" applyNumberFormat="1" applyFont="1" applyBorder="1" applyAlignment="1">
      <alignment horizontal="center" vertical="center"/>
    </xf>
    <xf numFmtId="0" fontId="105" fillId="114" borderId="103" xfId="0" applyFont="1" applyFill="1" applyBorder="1" applyAlignment="1">
      <alignment horizontal="center"/>
    </xf>
    <xf numFmtId="0" fontId="105" fillId="115" borderId="97" xfId="0" applyFont="1" applyFill="1" applyBorder="1" applyAlignment="1">
      <alignment horizontal="center"/>
    </xf>
    <xf numFmtId="0" fontId="105" fillId="114" borderId="97" xfId="0" applyFont="1" applyFill="1" applyBorder="1" applyAlignment="1">
      <alignment horizontal="center"/>
    </xf>
    <xf numFmtId="0" fontId="105" fillId="115" borderId="94" xfId="0" applyFont="1" applyFill="1" applyBorder="1" applyAlignment="1">
      <alignment horizontal="center"/>
    </xf>
    <xf numFmtId="8" fontId="95" fillId="0" borderId="119" xfId="0" applyNumberFormat="1" applyFont="1" applyBorder="1" applyAlignment="1">
      <alignment horizontal="center" vertical="center" wrapText="1"/>
    </xf>
    <xf numFmtId="8" fontId="95" fillId="0" borderId="121" xfId="0" applyNumberFormat="1" applyFont="1" applyBorder="1" applyAlignment="1">
      <alignment horizontal="center" vertical="center" wrapText="1"/>
    </xf>
    <xf numFmtId="8" fontId="97" fillId="0" borderId="121" xfId="0" applyNumberFormat="1" applyFont="1" applyBorder="1" applyAlignment="1">
      <alignment horizontal="center" vertical="center" wrapText="1"/>
    </xf>
    <xf numFmtId="8" fontId="95" fillId="0" borderId="118" xfId="0" applyNumberFormat="1" applyFont="1" applyBorder="1" applyAlignment="1">
      <alignment horizontal="center" vertical="center" wrapText="1"/>
    </xf>
    <xf numFmtId="7" fontId="102" fillId="0" borderId="119" xfId="0" applyNumberFormat="1" applyFont="1" applyBorder="1" applyAlignment="1">
      <alignment horizontal="center" wrapText="1"/>
    </xf>
    <xf numFmtId="7" fontId="4" fillId="0" borderId="119" xfId="0" applyNumberFormat="1" applyFont="1" applyBorder="1" applyAlignment="1">
      <alignment horizontal="center" vertical="center" wrapText="1"/>
    </xf>
    <xf numFmtId="8" fontId="96" fillId="0" borderId="119" xfId="0" applyNumberFormat="1" applyFont="1" applyBorder="1" applyAlignment="1">
      <alignment horizontal="center" vertical="center" wrapText="1"/>
    </xf>
    <xf numFmtId="8" fontId="96" fillId="0" borderId="118" xfId="0" applyNumberFormat="1" applyFont="1" applyBorder="1" applyAlignment="1">
      <alignment horizontal="center" vertical="center" wrapText="1"/>
    </xf>
    <xf numFmtId="8" fontId="96" fillId="0" borderId="121" xfId="0" applyNumberFormat="1" applyFont="1" applyBorder="1" applyAlignment="1">
      <alignment horizontal="center" vertical="center" wrapText="1"/>
    </xf>
    <xf numFmtId="8" fontId="97" fillId="0" borderId="118" xfId="0" applyNumberFormat="1" applyFont="1" applyBorder="1" applyAlignment="1">
      <alignment horizontal="center" vertical="center" wrapText="1"/>
    </xf>
    <xf numFmtId="17" fontId="5" fillId="2" borderId="120" xfId="0" applyNumberFormat="1" applyFont="1" applyFill="1" applyBorder="1" applyAlignment="1">
      <alignment horizontal="center" wrapText="1"/>
    </xf>
    <xf numFmtId="17" fontId="12" fillId="0" borderId="120" xfId="0" applyNumberFormat="1" applyFont="1" applyBorder="1" applyAlignment="1">
      <alignment horizontal="center" vertical="center"/>
    </xf>
    <xf numFmtId="0" fontId="4" fillId="0" borderId="119" xfId="0" applyFont="1" applyBorder="1" applyAlignment="1">
      <alignment vertical="center" wrapText="1"/>
    </xf>
    <xf numFmtId="9" fontId="0" fillId="0" borderId="119" xfId="0" applyNumberFormat="1" applyBorder="1" applyAlignment="1">
      <alignment horizontal="center" vertical="center"/>
    </xf>
    <xf numFmtId="0" fontId="4" fillId="0" borderId="119" xfId="0" applyFont="1" applyBorder="1" applyAlignment="1">
      <alignment horizontal="left" vertical="center" wrapText="1"/>
    </xf>
    <xf numFmtId="0" fontId="5" fillId="0" borderId="119" xfId="0" applyFont="1" applyBorder="1" applyAlignment="1">
      <alignment horizontal="center" vertical="center" wrapText="1"/>
    </xf>
    <xf numFmtId="9" fontId="4" fillId="0" borderId="119" xfId="0" applyNumberFormat="1" applyFont="1" applyBorder="1" applyAlignment="1">
      <alignment horizontal="center" vertical="center" wrapText="1"/>
    </xf>
    <xf numFmtId="0" fontId="8" fillId="0" borderId="119" xfId="0" applyFont="1" applyBorder="1" applyAlignment="1">
      <alignment horizontal="center" vertical="center" wrapText="1"/>
    </xf>
    <xf numFmtId="0" fontId="11" fillId="2" borderId="17" xfId="0" applyFont="1" applyFill="1" applyBorder="1" applyAlignment="1">
      <alignment horizontal="left" vertical="center" wrapText="1"/>
    </xf>
    <xf numFmtId="0" fontId="11" fillId="2" borderId="17" xfId="0" applyFont="1" applyFill="1" applyBorder="1" applyAlignment="1">
      <alignment horizontal="center" vertical="center"/>
    </xf>
    <xf numFmtId="0" fontId="8" fillId="0" borderId="17" xfId="0" applyFont="1" applyBorder="1" applyAlignment="1">
      <alignment horizontal="center" vertical="center" wrapText="1"/>
    </xf>
    <xf numFmtId="0" fontId="100" fillId="0" borderId="17" xfId="0" applyFont="1" applyBorder="1" applyAlignment="1">
      <alignment horizontal="center" vertical="center" wrapText="1"/>
    </xf>
    <xf numFmtId="0" fontId="0" fillId="0" borderId="17" xfId="0" applyBorder="1"/>
    <xf numFmtId="0" fontId="8" fillId="0" borderId="17" xfId="0" applyFont="1" applyBorder="1" applyAlignment="1">
      <alignment horizontal="center" wrapText="1"/>
    </xf>
    <xf numFmtId="0" fontId="100" fillId="0" borderId="17" xfId="0" applyFont="1" applyBorder="1" applyAlignment="1">
      <alignment horizontal="center" wrapText="1"/>
    </xf>
    <xf numFmtId="0" fontId="94" fillId="115" borderId="96" xfId="0" applyFont="1" applyFill="1" applyBorder="1" applyAlignment="1">
      <alignment horizontal="center"/>
    </xf>
    <xf numFmtId="17" fontId="12" fillId="0" borderId="123" xfId="0" applyNumberFormat="1" applyFont="1" applyBorder="1" applyAlignment="1">
      <alignment horizontal="center" vertical="center"/>
    </xf>
    <xf numFmtId="0" fontId="4" fillId="0" borderId="17" xfId="0" applyFont="1" applyBorder="1" applyAlignment="1">
      <alignment horizontal="center" vertical="center" wrapText="1"/>
    </xf>
    <xf numFmtId="0" fontId="0" fillId="0" borderId="17" xfId="0" applyBorder="1" applyAlignment="1">
      <alignment horizontal="center" vertical="center"/>
    </xf>
    <xf numFmtId="9" fontId="4" fillId="0" borderId="17" xfId="0" applyNumberFormat="1" applyFont="1" applyBorder="1" applyAlignment="1">
      <alignment horizontal="center" vertical="center" wrapText="1"/>
    </xf>
    <xf numFmtId="0" fontId="8" fillId="0" borderId="126" xfId="0" applyFont="1" applyBorder="1" applyAlignment="1">
      <alignment horizontal="center" vertical="center" wrapText="1"/>
    </xf>
    <xf numFmtId="9" fontId="8" fillId="0" borderId="126" xfId="0" applyNumberFormat="1" applyFont="1" applyBorder="1" applyAlignment="1">
      <alignment horizontal="center" vertical="center" wrapText="1"/>
    </xf>
    <xf numFmtId="0" fontId="0" fillId="0" borderId="126" xfId="0" applyBorder="1" applyAlignment="1">
      <alignment horizontal="center" vertical="center"/>
    </xf>
    <xf numFmtId="9" fontId="0" fillId="0" borderId="126" xfId="0" applyNumberFormat="1" applyBorder="1" applyAlignment="1">
      <alignment horizontal="center" vertical="center"/>
    </xf>
    <xf numFmtId="0" fontId="8"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4" fillId="0" borderId="124" xfId="0" applyFont="1" applyBorder="1" applyAlignment="1">
      <alignment vertical="center" wrapText="1"/>
    </xf>
    <xf numFmtId="3" fontId="4" fillId="0" borderId="17" xfId="0" applyNumberFormat="1" applyFont="1" applyBorder="1" applyAlignment="1">
      <alignment horizontal="center" vertical="center" wrapText="1"/>
    </xf>
    <xf numFmtId="0" fontId="4" fillId="0" borderId="125" xfId="0" applyFont="1" applyBorder="1" applyAlignment="1">
      <alignment vertical="center" wrapText="1"/>
    </xf>
    <xf numFmtId="0" fontId="4" fillId="0" borderId="126" xfId="0" applyFont="1" applyBorder="1" applyAlignment="1">
      <alignment horizontal="center" vertical="center" wrapText="1"/>
    </xf>
    <xf numFmtId="9" fontId="4" fillId="0" borderId="122" xfId="0" applyNumberFormat="1" applyFont="1" applyBorder="1" applyAlignment="1">
      <alignment horizontal="center" vertical="center" wrapText="1"/>
    </xf>
    <xf numFmtId="17" fontId="12" fillId="0" borderId="130" xfId="0" applyNumberFormat="1" applyFont="1" applyBorder="1" applyAlignment="1">
      <alignment horizontal="center" vertical="center"/>
    </xf>
    <xf numFmtId="0" fontId="4" fillId="0" borderId="131" xfId="0" applyFont="1" applyBorder="1" applyAlignment="1">
      <alignment vertical="center" wrapText="1"/>
    </xf>
    <xf numFmtId="17" fontId="12" fillId="0" borderId="17" xfId="0" applyNumberFormat="1" applyFont="1" applyBorder="1" applyAlignment="1">
      <alignment horizontal="left" wrapText="1"/>
    </xf>
    <xf numFmtId="17" fontId="107" fillId="0" borderId="17" xfId="0" applyNumberFormat="1" applyFont="1" applyBorder="1" applyAlignment="1">
      <alignment horizontal="left" wrapText="1"/>
    </xf>
    <xf numFmtId="0" fontId="8" fillId="0" borderId="132" xfId="0" applyFont="1" applyBorder="1" applyAlignment="1">
      <alignment horizontal="center" vertical="center" wrapText="1"/>
    </xf>
    <xf numFmtId="0" fontId="8" fillId="0" borderId="133" xfId="0" applyFont="1" applyBorder="1" applyAlignment="1">
      <alignment horizontal="center" vertical="center" wrapText="1"/>
    </xf>
    <xf numFmtId="7" fontId="98" fillId="0" borderId="118" xfId="0" applyNumberFormat="1" applyFont="1" applyBorder="1" applyAlignment="1">
      <alignment horizontal="center" vertical="center" wrapText="1"/>
    </xf>
    <xf numFmtId="0" fontId="5" fillId="0" borderId="123" xfId="0" applyFont="1" applyBorder="1" applyAlignment="1">
      <alignment horizontal="center" vertical="center" wrapText="1"/>
    </xf>
    <xf numFmtId="0" fontId="4" fillId="0" borderId="134" xfId="0" applyFont="1" applyBorder="1" applyAlignment="1">
      <alignment horizontal="center" vertical="center" wrapText="1"/>
    </xf>
    <xf numFmtId="0" fontId="4" fillId="0" borderId="93" xfId="0" applyFont="1" applyBorder="1" applyAlignment="1">
      <alignment wrapText="1"/>
    </xf>
    <xf numFmtId="164" fontId="0" fillId="0" borderId="17" xfId="0" applyNumberFormat="1" applyBorder="1"/>
    <xf numFmtId="17" fontId="12" fillId="0" borderId="17" xfId="0" applyNumberFormat="1" applyFont="1" applyBorder="1"/>
    <xf numFmtId="0" fontId="12" fillId="0" borderId="17" xfId="0" applyFont="1" applyBorder="1"/>
    <xf numFmtId="0" fontId="94" fillId="115" borderId="135" xfId="0" applyFont="1" applyFill="1" applyBorder="1" applyAlignment="1">
      <alignment horizontal="center"/>
    </xf>
    <xf numFmtId="0" fontId="94" fillId="114" borderId="135" xfId="0" applyFont="1" applyFill="1" applyBorder="1" applyAlignment="1">
      <alignment horizontal="center"/>
    </xf>
    <xf numFmtId="9" fontId="5" fillId="0" borderId="136" xfId="0" applyNumberFormat="1" applyFont="1" applyBorder="1" applyAlignment="1">
      <alignment horizontal="center" vertical="center" wrapText="1"/>
    </xf>
    <xf numFmtId="0" fontId="8" fillId="0" borderId="137" xfId="0" applyFont="1" applyBorder="1" applyAlignment="1">
      <alignment horizontal="center" vertical="center" wrapText="1"/>
    </xf>
    <xf numFmtId="0" fontId="8" fillId="0" borderId="138" xfId="0" applyFont="1" applyBorder="1" applyAlignment="1">
      <alignment horizontal="center" vertical="center" wrapText="1"/>
    </xf>
    <xf numFmtId="0" fontId="100" fillId="0" borderId="139" xfId="0" applyFont="1" applyBorder="1" applyAlignment="1">
      <alignment horizontal="center" vertical="center" wrapText="1"/>
    </xf>
    <xf numFmtId="0" fontId="100" fillId="0" borderId="140" xfId="0" applyFont="1" applyBorder="1" applyAlignment="1">
      <alignment horizontal="center" vertical="center" wrapText="1"/>
    </xf>
    <xf numFmtId="0" fontId="94" fillId="114" borderId="119" xfId="0" applyFont="1" applyFill="1" applyBorder="1" applyAlignment="1">
      <alignment horizontal="center" vertical="center"/>
    </xf>
    <xf numFmtId="0" fontId="94" fillId="115" borderId="119" xfId="0" applyFont="1" applyFill="1" applyBorder="1" applyAlignment="1">
      <alignment horizontal="center" vertical="center"/>
    </xf>
    <xf numFmtId="0" fontId="94" fillId="114" borderId="141" xfId="0" applyFont="1" applyFill="1" applyBorder="1" applyAlignment="1">
      <alignment horizontal="center"/>
    </xf>
    <xf numFmtId="0" fontId="94" fillId="115" borderId="141" xfId="0" applyFont="1" applyFill="1" applyBorder="1" applyAlignment="1">
      <alignment horizontal="center"/>
    </xf>
    <xf numFmtId="17" fontId="12" fillId="0" borderId="0" xfId="0" applyNumberFormat="1" applyFont="1" applyAlignment="1">
      <alignment horizontal="center" vertical="center"/>
    </xf>
    <xf numFmtId="17" fontId="5" fillId="2" borderId="142" xfId="0" applyNumberFormat="1" applyFont="1" applyFill="1" applyBorder="1" applyAlignment="1">
      <alignment horizontal="center" wrapText="1"/>
    </xf>
    <xf numFmtId="8" fontId="0" fillId="0" borderId="17" xfId="0" applyNumberFormat="1" applyBorder="1"/>
    <xf numFmtId="164" fontId="96" fillId="0" borderId="121" xfId="0" applyNumberFormat="1" applyFont="1" applyBorder="1" applyAlignment="1">
      <alignment horizontal="center" vertical="center" wrapText="1"/>
    </xf>
    <xf numFmtId="0" fontId="94" fillId="114" borderId="142" xfId="0" applyFont="1" applyFill="1" applyBorder="1" applyAlignment="1">
      <alignment horizontal="center" vertical="center"/>
    </xf>
    <xf numFmtId="0" fontId="94" fillId="115" borderId="142" xfId="0" applyFont="1" applyFill="1" applyBorder="1" applyAlignment="1">
      <alignment horizontal="center" vertical="center"/>
    </xf>
    <xf numFmtId="0" fontId="12" fillId="0" borderId="117" xfId="0" applyFont="1" applyBorder="1" applyAlignment="1">
      <alignment wrapText="1"/>
    </xf>
    <xf numFmtId="0" fontId="100" fillId="0" borderId="146" xfId="0" applyFont="1" applyBorder="1" applyAlignment="1">
      <alignment horizontal="center" vertical="center" wrapText="1"/>
    </xf>
    <xf numFmtId="0" fontId="100" fillId="0" borderId="147" xfId="0" applyFont="1" applyBorder="1" applyAlignment="1">
      <alignment horizontal="center" vertical="center" wrapText="1"/>
    </xf>
    <xf numFmtId="0" fontId="106" fillId="0" borderId="145" xfId="0" applyFont="1" applyFill="1" applyBorder="1" applyAlignment="1">
      <alignment horizontal="center" vertical="center" wrapText="1"/>
    </xf>
    <xf numFmtId="0" fontId="106" fillId="0" borderId="148" xfId="0" applyFont="1" applyFill="1" applyBorder="1" applyAlignment="1">
      <alignment horizontal="center" vertical="center" wrapText="1"/>
    </xf>
    <xf numFmtId="0" fontId="106" fillId="0" borderId="144" xfId="0" applyFont="1" applyFill="1" applyBorder="1" applyAlignment="1">
      <alignment horizontal="center" vertical="center" wrapText="1"/>
    </xf>
    <xf numFmtId="0" fontId="5" fillId="2" borderId="12" xfId="0" applyFont="1" applyFill="1" applyBorder="1" applyAlignment="1">
      <alignment horizontal="center" wrapText="1"/>
    </xf>
    <xf numFmtId="0" fontId="0" fillId="0" borderId="13" xfId="0" applyBorder="1" applyAlignment="1">
      <alignment horizontal="center"/>
    </xf>
    <xf numFmtId="0" fontId="0" fillId="0" borderId="0" xfId="0" applyAlignment="1">
      <alignment horizontal="center"/>
    </xf>
    <xf numFmtId="0" fontId="5" fillId="0" borderId="12" xfId="0" applyFont="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11" xfId="0" applyFont="1" applyBorder="1" applyAlignment="1">
      <alignment horizontal="center"/>
    </xf>
    <xf numFmtId="0" fontId="4" fillId="0" borderId="93" xfId="0" applyFont="1" applyBorder="1" applyAlignment="1">
      <alignment wrapText="1"/>
    </xf>
    <xf numFmtId="0" fontId="0" fillId="0" borderId="93" xfId="0" applyBorder="1" applyAlignment="1"/>
    <xf numFmtId="0" fontId="4" fillId="0" borderId="0" xfId="0" applyFont="1" applyAlignment="1">
      <alignment horizontal="left" vertical="top" wrapText="1"/>
    </xf>
    <xf numFmtId="0" fontId="5" fillId="2" borderId="92" xfId="0" applyFont="1" applyFill="1" applyBorder="1" applyAlignment="1">
      <alignment vertical="center"/>
    </xf>
    <xf numFmtId="0" fontId="0" fillId="2" borderId="91" xfId="0" applyFill="1" applyBorder="1" applyAlignment="1">
      <alignment vertical="center"/>
    </xf>
    <xf numFmtId="165" fontId="10" fillId="0" borderId="16" xfId="0" applyNumberFormat="1" applyFont="1" applyBorder="1" applyAlignment="1">
      <alignment horizontal="center" vertical="center"/>
    </xf>
    <xf numFmtId="165" fontId="10" fillId="0" borderId="101" xfId="0" applyNumberFormat="1" applyFont="1" applyBorder="1" applyAlignment="1">
      <alignment horizontal="center" vertical="center"/>
    </xf>
    <xf numFmtId="9" fontId="5" fillId="0" borderId="16" xfId="0" applyNumberFormat="1" applyFont="1" applyBorder="1" applyAlignment="1">
      <alignment horizontal="center" vertical="center" wrapText="1"/>
    </xf>
    <xf numFmtId="9" fontId="0" fillId="0" borderId="14"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29" xfId="0" applyFont="1" applyFill="1" applyBorder="1" applyAlignment="1">
      <alignment horizontal="center" vertical="center" wrapText="1"/>
    </xf>
    <xf numFmtId="0" fontId="5" fillId="7" borderId="89"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19" xfId="0" applyFont="1" applyFill="1" applyBorder="1" applyAlignment="1">
      <alignment horizontal="center" vertical="center" wrapText="1"/>
    </xf>
    <xf numFmtId="0" fontId="103" fillId="0" borderId="0" xfId="0" applyFont="1" applyAlignment="1">
      <alignment vertical="top"/>
    </xf>
    <xf numFmtId="0" fontId="0" fillId="0" borderId="0" xfId="0" applyAlignment="1">
      <alignment vertical="top"/>
    </xf>
    <xf numFmtId="0" fontId="12" fillId="116" borderId="117" xfId="0" applyFont="1" applyFill="1" applyBorder="1" applyAlignment="1"/>
    <xf numFmtId="0" fontId="0" fillId="116" borderId="143" xfId="0" applyFill="1" applyBorder="1" applyAlignment="1"/>
    <xf numFmtId="0" fontId="0" fillId="116" borderId="127" xfId="0" applyFill="1" applyBorder="1" applyAlignment="1"/>
    <xf numFmtId="0" fontId="5" fillId="2" borderId="17" xfId="0" applyFont="1" applyFill="1" applyBorder="1" applyAlignment="1">
      <alignment wrapText="1"/>
    </xf>
    <xf numFmtId="0" fontId="5" fillId="2" borderId="17" xfId="0" applyFont="1" applyFill="1" applyBorder="1" applyAlignment="1">
      <alignment wrapText="1"/>
    </xf>
    <xf numFmtId="0" fontId="12" fillId="2" borderId="17" xfId="0" applyFont="1" applyFill="1" applyBorder="1" applyAlignment="1"/>
    <xf numFmtId="0" fontId="8" fillId="0" borderId="17" xfId="0" applyFont="1" applyBorder="1"/>
    <xf numFmtId="0" fontId="104" fillId="0" borderId="17" xfId="41829" applyBorder="1" applyAlignment="1">
      <alignment vertical="center"/>
    </xf>
    <xf numFmtId="0" fontId="0" fillId="0" borderId="17" xfId="0" applyBorder="1" applyAlignment="1"/>
    <xf numFmtId="0" fontId="4" fillId="0" borderId="17" xfId="0" applyFont="1" applyBorder="1" applyAlignment="1">
      <alignment wrapText="1"/>
    </xf>
    <xf numFmtId="0" fontId="4" fillId="0" borderId="17" xfId="0" applyFont="1" applyBorder="1"/>
    <xf numFmtId="0" fontId="8" fillId="0" borderId="17" xfId="0" applyFont="1" applyBorder="1" applyAlignment="1">
      <alignment vertical="center"/>
    </xf>
    <xf numFmtId="0" fontId="8" fillId="0" borderId="17" xfId="0" applyFont="1" applyBorder="1" applyAlignment="1">
      <alignment wrapText="1"/>
    </xf>
  </cellXfs>
  <cellStyles count="41830">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future-billing-methodology-project-final-recommendations/" TargetMode="External"/><Relationship Id="rId2" Type="http://schemas.openxmlformats.org/officeDocument/2006/relationships/hyperlink" Target="https://www.xoserve.com/news/gemini-single-sign-on-sso-implementation-29-may/" TargetMode="External"/><Relationship Id="rId1" Type="http://schemas.openxmlformats.org/officeDocument/2006/relationships/hyperlink" Target="https://www.xoserve.com/news/new-solr-customer-charge-type/" TargetMode="External"/><Relationship Id="rId6" Type="http://schemas.openxmlformats.org/officeDocument/2006/relationships/printerSettings" Target="../printerSettings/printerSettings1.bin"/><Relationship Id="rId5" Type="http://schemas.openxmlformats.org/officeDocument/2006/relationships/hyperlink" Target="https://www.xoserve.com/news/deliveringdecarb-may-edition/" TargetMode="External"/><Relationship Id="rId4" Type="http://schemas.openxmlformats.org/officeDocument/2006/relationships/hyperlink" Target="https://www.xoserve.com/news/update-on-current-levels-of-unidentified-gas-ui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5"/>
  <sheetViews>
    <sheetView tabSelected="1" topLeftCell="A16" zoomScaleNormal="100" workbookViewId="0">
      <selection activeCell="D38" sqref="D38"/>
    </sheetView>
  </sheetViews>
  <sheetFormatPr defaultColWidth="8.7265625" defaultRowHeight="14.5"/>
  <cols>
    <col min="1" max="1" width="2.453125" customWidth="1"/>
    <col min="2" max="2" width="43.26953125" style="34" customWidth="1"/>
    <col min="3" max="3" width="16.1796875" style="34" customWidth="1"/>
    <col min="4" max="4" width="16.453125" style="34" customWidth="1"/>
    <col min="5" max="5" width="16.453125" style="1" customWidth="1"/>
    <col min="6" max="6" width="20.0898437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6" customWidth="1"/>
    <col min="18" max="19" width="17" style="1" customWidth="1"/>
  </cols>
  <sheetData>
    <row r="1" spans="1:19" ht="28.15" customHeight="1">
      <c r="A1" s="21" t="s">
        <v>161</v>
      </c>
      <c r="B1" s="33"/>
      <c r="C1" s="33"/>
      <c r="D1" s="33"/>
      <c r="E1" s="21"/>
      <c r="G1" s="50"/>
      <c r="H1" s="21"/>
      <c r="I1" s="21"/>
      <c r="J1" s="21"/>
      <c r="K1" s="21"/>
      <c r="L1" s="21"/>
      <c r="M1" s="21"/>
      <c r="N1" s="21"/>
      <c r="O1" s="21"/>
      <c r="P1" s="21"/>
      <c r="Q1" s="23"/>
      <c r="R1" s="21"/>
      <c r="S1" s="21"/>
    </row>
    <row r="2" spans="1:19" ht="16" thickBot="1">
      <c r="F2" s="66"/>
    </row>
    <row r="3" spans="1:19" ht="15" thickTop="1">
      <c r="A3" s="2"/>
      <c r="B3" s="35" t="s">
        <v>0</v>
      </c>
      <c r="C3" s="35"/>
      <c r="D3" s="35"/>
      <c r="E3" s="5"/>
      <c r="F3" s="5"/>
      <c r="G3" s="3"/>
      <c r="H3" s="5"/>
      <c r="I3" s="5"/>
      <c r="J3" s="5"/>
      <c r="K3" s="5"/>
      <c r="L3" s="3"/>
      <c r="M3" s="3"/>
      <c r="N3" s="3"/>
      <c r="O3" s="43"/>
      <c r="P3" s="46"/>
    </row>
    <row r="4" spans="1:19" ht="15" thickBot="1">
      <c r="A4" s="4"/>
      <c r="O4" s="44"/>
      <c r="P4" s="46"/>
    </row>
    <row r="5" spans="1:19" ht="15" thickBot="1">
      <c r="A5" s="4"/>
      <c r="B5" s="108" t="s">
        <v>1</v>
      </c>
      <c r="C5" s="182">
        <v>44652</v>
      </c>
      <c r="D5" s="110">
        <v>44621</v>
      </c>
      <c r="E5" s="110">
        <v>44593</v>
      </c>
      <c r="F5" s="110">
        <v>44562</v>
      </c>
      <c r="G5" s="110">
        <v>44531</v>
      </c>
      <c r="H5" s="110">
        <v>44501</v>
      </c>
      <c r="I5" s="110">
        <v>44470</v>
      </c>
      <c r="J5" s="110">
        <v>44440</v>
      </c>
      <c r="K5" s="110">
        <v>44409</v>
      </c>
      <c r="L5" s="110">
        <v>44378</v>
      </c>
      <c r="M5" s="110">
        <v>44348</v>
      </c>
      <c r="N5" s="69">
        <v>44317</v>
      </c>
      <c r="O5" s="102">
        <v>44287</v>
      </c>
      <c r="P5" s="42"/>
      <c r="Q5" s="17"/>
      <c r="R5" s="17"/>
    </row>
    <row r="6" spans="1:19" ht="16" thickBot="1">
      <c r="A6" s="4"/>
      <c r="B6" s="108" t="s">
        <v>2</v>
      </c>
      <c r="C6" s="124">
        <v>355315710.45999998</v>
      </c>
      <c r="D6" s="124">
        <v>311905735.23000002</v>
      </c>
      <c r="E6" s="123">
        <v>281579926.60000002</v>
      </c>
      <c r="F6" s="123">
        <v>311505030.26999998</v>
      </c>
      <c r="G6" s="117">
        <v>311425109.95999998</v>
      </c>
      <c r="H6" s="116">
        <v>301209072</v>
      </c>
      <c r="I6" s="117">
        <v>310812178.39999998</v>
      </c>
      <c r="J6" s="116">
        <v>300543424.05000001</v>
      </c>
      <c r="K6" s="117">
        <v>310426837.75999999</v>
      </c>
      <c r="L6" s="119">
        <v>310242917.13999999</v>
      </c>
      <c r="M6" s="117">
        <v>300206027.88</v>
      </c>
      <c r="N6" s="122">
        <v>310038572.58999997</v>
      </c>
      <c r="O6" s="119">
        <v>299982459.49000001</v>
      </c>
      <c r="P6" s="47"/>
      <c r="Q6" s="45"/>
      <c r="R6" s="18"/>
    </row>
    <row r="7" spans="1:19" ht="16" thickBot="1">
      <c r="A7" s="4"/>
      <c r="B7" s="108" t="s">
        <v>3</v>
      </c>
      <c r="C7" s="124">
        <v>19825774.239999998</v>
      </c>
      <c r="D7" s="124">
        <v>22291287.66</v>
      </c>
      <c r="E7" s="123">
        <v>22689642.82</v>
      </c>
      <c r="F7" s="123">
        <v>28114821.059999999</v>
      </c>
      <c r="G7" s="117">
        <v>25948588.760000002</v>
      </c>
      <c r="H7" s="117">
        <v>22286648.609999999</v>
      </c>
      <c r="I7" s="117">
        <v>15043097.130000001</v>
      </c>
      <c r="J7" s="117">
        <v>10607538.390000001</v>
      </c>
      <c r="K7" s="117">
        <v>8994439.6199999992</v>
      </c>
      <c r="L7" s="119">
        <v>9093385.2599999998</v>
      </c>
      <c r="M7" s="117">
        <v>9215070.0500000007</v>
      </c>
      <c r="N7" s="124">
        <v>16833676.09</v>
      </c>
      <c r="O7" s="119">
        <v>22474466.030000001</v>
      </c>
      <c r="P7" s="47"/>
      <c r="Q7" s="45"/>
      <c r="R7" s="18"/>
    </row>
    <row r="8" spans="1:19" ht="16" thickBot="1">
      <c r="A8" s="4"/>
      <c r="B8" s="108" t="s">
        <v>4</v>
      </c>
      <c r="C8" s="184">
        <v>-1151336.42</v>
      </c>
      <c r="D8" s="124">
        <v>1886808.48</v>
      </c>
      <c r="E8" s="163">
        <v>-597837.68999999994</v>
      </c>
      <c r="F8" s="123">
        <v>8620541.0800000001</v>
      </c>
      <c r="G8" s="121">
        <v>-340293.76</v>
      </c>
      <c r="H8" s="118">
        <v>772159.49</v>
      </c>
      <c r="I8" s="120">
        <v>-19179.38</v>
      </c>
      <c r="J8" s="118">
        <v>231302.23</v>
      </c>
      <c r="K8" s="120">
        <v>-1048476.65</v>
      </c>
      <c r="L8" s="120">
        <v>-665977.98</v>
      </c>
      <c r="M8" s="118">
        <v>197445.44</v>
      </c>
      <c r="N8" s="124">
        <v>541739.04</v>
      </c>
      <c r="O8" s="125">
        <v>123279.5</v>
      </c>
      <c r="P8" s="47"/>
      <c r="Q8" s="45"/>
      <c r="R8" s="18"/>
    </row>
    <row r="9" spans="1:19" ht="16" thickBot="1">
      <c r="A9" s="4"/>
      <c r="B9" s="108" t="s">
        <v>5</v>
      </c>
      <c r="C9" s="124">
        <v>188884.75</v>
      </c>
      <c r="D9" s="124">
        <v>195261.15</v>
      </c>
      <c r="E9" s="123">
        <v>176638.37</v>
      </c>
      <c r="F9" s="123">
        <v>195563.41</v>
      </c>
      <c r="G9" s="116">
        <v>195563.41</v>
      </c>
      <c r="H9" s="117">
        <v>189254.74</v>
      </c>
      <c r="I9" s="117">
        <v>195563.22</v>
      </c>
      <c r="J9" s="117">
        <v>189254.43</v>
      </c>
      <c r="K9" s="116">
        <v>195563.42</v>
      </c>
      <c r="L9" s="116">
        <v>195563.42</v>
      </c>
      <c r="M9" s="117">
        <v>189254.76</v>
      </c>
      <c r="N9" s="124">
        <v>195563.22</v>
      </c>
      <c r="O9" s="119">
        <v>189255.5</v>
      </c>
      <c r="P9" s="48"/>
      <c r="Q9" s="45"/>
      <c r="R9" s="18"/>
    </row>
    <row r="10" spans="1:19" ht="16" thickBot="1">
      <c r="A10" s="4"/>
      <c r="B10" s="108" t="s">
        <v>6</v>
      </c>
      <c r="C10" s="124">
        <v>63294052.030000001</v>
      </c>
      <c r="D10" s="124">
        <v>31475968.870000001</v>
      </c>
      <c r="E10" s="123">
        <v>36953914.859999999</v>
      </c>
      <c r="F10" s="123">
        <v>40011159.950000003</v>
      </c>
      <c r="G10" s="117">
        <v>45846165.030000001</v>
      </c>
      <c r="H10" s="117">
        <v>40171857.299999997</v>
      </c>
      <c r="I10" s="117">
        <v>38624070.82</v>
      </c>
      <c r="J10" s="117">
        <v>45440995.07</v>
      </c>
      <c r="K10" s="117">
        <v>43199557.68</v>
      </c>
      <c r="L10" s="119">
        <v>40160167.409999996</v>
      </c>
      <c r="M10" s="117">
        <v>29258978.219999999</v>
      </c>
      <c r="N10" s="124">
        <v>45539466.210000001</v>
      </c>
      <c r="O10" s="119">
        <v>49831152.789999999</v>
      </c>
      <c r="P10" s="47"/>
      <c r="Q10" s="45"/>
      <c r="R10" s="18"/>
    </row>
    <row r="11" spans="1:19" ht="16" thickBot="1">
      <c r="A11" s="4"/>
      <c r="B11" s="108" t="s">
        <v>7</v>
      </c>
      <c r="C11" s="124">
        <v>40918131.649999999</v>
      </c>
      <c r="D11" s="124">
        <v>37196425.789999999</v>
      </c>
      <c r="E11" s="123">
        <v>31987605.91</v>
      </c>
      <c r="F11" s="123">
        <v>40903305.899999999</v>
      </c>
      <c r="G11" s="117">
        <v>38209425.950000003</v>
      </c>
      <c r="H11" s="117">
        <v>35271871.359999999</v>
      </c>
      <c r="I11" s="117">
        <v>37364139.909999996</v>
      </c>
      <c r="J11" s="117">
        <v>42923384.890000001</v>
      </c>
      <c r="K11" s="117">
        <v>42261779.880000003</v>
      </c>
      <c r="L11" s="119">
        <v>42132718.359999999</v>
      </c>
      <c r="M11" s="117">
        <v>40456358.359999999</v>
      </c>
      <c r="N11" s="124">
        <v>41832106.409999996</v>
      </c>
      <c r="O11" s="119">
        <v>40646109.609999999</v>
      </c>
      <c r="P11" s="47"/>
      <c r="Q11" s="45"/>
      <c r="R11" s="18"/>
    </row>
    <row r="12" spans="1:19" ht="15" thickBot="1">
      <c r="A12" s="103"/>
      <c r="B12" s="166"/>
      <c r="C12" s="93"/>
      <c r="D12" s="71"/>
      <c r="E12" s="63"/>
      <c r="F12" s="63"/>
      <c r="G12" s="63"/>
      <c r="H12" s="64"/>
      <c r="I12" s="64"/>
      <c r="J12" s="65"/>
      <c r="K12" s="65"/>
      <c r="L12" s="65"/>
      <c r="M12" s="65"/>
      <c r="N12" s="65"/>
      <c r="O12" s="65"/>
      <c r="P12" s="46"/>
    </row>
    <row r="13" spans="1:19" ht="16" thickTop="1">
      <c r="C13" s="95"/>
      <c r="D13" s="94"/>
      <c r="E13" s="7"/>
      <c r="F13" s="7"/>
    </row>
    <row r="14" spans="1:19" ht="15" thickBot="1">
      <c r="B14" s="166"/>
      <c r="C14" s="63"/>
      <c r="D14" s="104"/>
      <c r="E14" s="7"/>
      <c r="F14" s="7"/>
    </row>
    <row r="15" spans="1:19" ht="29.15" customHeight="1" thickTop="1" thickBot="1">
      <c r="A15" s="8"/>
      <c r="B15" s="193" t="s">
        <v>160</v>
      </c>
      <c r="C15" s="194"/>
      <c r="D15" s="194"/>
      <c r="E15" s="194"/>
      <c r="F15" s="194"/>
      <c r="G15" s="194"/>
      <c r="H15" s="194"/>
      <c r="I15" s="70"/>
      <c r="J15" s="40"/>
      <c r="L15" s="20"/>
      <c r="M15" s="38" t="s">
        <v>8</v>
      </c>
      <c r="N15" s="40"/>
      <c r="O15" s="40"/>
    </row>
    <row r="16" spans="1:19" ht="24" customHeight="1" thickTop="1" thickBot="1">
      <c r="A16" s="8"/>
      <c r="B16" s="105" t="s">
        <v>9</v>
      </c>
      <c r="C16" s="207" t="s">
        <v>29</v>
      </c>
      <c r="D16" s="208"/>
      <c r="E16" s="53" t="s">
        <v>10</v>
      </c>
      <c r="F16" s="56"/>
      <c r="G16" s="205">
        <v>58623.47</v>
      </c>
      <c r="H16" s="206"/>
      <c r="I16" s="52"/>
      <c r="J16" s="54"/>
      <c r="L16" s="195"/>
      <c r="M16" s="195"/>
      <c r="N16" s="195"/>
      <c r="O16"/>
      <c r="Q16" s="202"/>
      <c r="R16" s="202"/>
      <c r="S16" s="202"/>
    </row>
    <row r="17" spans="1:19" ht="15.5" thickTop="1" thickBot="1">
      <c r="A17" s="8"/>
      <c r="B17" s="36" t="s">
        <v>11</v>
      </c>
      <c r="C17" s="207" t="s">
        <v>29</v>
      </c>
      <c r="D17" s="208"/>
      <c r="E17" s="203" t="s">
        <v>12</v>
      </c>
      <c r="F17" s="204"/>
      <c r="G17" s="205">
        <v>7192</v>
      </c>
      <c r="H17" s="206"/>
      <c r="I17" s="51"/>
      <c r="J17" s="55"/>
      <c r="L17" s="39"/>
      <c r="N17" s="6"/>
      <c r="O17" s="6"/>
      <c r="Q17" s="202"/>
      <c r="R17" s="202"/>
      <c r="S17" s="202"/>
    </row>
    <row r="18" spans="1:19" ht="15" thickTop="1">
      <c r="B18" s="209"/>
      <c r="C18" s="210"/>
      <c r="D18" s="210"/>
      <c r="E18" s="210"/>
      <c r="F18" s="210"/>
      <c r="G18" s="210"/>
      <c r="H18" s="210"/>
      <c r="I18" s="19"/>
      <c r="J18" s="19"/>
      <c r="K18" s="6"/>
      <c r="N18" s="6"/>
      <c r="O18" s="6"/>
      <c r="Q18" s="202"/>
      <c r="R18" s="202"/>
      <c r="S18" s="202"/>
    </row>
    <row r="19" spans="1:19">
      <c r="B19" s="41"/>
      <c r="C19" s="41"/>
      <c r="D19" s="41"/>
      <c r="E19" s="19"/>
      <c r="F19" s="19"/>
      <c r="G19" s="19"/>
      <c r="H19" s="19"/>
      <c r="I19" s="19"/>
      <c r="J19" s="19"/>
      <c r="K19" s="6"/>
      <c r="N19" s="6"/>
      <c r="O19" s="6"/>
      <c r="Q19" s="202"/>
      <c r="R19" s="202"/>
      <c r="S19" s="202"/>
    </row>
    <row r="20" spans="1:19" ht="20.5" customHeight="1" thickBot="1">
      <c r="B20" s="200"/>
      <c r="C20" s="201"/>
      <c r="D20" s="201"/>
      <c r="E20" s="201"/>
      <c r="F20" s="201"/>
      <c r="G20" s="201"/>
      <c r="H20" s="201"/>
      <c r="I20" s="20"/>
      <c r="J20" s="20"/>
      <c r="K20" s="20"/>
    </row>
    <row r="21" spans="1:19" ht="15.5" thickTop="1" thickBot="1">
      <c r="B21" s="196" t="s">
        <v>13</v>
      </c>
      <c r="C21" s="197"/>
      <c r="D21" s="197"/>
      <c r="E21" s="198"/>
      <c r="F21" s="198"/>
      <c r="G21" s="198"/>
      <c r="H21" s="198"/>
      <c r="I21" s="198"/>
      <c r="J21" s="198"/>
      <c r="K21" s="198"/>
      <c r="L21" s="198"/>
      <c r="M21" s="198"/>
      <c r="N21" s="199"/>
      <c r="P21" s="7"/>
      <c r="Q21" s="49"/>
      <c r="R21" s="7"/>
    </row>
    <row r="22" spans="1:19" ht="16.899999999999999" customHeight="1" thickTop="1" thickBot="1">
      <c r="A22" s="8"/>
      <c r="B22" s="37" t="s">
        <v>14</v>
      </c>
      <c r="C22" s="182">
        <v>44682</v>
      </c>
      <c r="D22" s="110">
        <v>44652</v>
      </c>
      <c r="E22" s="110">
        <v>44621</v>
      </c>
      <c r="F22" s="110">
        <v>44593</v>
      </c>
      <c r="G22" s="126">
        <v>44562</v>
      </c>
      <c r="H22" s="110">
        <v>44531</v>
      </c>
      <c r="I22" s="110">
        <v>44501</v>
      </c>
      <c r="J22" s="110">
        <v>44470</v>
      </c>
      <c r="K22" s="110">
        <v>44440</v>
      </c>
      <c r="L22" s="86">
        <v>44409</v>
      </c>
      <c r="M22" s="86">
        <v>44378</v>
      </c>
      <c r="N22" s="74">
        <v>44348</v>
      </c>
      <c r="O22" s="25"/>
      <c r="P22" s="17"/>
      <c r="S22" s="25"/>
    </row>
    <row r="23" spans="1:19" ht="16.899999999999999" customHeight="1" thickBot="1">
      <c r="A23" s="8"/>
      <c r="B23" s="106" t="s">
        <v>15</v>
      </c>
      <c r="C23" s="185">
        <v>618</v>
      </c>
      <c r="D23" s="179">
        <v>610</v>
      </c>
      <c r="E23" s="177">
        <v>608</v>
      </c>
      <c r="F23" s="98">
        <v>609</v>
      </c>
      <c r="G23" s="73">
        <v>609</v>
      </c>
      <c r="H23" s="112">
        <v>601</v>
      </c>
      <c r="I23" s="98">
        <v>600</v>
      </c>
      <c r="J23" s="98">
        <v>597</v>
      </c>
      <c r="K23" s="96">
        <v>593</v>
      </c>
      <c r="L23" s="91">
        <v>590</v>
      </c>
      <c r="M23" s="75">
        <v>586</v>
      </c>
      <c r="N23" s="80">
        <v>582</v>
      </c>
      <c r="O23" s="59"/>
      <c r="P23" s="57"/>
      <c r="S23" s="26"/>
    </row>
    <row r="24" spans="1:19" ht="16.899999999999999" customHeight="1" thickBot="1">
      <c r="A24" s="8"/>
      <c r="B24" s="106" t="s">
        <v>16</v>
      </c>
      <c r="C24" s="186">
        <v>572</v>
      </c>
      <c r="D24" s="180">
        <v>568</v>
      </c>
      <c r="E24" s="178">
        <v>576</v>
      </c>
      <c r="F24" s="72">
        <v>585</v>
      </c>
      <c r="G24" s="170">
        <v>585</v>
      </c>
      <c r="H24" s="113">
        <v>578</v>
      </c>
      <c r="I24" s="72">
        <v>548</v>
      </c>
      <c r="J24" s="72">
        <v>548</v>
      </c>
      <c r="K24" s="76">
        <v>541</v>
      </c>
      <c r="L24" s="72">
        <v>566</v>
      </c>
      <c r="M24" s="76">
        <v>570</v>
      </c>
      <c r="N24" s="81">
        <v>567</v>
      </c>
      <c r="O24" s="59"/>
      <c r="P24" s="57"/>
      <c r="S24" s="26"/>
    </row>
    <row r="25" spans="1:19" ht="16.899999999999999" customHeight="1" thickBot="1">
      <c r="A25" s="8"/>
      <c r="B25" s="106" t="s">
        <v>17</v>
      </c>
      <c r="C25" s="185">
        <v>4307430</v>
      </c>
      <c r="D25" s="179">
        <v>4228692</v>
      </c>
      <c r="E25" s="177">
        <v>4123226</v>
      </c>
      <c r="F25" s="91">
        <v>3872993</v>
      </c>
      <c r="G25" s="171">
        <v>3758940</v>
      </c>
      <c r="H25" s="114">
        <v>3788772</v>
      </c>
      <c r="I25" s="91">
        <v>3730840</v>
      </c>
      <c r="J25" s="91">
        <v>3704198</v>
      </c>
      <c r="K25" s="75">
        <v>3680128</v>
      </c>
      <c r="L25" s="91">
        <v>3675774</v>
      </c>
      <c r="M25" s="75">
        <v>3728769</v>
      </c>
      <c r="N25" s="82">
        <v>3712905</v>
      </c>
      <c r="O25" s="60"/>
      <c r="P25" s="58"/>
      <c r="S25" s="27"/>
    </row>
    <row r="26" spans="1:19" ht="16.899999999999999" customHeight="1" thickBot="1">
      <c r="A26" s="8"/>
      <c r="B26" s="106" t="s">
        <v>18</v>
      </c>
      <c r="C26" s="186">
        <v>20607707</v>
      </c>
      <c r="D26" s="180">
        <v>20671524</v>
      </c>
      <c r="E26" s="178">
        <v>20763337</v>
      </c>
      <c r="F26" s="92">
        <v>20997539</v>
      </c>
      <c r="G26" s="141">
        <v>21096782</v>
      </c>
      <c r="H26" s="115">
        <v>21053950</v>
      </c>
      <c r="I26" s="92">
        <v>21100879</v>
      </c>
      <c r="J26" s="92">
        <v>21111977</v>
      </c>
      <c r="K26" s="97">
        <v>21117068</v>
      </c>
      <c r="L26" s="92">
        <v>21107094</v>
      </c>
      <c r="M26" s="87">
        <v>21038913</v>
      </c>
      <c r="N26" s="83">
        <v>21049692</v>
      </c>
      <c r="O26" s="60"/>
      <c r="P26" s="58"/>
      <c r="S26" s="27"/>
    </row>
    <row r="27" spans="1:19" ht="15" thickBot="1">
      <c r="A27" s="8"/>
      <c r="B27" s="107" t="s">
        <v>19</v>
      </c>
      <c r="C27" s="182">
        <v>44682</v>
      </c>
      <c r="D27" s="110">
        <v>44652</v>
      </c>
      <c r="E27" s="110">
        <v>44621</v>
      </c>
      <c r="F27" s="110">
        <v>44593</v>
      </c>
      <c r="G27" s="126">
        <v>44562</v>
      </c>
      <c r="H27" s="110">
        <v>44531</v>
      </c>
      <c r="I27" s="110">
        <v>44501</v>
      </c>
      <c r="J27" s="110">
        <v>44470</v>
      </c>
      <c r="K27" s="110">
        <v>44440</v>
      </c>
      <c r="L27" s="110">
        <v>44348</v>
      </c>
      <c r="M27" s="110">
        <v>44378</v>
      </c>
      <c r="N27" s="126">
        <v>44348</v>
      </c>
      <c r="O27" s="25"/>
      <c r="P27" s="17"/>
      <c r="S27" s="17"/>
    </row>
    <row r="28" spans="1:19" ht="36" customHeight="1" thickBot="1">
      <c r="A28" s="8"/>
      <c r="B28" s="31" t="s">
        <v>20</v>
      </c>
      <c r="C28" s="85">
        <v>0.48</v>
      </c>
      <c r="D28" s="85">
        <v>0.48</v>
      </c>
      <c r="E28" s="85">
        <v>0.47</v>
      </c>
      <c r="F28" s="172">
        <v>0.47</v>
      </c>
      <c r="G28" s="172">
        <v>0.47</v>
      </c>
      <c r="H28" s="85">
        <v>0.46</v>
      </c>
      <c r="I28" s="85">
        <v>0.46</v>
      </c>
      <c r="J28" s="85">
        <v>0.45</v>
      </c>
      <c r="K28" s="88">
        <v>0.45</v>
      </c>
      <c r="L28" s="88">
        <v>0.44</v>
      </c>
      <c r="M28" s="85">
        <v>0.44</v>
      </c>
      <c r="N28" s="84">
        <v>0.43</v>
      </c>
      <c r="O28" s="61"/>
      <c r="P28" s="22"/>
      <c r="S28" s="22"/>
    </row>
    <row r="29" spans="1:19" ht="15" thickTop="1"/>
    <row r="30" spans="1:19">
      <c r="B30" s="222" t="s">
        <v>21</v>
      </c>
      <c r="C30" s="223" t="s">
        <v>144</v>
      </c>
      <c r="D30" s="224"/>
      <c r="E30" s="224"/>
      <c r="F30" s="224"/>
      <c r="G30" s="224"/>
    </row>
    <row r="31" spans="1:19">
      <c r="B31" s="225" t="s">
        <v>162</v>
      </c>
      <c r="C31" s="226" t="s">
        <v>171</v>
      </c>
      <c r="D31" s="227"/>
      <c r="E31" s="227"/>
      <c r="F31" s="227"/>
      <c r="G31" s="227"/>
    </row>
    <row r="32" spans="1:19">
      <c r="B32" s="225" t="s">
        <v>163</v>
      </c>
      <c r="C32" s="226" t="s">
        <v>164</v>
      </c>
      <c r="D32" s="228"/>
      <c r="E32" s="229"/>
      <c r="F32" s="229"/>
      <c r="G32" s="229"/>
    </row>
    <row r="33" spans="2:7">
      <c r="B33" s="230" t="s">
        <v>165</v>
      </c>
      <c r="C33" s="226" t="s">
        <v>166</v>
      </c>
      <c r="D33" s="228"/>
      <c r="E33" s="229"/>
      <c r="F33" s="229"/>
      <c r="G33" s="229"/>
    </row>
    <row r="34" spans="2:7">
      <c r="B34" s="230" t="s">
        <v>167</v>
      </c>
      <c r="C34" s="226" t="s">
        <v>168</v>
      </c>
      <c r="D34" s="228"/>
      <c r="E34" s="229"/>
      <c r="F34" s="229"/>
      <c r="G34" s="229"/>
    </row>
    <row r="35" spans="2:7">
      <c r="B35" s="231" t="s">
        <v>169</v>
      </c>
      <c r="C35" s="226" t="s">
        <v>170</v>
      </c>
      <c r="D35" s="228"/>
      <c r="E35" s="229"/>
      <c r="F35" s="229"/>
      <c r="G35" s="229"/>
    </row>
  </sheetData>
  <mergeCells count="12">
    <mergeCell ref="Q16:S19"/>
    <mergeCell ref="E17:F17"/>
    <mergeCell ref="G16:H16"/>
    <mergeCell ref="G17:H17"/>
    <mergeCell ref="C17:D17"/>
    <mergeCell ref="C16:D16"/>
    <mergeCell ref="B18:H18"/>
    <mergeCell ref="C30:G30"/>
    <mergeCell ref="B15:H15"/>
    <mergeCell ref="L16:N16"/>
    <mergeCell ref="B21:N21"/>
    <mergeCell ref="B20:H20"/>
  </mergeCells>
  <hyperlinks>
    <hyperlink ref="C31" r:id="rId1" display="https://www.xoserve.com/news/new-solr-customer-charge-type/" xr:uid="{8FCF03E1-4474-41C6-B410-3DAE39971B61}"/>
    <hyperlink ref="C32" r:id="rId2" display="https://www.xoserve.com/news/gemini-single-sign-on-sso-implementation-29-may/" xr:uid="{09EB6E4C-F776-46E8-A010-B474AEA83BFB}"/>
    <hyperlink ref="C33" r:id="rId3" display="https://www.xoserve.com/news/future-billing-methodology-project-final-recommendations/" xr:uid="{FE52A7CF-DA21-4431-AAB1-28AB7758BF4E}"/>
    <hyperlink ref="C34" r:id="rId4" display="https://www.xoserve.com/news/update-on-current-levels-of-unidentified-gas-uig/" xr:uid="{EC9B18FD-4028-441F-9645-6DC671AE54A7}"/>
    <hyperlink ref="C35" r:id="rId5" display="https://www.xoserve.com/news/deliveringdecarb-may-edition/" xr:uid="{E6CB4C10-A252-4519-BE30-F89E87F95B13}"/>
  </hyperlinks>
  <pageMargins left="0.7" right="0.7" top="0.75" bottom="0.75" header="0.3" footer="0.3"/>
  <pageSetup paperSize="9" scale="32"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topLeftCell="A6" zoomScale="107" zoomScaleNormal="100" workbookViewId="0">
      <selection activeCell="C5" sqref="C5"/>
    </sheetView>
  </sheetViews>
  <sheetFormatPr defaultRowHeight="14.5"/>
  <cols>
    <col min="1" max="1" width="27.1796875" style="109" customWidth="1"/>
    <col min="2" max="2" width="13" customWidth="1"/>
    <col min="3" max="3" width="11.54296875" style="62" customWidth="1"/>
    <col min="4" max="7" width="11.54296875" customWidth="1"/>
    <col min="8" max="8" width="8.54296875" customWidth="1"/>
    <col min="9" max="9" width="8.81640625" customWidth="1"/>
    <col min="10" max="10" width="10.453125" customWidth="1"/>
    <col min="11" max="11" width="8.453125" bestFit="1" customWidth="1"/>
    <col min="12" max="12" width="7.81640625" bestFit="1" customWidth="1"/>
    <col min="13" max="13" width="8.7265625" customWidth="1"/>
    <col min="14" max="14" width="10.81640625" customWidth="1"/>
    <col min="15" max="15" width="9.7265625" bestFit="1" customWidth="1"/>
    <col min="16" max="16" width="10" bestFit="1" customWidth="1"/>
  </cols>
  <sheetData>
    <row r="1" spans="1:16" ht="23">
      <c r="A1" s="211" t="s">
        <v>145</v>
      </c>
      <c r="B1" s="211"/>
      <c r="C1" s="211"/>
      <c r="D1" s="211"/>
      <c r="E1" s="211"/>
      <c r="F1" s="211"/>
      <c r="G1" s="211"/>
      <c r="H1" s="211"/>
      <c r="I1" s="211"/>
      <c r="J1" s="211"/>
      <c r="K1" s="211"/>
      <c r="L1" s="211"/>
      <c r="M1" s="211"/>
      <c r="N1" s="211"/>
    </row>
    <row r="2" spans="1:16" ht="15" thickBot="1">
      <c r="A2" s="9"/>
      <c r="B2" s="10"/>
      <c r="C2" s="67"/>
      <c r="D2" s="10"/>
      <c r="E2" s="10"/>
      <c r="F2" s="10"/>
      <c r="G2" s="10"/>
      <c r="H2" s="10"/>
      <c r="I2" s="10"/>
      <c r="J2" s="10"/>
      <c r="K2" s="212"/>
      <c r="L2" s="212"/>
      <c r="M2" s="212"/>
      <c r="N2" s="212"/>
    </row>
    <row r="3" spans="1:16" ht="15" customHeight="1" thickBot="1">
      <c r="A3" s="213" t="s">
        <v>26</v>
      </c>
      <c r="B3" s="214"/>
      <c r="C3" s="214"/>
      <c r="D3" s="214"/>
      <c r="E3" s="214"/>
      <c r="F3" s="214"/>
      <c r="G3" s="214"/>
      <c r="H3" s="214"/>
      <c r="I3" s="214"/>
      <c r="J3" s="214"/>
      <c r="K3" s="214"/>
      <c r="L3" s="214"/>
      <c r="M3" s="214"/>
      <c r="N3" s="215"/>
      <c r="O3" s="29"/>
      <c r="P3" s="29"/>
    </row>
    <row r="4" spans="1:16" ht="20.5" customHeight="1">
      <c r="A4" s="165"/>
      <c r="B4" s="164" t="s">
        <v>27</v>
      </c>
      <c r="C4" s="142">
        <v>44682</v>
      </c>
      <c r="D4" s="142">
        <v>44652</v>
      </c>
      <c r="E4" s="157">
        <v>44621</v>
      </c>
      <c r="F4" s="142">
        <v>44593</v>
      </c>
      <c r="G4" s="142">
        <v>44562</v>
      </c>
      <c r="H4" s="142">
        <v>44531</v>
      </c>
      <c r="I4" s="142">
        <v>44501</v>
      </c>
      <c r="J4" s="142">
        <v>44470</v>
      </c>
      <c r="K4" s="142">
        <v>44440</v>
      </c>
      <c r="L4" s="142">
        <v>44409</v>
      </c>
      <c r="M4" s="142">
        <v>44378</v>
      </c>
      <c r="N4" s="142">
        <v>44348</v>
      </c>
      <c r="O4" s="28"/>
      <c r="P4" s="28"/>
    </row>
    <row r="5" spans="1:16" ht="28.15" customHeight="1">
      <c r="A5" s="158" t="s">
        <v>28</v>
      </c>
      <c r="B5" s="156">
        <v>0.99</v>
      </c>
      <c r="C5" s="136" t="s">
        <v>29</v>
      </c>
      <c r="D5" s="136" t="s">
        <v>138</v>
      </c>
      <c r="E5" s="161" t="s">
        <v>129</v>
      </c>
      <c r="F5" s="150" t="s">
        <v>29</v>
      </c>
      <c r="G5" s="136" t="s">
        <v>110</v>
      </c>
      <c r="H5" s="136" t="s">
        <v>29</v>
      </c>
      <c r="I5" s="136" t="s">
        <v>29</v>
      </c>
      <c r="J5" s="136" t="s">
        <v>29</v>
      </c>
      <c r="K5" s="136" t="s">
        <v>29</v>
      </c>
      <c r="L5" s="136" t="s">
        <v>30</v>
      </c>
      <c r="M5" s="136" t="s">
        <v>29</v>
      </c>
      <c r="N5" s="136" t="s">
        <v>29</v>
      </c>
    </row>
    <row r="6" spans="1:16" ht="28.15" customHeight="1">
      <c r="A6" s="152" t="s">
        <v>31</v>
      </c>
      <c r="B6" s="153">
        <v>8300</v>
      </c>
      <c r="C6" s="136" t="s">
        <v>146</v>
      </c>
      <c r="D6" s="136" t="s">
        <v>139</v>
      </c>
      <c r="E6" s="161" t="s">
        <v>130</v>
      </c>
      <c r="F6" s="150" t="s">
        <v>120</v>
      </c>
      <c r="G6" s="136" t="s">
        <v>111</v>
      </c>
      <c r="H6" s="136" t="s">
        <v>32</v>
      </c>
      <c r="I6" s="136" t="s">
        <v>33</v>
      </c>
      <c r="J6" s="136" t="s">
        <v>34</v>
      </c>
      <c r="K6" s="136" t="s">
        <v>35</v>
      </c>
      <c r="L6" s="136" t="s">
        <v>36</v>
      </c>
      <c r="M6" s="136" t="s">
        <v>37</v>
      </c>
      <c r="N6" s="136" t="s">
        <v>38</v>
      </c>
    </row>
    <row r="7" spans="1:16" ht="28.15" customHeight="1">
      <c r="A7" s="152" t="s">
        <v>39</v>
      </c>
      <c r="B7" s="153">
        <v>4200</v>
      </c>
      <c r="C7" s="136" t="s">
        <v>147</v>
      </c>
      <c r="D7" s="136" t="s">
        <v>140</v>
      </c>
      <c r="E7" s="161" t="s">
        <v>131</v>
      </c>
      <c r="F7" s="150" t="s">
        <v>121</v>
      </c>
      <c r="G7" s="136" t="s">
        <v>112</v>
      </c>
      <c r="H7" s="136" t="s">
        <v>40</v>
      </c>
      <c r="I7" s="136" t="s">
        <v>41</v>
      </c>
      <c r="J7" s="136" t="s">
        <v>42</v>
      </c>
      <c r="K7" s="136" t="s">
        <v>43</v>
      </c>
      <c r="L7" s="136" t="s">
        <v>44</v>
      </c>
      <c r="M7" s="136" t="s">
        <v>45</v>
      </c>
      <c r="N7" s="136" t="s">
        <v>46</v>
      </c>
    </row>
    <row r="8" spans="1:16" ht="28.15" customHeight="1">
      <c r="A8" s="152" t="s">
        <v>47</v>
      </c>
      <c r="B8" s="145">
        <v>0.95</v>
      </c>
      <c r="C8" s="136" t="s">
        <v>29</v>
      </c>
      <c r="D8" s="136" t="s">
        <v>29</v>
      </c>
      <c r="E8" s="161" t="s">
        <v>29</v>
      </c>
      <c r="F8" s="150" t="s">
        <v>29</v>
      </c>
      <c r="G8" s="136" t="s">
        <v>29</v>
      </c>
      <c r="H8" s="136" t="s">
        <v>29</v>
      </c>
      <c r="I8" s="144" t="s">
        <v>48</v>
      </c>
      <c r="J8" s="136" t="s">
        <v>29</v>
      </c>
      <c r="K8" s="136" t="s">
        <v>29</v>
      </c>
      <c r="L8" s="136" t="s">
        <v>29</v>
      </c>
      <c r="M8" s="136" t="s">
        <v>29</v>
      </c>
      <c r="N8" s="136" t="s">
        <v>29</v>
      </c>
    </row>
    <row r="9" spans="1:16" ht="28.15" customHeight="1">
      <c r="A9" s="152" t="s">
        <v>49</v>
      </c>
      <c r="B9" s="143" t="s">
        <v>50</v>
      </c>
      <c r="C9" s="136" t="s">
        <v>148</v>
      </c>
      <c r="D9" s="136" t="s">
        <v>141</v>
      </c>
      <c r="E9" s="161" t="s">
        <v>132</v>
      </c>
      <c r="F9" s="150" t="s">
        <v>122</v>
      </c>
      <c r="G9" s="136" t="s">
        <v>113</v>
      </c>
      <c r="H9" s="136" t="s">
        <v>51</v>
      </c>
      <c r="I9" s="144" t="s">
        <v>48</v>
      </c>
      <c r="J9" s="136" t="s">
        <v>52</v>
      </c>
      <c r="K9" s="136" t="s">
        <v>53</v>
      </c>
      <c r="L9" s="136" t="s">
        <v>54</v>
      </c>
      <c r="M9" s="136" t="s">
        <v>55</v>
      </c>
      <c r="N9" s="136" t="s">
        <v>56</v>
      </c>
    </row>
    <row r="10" spans="1:16" ht="28.15" customHeight="1">
      <c r="A10" s="152" t="s">
        <v>57</v>
      </c>
      <c r="B10" s="143" t="s">
        <v>50</v>
      </c>
      <c r="C10" s="136" t="s">
        <v>149</v>
      </c>
      <c r="D10" s="136" t="s">
        <v>142</v>
      </c>
      <c r="E10" s="161" t="s">
        <v>133</v>
      </c>
      <c r="F10" s="150" t="s">
        <v>123</v>
      </c>
      <c r="G10" s="136" t="s">
        <v>114</v>
      </c>
      <c r="H10" s="136" t="s">
        <v>58</v>
      </c>
      <c r="I10" s="144" t="s">
        <v>48</v>
      </c>
      <c r="J10" s="136" t="s">
        <v>59</v>
      </c>
      <c r="K10" s="136">
        <v>3444480</v>
      </c>
      <c r="L10" s="136" t="s">
        <v>60</v>
      </c>
      <c r="M10" s="136">
        <v>2679840</v>
      </c>
      <c r="N10" s="136">
        <v>2553120</v>
      </c>
      <c r="O10" s="139"/>
    </row>
    <row r="11" spans="1:16" ht="28.15" customHeight="1" thickBot="1">
      <c r="A11" s="154" t="s">
        <v>61</v>
      </c>
      <c r="B11" s="155" t="s">
        <v>50</v>
      </c>
      <c r="C11" s="146" t="s">
        <v>150</v>
      </c>
      <c r="D11" s="146" t="s">
        <v>143</v>
      </c>
      <c r="E11" s="162" t="s">
        <v>134</v>
      </c>
      <c r="F11" s="151" t="s">
        <v>124</v>
      </c>
      <c r="G11" s="146" t="s">
        <v>115</v>
      </c>
      <c r="H11" s="147">
        <v>-0.21</v>
      </c>
      <c r="I11" s="148" t="s">
        <v>62</v>
      </c>
      <c r="J11" s="146" t="s">
        <v>63</v>
      </c>
      <c r="K11" s="149">
        <v>0.01</v>
      </c>
      <c r="L11" s="146" t="s">
        <v>64</v>
      </c>
      <c r="M11" s="146" t="s">
        <v>65</v>
      </c>
      <c r="N11" s="146" t="s">
        <v>65</v>
      </c>
    </row>
    <row r="12" spans="1:16" ht="18.649999999999999" customHeight="1">
      <c r="A12" s="9"/>
      <c r="B12" s="10"/>
      <c r="D12" s="100"/>
      <c r="E12" s="101"/>
      <c r="F12" s="100"/>
      <c r="G12" s="100"/>
      <c r="H12" s="100"/>
      <c r="I12" s="11"/>
      <c r="J12" s="100"/>
      <c r="K12" s="10"/>
      <c r="L12" s="10"/>
      <c r="M12" s="62"/>
      <c r="N12" s="62"/>
    </row>
    <row r="13" spans="1:16" ht="28" customHeight="1">
      <c r="A13" s="217" t="s">
        <v>67</v>
      </c>
      <c r="B13" s="218"/>
      <c r="C13" s="218"/>
      <c r="D13" s="218"/>
      <c r="E13" s="218"/>
      <c r="F13" s="218"/>
      <c r="G13" s="218"/>
      <c r="H13" s="218"/>
      <c r="I13" s="218"/>
      <c r="J13" s="218"/>
      <c r="K13" s="218"/>
      <c r="L13" s="218"/>
      <c r="M13" s="218"/>
      <c r="N13" s="218"/>
    </row>
    <row r="14" spans="1:16" ht="15" thickBot="1">
      <c r="A14" s="24"/>
      <c r="B14" s="10"/>
      <c r="C14" s="10"/>
      <c r="D14" s="10"/>
      <c r="E14" s="10"/>
      <c r="F14" s="10"/>
      <c r="G14" s="10"/>
      <c r="H14" s="10"/>
      <c r="I14" s="10"/>
      <c r="J14" s="10"/>
      <c r="K14" s="15"/>
      <c r="L14" s="15"/>
      <c r="M14" s="15"/>
    </row>
    <row r="15" spans="1:16" ht="15.75" customHeight="1" thickBot="1">
      <c r="A15" s="216" t="s">
        <v>68</v>
      </c>
      <c r="B15" s="216"/>
      <c r="C15" s="216"/>
      <c r="D15" s="216"/>
      <c r="E15" s="216"/>
      <c r="F15" s="216"/>
      <c r="G15" s="216"/>
      <c r="H15" s="216"/>
      <c r="I15" s="216"/>
      <c r="J15" s="216"/>
      <c r="K15" s="216"/>
      <c r="L15" s="216"/>
      <c r="M15" s="216"/>
      <c r="N15" s="216"/>
      <c r="O15" s="29"/>
      <c r="P15" s="29"/>
    </row>
    <row r="16" spans="1:16" ht="22.15" customHeight="1" thickBot="1">
      <c r="A16" s="130" t="s">
        <v>69</v>
      </c>
      <c r="B16" s="131" t="s">
        <v>27</v>
      </c>
      <c r="C16" s="181">
        <v>44682</v>
      </c>
      <c r="D16" s="111">
        <v>44652</v>
      </c>
      <c r="E16" s="111">
        <v>44621</v>
      </c>
      <c r="F16" s="127">
        <v>44593</v>
      </c>
      <c r="G16" s="111">
        <v>44562</v>
      </c>
      <c r="H16" s="111">
        <v>44531</v>
      </c>
      <c r="I16" s="111">
        <v>44501</v>
      </c>
      <c r="J16" s="127">
        <v>44470</v>
      </c>
      <c r="K16" s="111">
        <v>44440</v>
      </c>
      <c r="L16" s="111">
        <v>44409</v>
      </c>
      <c r="M16" s="111">
        <v>44378</v>
      </c>
      <c r="N16" s="111">
        <v>44348</v>
      </c>
      <c r="O16" s="30"/>
      <c r="P16" s="30"/>
    </row>
    <row r="17" spans="1:14" ht="22.15" customHeight="1" thickBot="1">
      <c r="A17" s="128" t="s">
        <v>70</v>
      </c>
      <c r="B17" s="132">
        <v>0.99</v>
      </c>
      <c r="C17" s="173" t="s">
        <v>29</v>
      </c>
      <c r="D17" s="173" t="s">
        <v>29</v>
      </c>
      <c r="E17" s="173" t="s">
        <v>29</v>
      </c>
      <c r="F17" s="173" t="s">
        <v>29</v>
      </c>
      <c r="G17" s="133" t="s">
        <v>29</v>
      </c>
      <c r="H17" s="129">
        <v>1</v>
      </c>
      <c r="I17" s="129">
        <v>1</v>
      </c>
      <c r="J17" s="77" t="s">
        <v>29</v>
      </c>
      <c r="K17" s="129">
        <v>1</v>
      </c>
      <c r="L17" s="133" t="s">
        <v>29</v>
      </c>
      <c r="M17" s="89" t="s">
        <v>29</v>
      </c>
      <c r="N17" s="129">
        <v>1</v>
      </c>
    </row>
    <row r="18" spans="1:14" ht="22.15" customHeight="1" thickBot="1">
      <c r="A18" s="128" t="s">
        <v>71</v>
      </c>
      <c r="B18" s="132">
        <v>0.99</v>
      </c>
      <c r="C18" s="174" t="s">
        <v>29</v>
      </c>
      <c r="D18" s="174" t="s">
        <v>29</v>
      </c>
      <c r="E18" s="174" t="s">
        <v>29</v>
      </c>
      <c r="F18" s="174" t="s">
        <v>29</v>
      </c>
      <c r="G18" s="133" t="s">
        <v>29</v>
      </c>
      <c r="H18" s="129">
        <v>1</v>
      </c>
      <c r="I18" s="129">
        <v>1</v>
      </c>
      <c r="J18" s="99" t="s">
        <v>29</v>
      </c>
      <c r="K18" s="129">
        <v>1</v>
      </c>
      <c r="L18" s="133" t="s">
        <v>29</v>
      </c>
      <c r="M18" s="90" t="s">
        <v>29</v>
      </c>
      <c r="N18" s="129">
        <v>1</v>
      </c>
    </row>
    <row r="19" spans="1:14" ht="22.15" customHeight="1">
      <c r="A19" s="9"/>
      <c r="B19" s="11"/>
      <c r="C19" s="11"/>
      <c r="D19" s="11"/>
      <c r="E19" s="11"/>
      <c r="F19" s="11"/>
      <c r="G19" s="11"/>
      <c r="H19" s="11"/>
      <c r="I19" s="12"/>
      <c r="J19" s="13"/>
      <c r="K19" s="14"/>
      <c r="L19" s="15"/>
      <c r="M19" s="11"/>
      <c r="N19" s="11"/>
    </row>
    <row r="20" spans="1:14" ht="26">
      <c r="A20" s="134" t="s">
        <v>72</v>
      </c>
      <c r="B20" s="135" t="s">
        <v>73</v>
      </c>
      <c r="C20" s="135" t="s">
        <v>74</v>
      </c>
      <c r="D20" s="135" t="s">
        <v>75</v>
      </c>
      <c r="E20" s="135" t="s">
        <v>76</v>
      </c>
      <c r="F20" s="135" t="s">
        <v>77</v>
      </c>
      <c r="G20" s="135" t="s">
        <v>78</v>
      </c>
    </row>
    <row r="21" spans="1:14">
      <c r="A21" s="159">
        <v>44348</v>
      </c>
      <c r="B21" s="136" t="s">
        <v>79</v>
      </c>
      <c r="C21" s="136" t="s">
        <v>80</v>
      </c>
      <c r="D21" s="136" t="s">
        <v>81</v>
      </c>
      <c r="E21" s="136" t="s">
        <v>66</v>
      </c>
      <c r="F21" s="139">
        <v>0</v>
      </c>
      <c r="G21" s="136" t="s">
        <v>82</v>
      </c>
    </row>
    <row r="22" spans="1:14">
      <c r="A22" s="159">
        <v>44378</v>
      </c>
      <c r="B22" s="137" t="s">
        <v>83</v>
      </c>
      <c r="C22" s="137" t="s">
        <v>84</v>
      </c>
      <c r="D22" s="137" t="s">
        <v>85</v>
      </c>
      <c r="E22" s="137" t="s">
        <v>66</v>
      </c>
      <c r="F22" s="140" t="s">
        <v>66</v>
      </c>
      <c r="G22" s="137" t="s">
        <v>86</v>
      </c>
      <c r="I22" s="62"/>
      <c r="J22" s="62"/>
      <c r="K22" s="62"/>
      <c r="L22" s="62"/>
      <c r="M22" s="62"/>
    </row>
    <row r="23" spans="1:14">
      <c r="A23" s="159">
        <v>44409</v>
      </c>
      <c r="B23" s="136" t="s">
        <v>87</v>
      </c>
      <c r="C23" s="136" t="s">
        <v>88</v>
      </c>
      <c r="D23" s="136" t="s">
        <v>89</v>
      </c>
      <c r="E23" s="136" t="s">
        <v>90</v>
      </c>
      <c r="F23" s="139" t="s">
        <v>66</v>
      </c>
      <c r="G23" s="136" t="s">
        <v>91</v>
      </c>
      <c r="K23" s="32"/>
    </row>
    <row r="24" spans="1:14">
      <c r="A24" s="159">
        <v>44440</v>
      </c>
      <c r="B24" s="136" t="s">
        <v>92</v>
      </c>
      <c r="C24" s="136" t="s">
        <v>93</v>
      </c>
      <c r="D24" s="136" t="s">
        <v>87</v>
      </c>
      <c r="E24" s="136" t="s">
        <v>66</v>
      </c>
      <c r="F24" s="139" t="s">
        <v>66</v>
      </c>
      <c r="G24" s="136" t="s">
        <v>94</v>
      </c>
      <c r="K24" s="32"/>
    </row>
    <row r="25" spans="1:14">
      <c r="A25" s="159">
        <v>44470</v>
      </c>
      <c r="B25" s="137" t="s">
        <v>95</v>
      </c>
      <c r="C25" s="137" t="s">
        <v>96</v>
      </c>
      <c r="D25" s="137" t="s">
        <v>97</v>
      </c>
      <c r="E25" s="137" t="s">
        <v>66</v>
      </c>
      <c r="F25" s="140">
        <v>0</v>
      </c>
      <c r="G25" s="137" t="s">
        <v>98</v>
      </c>
      <c r="K25" s="32"/>
    </row>
    <row r="26" spans="1:14">
      <c r="A26" s="159">
        <v>44501</v>
      </c>
      <c r="B26" s="136" t="s">
        <v>99</v>
      </c>
      <c r="C26" s="136" t="s">
        <v>100</v>
      </c>
      <c r="D26" s="136" t="s">
        <v>101</v>
      </c>
      <c r="E26" s="136" t="s">
        <v>66</v>
      </c>
      <c r="F26" s="139" t="s">
        <v>66</v>
      </c>
      <c r="G26" s="136" t="s">
        <v>102</v>
      </c>
      <c r="K26" s="32"/>
    </row>
    <row r="27" spans="1:14">
      <c r="A27" s="159">
        <v>44531</v>
      </c>
      <c r="B27" s="137" t="s">
        <v>103</v>
      </c>
      <c r="C27" s="137" t="s">
        <v>104</v>
      </c>
      <c r="D27" s="137" t="s">
        <v>105</v>
      </c>
      <c r="E27" s="137" t="s">
        <v>66</v>
      </c>
      <c r="F27" s="140" t="s">
        <v>66</v>
      </c>
      <c r="G27" s="137" t="s">
        <v>106</v>
      </c>
      <c r="K27" s="32"/>
    </row>
    <row r="28" spans="1:14">
      <c r="A28" s="159">
        <v>44562</v>
      </c>
      <c r="B28" s="137" t="s">
        <v>107</v>
      </c>
      <c r="C28" s="137" t="s">
        <v>108</v>
      </c>
      <c r="D28" s="137" t="s">
        <v>87</v>
      </c>
      <c r="E28" s="137" t="s">
        <v>66</v>
      </c>
      <c r="F28" s="140" t="s">
        <v>66</v>
      </c>
      <c r="G28" s="137" t="s">
        <v>109</v>
      </c>
      <c r="K28" s="32"/>
    </row>
    <row r="29" spans="1:14">
      <c r="A29" s="159">
        <v>44593</v>
      </c>
      <c r="B29" s="137" t="s">
        <v>116</v>
      </c>
      <c r="C29" s="137" t="s">
        <v>117</v>
      </c>
      <c r="D29" s="137" t="s">
        <v>118</v>
      </c>
      <c r="E29" s="137" t="s">
        <v>66</v>
      </c>
      <c r="F29" s="140" t="s">
        <v>66</v>
      </c>
      <c r="G29" s="137" t="s">
        <v>119</v>
      </c>
      <c r="K29" s="32"/>
    </row>
    <row r="30" spans="1:14">
      <c r="A30" s="160">
        <v>44621</v>
      </c>
      <c r="B30" s="137" t="s">
        <v>125</v>
      </c>
      <c r="C30" s="137" t="s">
        <v>126</v>
      </c>
      <c r="D30" s="137" t="s">
        <v>127</v>
      </c>
      <c r="E30" s="137" t="s">
        <v>66</v>
      </c>
      <c r="F30" s="137" t="s">
        <v>66</v>
      </c>
      <c r="G30" s="137" t="s">
        <v>128</v>
      </c>
      <c r="K30" s="32"/>
    </row>
    <row r="31" spans="1:14">
      <c r="A31" s="160">
        <v>44652</v>
      </c>
      <c r="B31" s="137" t="s">
        <v>135</v>
      </c>
      <c r="C31" s="175" t="s">
        <v>136</v>
      </c>
      <c r="D31" s="175" t="s">
        <v>97</v>
      </c>
      <c r="E31" s="175" t="s">
        <v>66</v>
      </c>
      <c r="F31" s="175" t="s">
        <v>66</v>
      </c>
      <c r="G31" s="176" t="s">
        <v>137</v>
      </c>
      <c r="K31" s="32"/>
    </row>
    <row r="32" spans="1:14" ht="15" thickBot="1">
      <c r="A32" s="160">
        <v>44682</v>
      </c>
      <c r="B32" s="188" t="s">
        <v>89</v>
      </c>
      <c r="C32" s="188" t="s">
        <v>151</v>
      </c>
      <c r="D32" s="188" t="s">
        <v>152</v>
      </c>
      <c r="E32" s="188" t="s">
        <v>66</v>
      </c>
      <c r="F32" s="188" t="s">
        <v>66</v>
      </c>
      <c r="G32" s="189" t="s">
        <v>153</v>
      </c>
      <c r="K32" s="32"/>
    </row>
    <row r="33" spans="1:11" ht="15" thickBot="1">
      <c r="A33" s="187" t="s">
        <v>78</v>
      </c>
      <c r="B33" s="190" t="s">
        <v>154</v>
      </c>
      <c r="C33" s="191" t="s">
        <v>155</v>
      </c>
      <c r="D33" s="191" t="s">
        <v>156</v>
      </c>
      <c r="E33" s="191" t="s">
        <v>157</v>
      </c>
      <c r="F33" s="191" t="s">
        <v>158</v>
      </c>
      <c r="G33" s="192" t="s">
        <v>159</v>
      </c>
    </row>
    <row r="35" spans="1:11">
      <c r="A35" s="78"/>
      <c r="B35" s="79"/>
      <c r="C35" s="79"/>
      <c r="D35" s="79"/>
      <c r="E35" s="79"/>
      <c r="F35" s="79"/>
      <c r="G35" s="79"/>
      <c r="H35" s="79"/>
      <c r="I35" s="79"/>
      <c r="J35" s="79"/>
      <c r="K35" s="79"/>
    </row>
    <row r="36" spans="1:11">
      <c r="A36" s="68"/>
    </row>
    <row r="37" spans="1:11">
      <c r="A37" s="68"/>
    </row>
    <row r="38" spans="1:11">
      <c r="A38" s="68"/>
    </row>
  </sheetData>
  <mergeCells count="5">
    <mergeCell ref="A1:N1"/>
    <mergeCell ref="K2:N2"/>
    <mergeCell ref="A3:N3"/>
    <mergeCell ref="A15:N15"/>
    <mergeCell ref="A13:N13"/>
  </mergeCells>
  <pageMargins left="0.7" right="0.7" top="0.75" bottom="0.75" header="0.3" footer="0.3"/>
  <pageSetup paperSize="9"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2975-6C02-4C40-A679-06857D4F8BF0}">
  <dimension ref="A4:N11"/>
  <sheetViews>
    <sheetView workbookViewId="0">
      <selection activeCell="C6" sqref="C6"/>
    </sheetView>
  </sheetViews>
  <sheetFormatPr defaultRowHeight="14.5"/>
  <cols>
    <col min="1" max="1" width="17.1796875" customWidth="1"/>
    <col min="2" max="2" width="13.7265625" customWidth="1"/>
    <col min="3" max="3" width="9.81640625" bestFit="1" customWidth="1"/>
    <col min="13" max="13" width="10.36328125" customWidth="1"/>
    <col min="14" max="14" width="11.26953125" customWidth="1"/>
  </cols>
  <sheetData>
    <row r="4" spans="1:14">
      <c r="A4" s="219" t="s">
        <v>22</v>
      </c>
      <c r="B4" s="220"/>
      <c r="C4" s="220"/>
      <c r="D4" s="220"/>
      <c r="E4" s="220"/>
      <c r="F4" s="220"/>
      <c r="G4" s="220"/>
      <c r="H4" s="220"/>
      <c r="I4" s="220"/>
      <c r="J4" s="220"/>
      <c r="K4" s="220"/>
      <c r="L4" s="220"/>
      <c r="M4" s="220"/>
      <c r="N4" s="221"/>
    </row>
    <row r="5" spans="1:14">
      <c r="A5" s="169" t="s">
        <v>23</v>
      </c>
      <c r="B5" s="168">
        <v>44652</v>
      </c>
      <c r="C5" s="168">
        <v>44682</v>
      </c>
      <c r="D5" s="168">
        <v>44713</v>
      </c>
      <c r="E5" s="168">
        <v>44743</v>
      </c>
      <c r="F5" s="168">
        <v>44774</v>
      </c>
      <c r="G5" s="168">
        <v>44805</v>
      </c>
      <c r="H5" s="168">
        <v>44835</v>
      </c>
      <c r="I5" s="168">
        <v>44866</v>
      </c>
      <c r="J5" s="168">
        <v>44896</v>
      </c>
      <c r="K5" s="168">
        <v>44927</v>
      </c>
      <c r="L5" s="168">
        <v>44958</v>
      </c>
      <c r="M5" s="168">
        <v>44986</v>
      </c>
      <c r="N5" s="169" t="s">
        <v>24</v>
      </c>
    </row>
    <row r="6" spans="1:14">
      <c r="A6" s="169" t="s">
        <v>24</v>
      </c>
      <c r="B6" s="167">
        <v>4200</v>
      </c>
      <c r="C6" s="183">
        <v>7192</v>
      </c>
      <c r="D6" s="138"/>
      <c r="E6" s="138"/>
      <c r="F6" s="138"/>
      <c r="G6" s="138"/>
      <c r="H6" s="138"/>
      <c r="I6" s="138"/>
      <c r="J6" s="138"/>
      <c r="K6" s="138"/>
      <c r="L6" s="138"/>
      <c r="M6" s="138"/>
      <c r="N6" s="167">
        <f>SUM(B6:M6)</f>
        <v>11392</v>
      </c>
    </row>
    <row r="9" spans="1:14">
      <c r="A9" s="219" t="s">
        <v>25</v>
      </c>
      <c r="B9" s="220"/>
      <c r="C9" s="220"/>
      <c r="D9" s="220"/>
      <c r="E9" s="220"/>
      <c r="F9" s="220"/>
      <c r="G9" s="220"/>
      <c r="H9" s="220"/>
      <c r="I9" s="220"/>
      <c r="J9" s="220"/>
      <c r="K9" s="220"/>
      <c r="L9" s="220"/>
      <c r="M9" s="220"/>
      <c r="N9" s="221"/>
    </row>
    <row r="10" spans="1:14">
      <c r="A10" s="169" t="s">
        <v>23</v>
      </c>
      <c r="B10" s="168">
        <v>44652</v>
      </c>
      <c r="C10" s="168">
        <v>44682</v>
      </c>
      <c r="D10" s="168">
        <v>44713</v>
      </c>
      <c r="E10" s="168">
        <v>44743</v>
      </c>
      <c r="F10" s="168">
        <v>44774</v>
      </c>
      <c r="G10" s="168">
        <v>44805</v>
      </c>
      <c r="H10" s="168">
        <v>44835</v>
      </c>
      <c r="I10" s="168">
        <v>44866</v>
      </c>
      <c r="J10" s="168">
        <v>44896</v>
      </c>
      <c r="K10" s="168">
        <v>44927</v>
      </c>
      <c r="L10" s="168">
        <v>44958</v>
      </c>
      <c r="M10" s="168">
        <v>44986</v>
      </c>
      <c r="N10" s="169" t="s">
        <v>24</v>
      </c>
    </row>
    <row r="11" spans="1:14">
      <c r="A11" s="169" t="s">
        <v>24</v>
      </c>
      <c r="B11" s="167">
        <v>69341.320000000007</v>
      </c>
      <c r="C11" s="183">
        <v>58623.47</v>
      </c>
      <c r="D11" s="138"/>
      <c r="E11" s="138"/>
      <c r="F11" s="138"/>
      <c r="G11" s="138"/>
      <c r="H11" s="138"/>
      <c r="I11" s="138"/>
      <c r="J11" s="138"/>
      <c r="K11" s="138"/>
      <c r="L11" s="138"/>
      <c r="M11" s="138"/>
      <c r="N11" s="167">
        <f>SUM(B11:M11)</f>
        <v>127964.79000000001</v>
      </c>
    </row>
  </sheetData>
  <mergeCells count="2">
    <mergeCell ref="A9:N9"/>
    <mergeCell ref="A4:N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78529C455A9849A187361FC3458725" ma:contentTypeVersion="10" ma:contentTypeDescription="Create a new document." ma:contentTypeScope="" ma:versionID="5f734f88377a37ce2bd1e185f423e635">
  <xsd:schema xmlns:xsd="http://www.w3.org/2001/XMLSchema" xmlns:xs="http://www.w3.org/2001/XMLSchema" xmlns:p="http://schemas.microsoft.com/office/2006/metadata/properties" xmlns:ns2="06f4956c-4c52-4651-8c4e-2a64183ace1b" xmlns:ns3="103fba77-31dd-4780-83f9-c54f26c3a260" targetNamespace="http://schemas.microsoft.com/office/2006/metadata/properties" ma:root="true" ma:fieldsID="d0be2b021abbea2b4eb3ceb7838e0f65" ns2:_="" ns3:_="">
    <xsd:import namespace="06f4956c-4c52-4651-8c4e-2a64183ace1b"/>
    <xsd:import namespace="103fba77-31dd-4780-83f9-c54f26c3a2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f4956c-4c52-4651-8c4e-2a64183ace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3fba77-31dd-4780-83f9-c54f26c3a2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62CB99-09DE-4225-ABCC-C536164769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f4956c-4c52-4651-8c4e-2a64183ace1b"/>
    <ds:schemaRef ds:uri="103fba77-31dd-4780-83f9-c54f26c3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B8A740-3274-410F-B662-4FBA99D563A8}">
  <ds:schemaRefs>
    <ds:schemaRef ds:uri="http://www.w3.org/XML/1998/namespace"/>
    <ds:schemaRef ds:uri="103fba77-31dd-4780-83f9-c54f26c3a260"/>
    <ds:schemaRef ds:uri="http://purl.org/dc/elements/1.1/"/>
    <ds:schemaRef ds:uri="06f4956c-4c52-4651-8c4e-2a64183ace1b"/>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Monthly Reporting Summary  </vt:lpstr>
      <vt:lpstr>3. UKLink Availability</vt:lpstr>
      <vt:lpstr>2.TP and AS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Angela Clarke</cp:lastModifiedBy>
  <cp:revision/>
  <dcterms:created xsi:type="dcterms:W3CDTF">2019-05-28T10:11:26Z</dcterms:created>
  <dcterms:modified xsi:type="dcterms:W3CDTF">2022-06-06T13:32:01Z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0x010100CD78529C455A9849A187361FC3458725</vt:lpwstr>
  </property>
  <property fmtid="{D5CDD505-2E9C-101B-9397-08002B2CF9AE}" pid="3" name="_NewReviewCycle">
    <vt:lpwstr/>
  </property>
</Properties>
</file>