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OneDrive - Xoserve Limited\CoMC Dec 2021\"/>
    </mc:Choice>
  </mc:AlternateContent>
  <xr:revisionPtr revIDLastSave="166" documentId="8_{EE3F084E-7D10-4841-83BE-87A46883915F}" xr6:coauthVersionLast="40" xr6:coauthVersionMax="47" xr10:uidLastSave="{139F8A90-C806-4073-A96A-FAD30FAEBF38}"/>
  <bookViews>
    <workbookView xWindow="0" yWindow="0" windowWidth="19200" windowHeight="7960" activeTab="1" xr2:uid="{00000000-000D-0000-FFFF-FFFF00000000}"/>
  </bookViews>
  <sheets>
    <sheet name="1. Monthly Reporting Summary  " sheetId="1" r:id="rId1"/>
    <sheet name="2. TP and AS" sheetId="26" r:id="rId2"/>
    <sheet name="3. UKLink Availability" sheetId="3" r:id="rId3"/>
    <sheet name="Change Management Budget 21-22" sheetId="27" r:id="rId4"/>
  </sheets>
  <externalReferences>
    <externalReference r:id="rId5"/>
    <externalReference r:id="rId6"/>
    <externalReference r:id="rId7"/>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9" i="26" l="1"/>
  <c r="N5" i="26" l="1"/>
  <c r="L3" i="27" l="1"/>
  <c r="K3" i="27"/>
  <c r="J3" i="27"/>
  <c r="I3" i="27"/>
</calcChain>
</file>

<file path=xl/sharedStrings.xml><?xml version="1.0" encoding="utf-8"?>
<sst xmlns="http://schemas.openxmlformats.org/spreadsheetml/2006/main" count="176" uniqueCount="137">
  <si>
    <t xml:space="preserve"> Monthly Reporting Summary for October/November</t>
  </si>
  <si>
    <t>Transportation Invoices</t>
  </si>
  <si>
    <t>Invoice</t>
  </si>
  <si>
    <t>LDZ Capacity (CAZ)*</t>
  </si>
  <si>
    <t>Commodity (COM)*</t>
  </si>
  <si>
    <t>Amendment (AMS)</t>
  </si>
  <si>
    <t>Meter Asset (MAS &amp; ADP)</t>
  </si>
  <si>
    <t>NTS Entry Capacity (NTE)</t>
  </si>
  <si>
    <t>NTS Exit Capacity (NXC)</t>
  </si>
  <si>
    <t xml:space="preserve">Contract Management Reporting November 2021
</t>
  </si>
  <si>
    <t>\</t>
  </si>
  <si>
    <t>UK Link Availability (Gemini)</t>
  </si>
  <si>
    <t>Third Party Services Sold</t>
  </si>
  <si>
    <t>UK Link Availability (Non-Gemini)</t>
  </si>
  <si>
    <t>Additional Services Sold</t>
  </si>
  <si>
    <t>Supply Point Information</t>
  </si>
  <si>
    <t>Class</t>
  </si>
  <si>
    <t>Class 1</t>
  </si>
  <si>
    <t>Class 2</t>
  </si>
  <si>
    <t>Class 3</t>
  </si>
  <si>
    <t>Class 4</t>
  </si>
  <si>
    <t xml:space="preserve">Smart Meters </t>
  </si>
  <si>
    <t>% of  the total of meters installed that are Smart Meters</t>
  </si>
  <si>
    <t>Additional Services</t>
  </si>
  <si>
    <t>Row Labels</t>
  </si>
  <si>
    <t>4/30/2021</t>
  </si>
  <si>
    <t>5/31/2021</t>
  </si>
  <si>
    <t>6/30/2021</t>
  </si>
  <si>
    <t>7/31/2021</t>
  </si>
  <si>
    <t>8/31/2021</t>
  </si>
  <si>
    <t>9/30/2021</t>
  </si>
  <si>
    <t>10/31/2021</t>
  </si>
  <si>
    <t>Grand Total</t>
  </si>
  <si>
    <t>Third Party Services</t>
  </si>
  <si>
    <t>System stats, Availability and Performance for November 2021</t>
  </si>
  <si>
    <t>GEMINI Availability</t>
  </si>
  <si>
    <t>Target</t>
  </si>
  <si>
    <t>GEMINI Service</t>
  </si>
  <si>
    <t>100% </t>
  </si>
  <si>
    <t>99.68% </t>
  </si>
  <si>
    <t>Nominations per day</t>
  </si>
  <si>
    <t>5753 </t>
  </si>
  <si>
    <t>5910 </t>
  </si>
  <si>
    <t>6168 </t>
  </si>
  <si>
    <t>6283 </t>
  </si>
  <si>
    <t>6120 </t>
  </si>
  <si>
    <t>6281 </t>
  </si>
  <si>
    <t>6447 </t>
  </si>
  <si>
    <t>Renominations per day</t>
  </si>
  <si>
    <t>31068 </t>
  </si>
  <si>
    <t>31283 </t>
  </si>
  <si>
    <t>31366 </t>
  </si>
  <si>
    <t>30658 </t>
  </si>
  <si>
    <t>31069 </t>
  </si>
  <si>
    <t>31012 </t>
  </si>
  <si>
    <t>31754 </t>
  </si>
  <si>
    <t>% of  transactions &lt; 4 sec's*</t>
  </si>
  <si>
    <t>N/A</t>
  </si>
  <si>
    <t>Transaction response time *</t>
  </si>
  <si>
    <t>n/a</t>
  </si>
  <si>
    <t>0.329 </t>
  </si>
  <si>
    <t>0.294 </t>
  </si>
  <si>
    <t>0.189 </t>
  </si>
  <si>
    <t>0.23 </t>
  </si>
  <si>
    <t>0.42 </t>
  </si>
  <si>
    <t>0.31 </t>
  </si>
  <si>
    <t>Transactions per day*</t>
  </si>
  <si>
    <t>2880000 </t>
  </si>
  <si>
    <t>3444480 </t>
  </si>
  <si>
    <t>3407040 </t>
  </si>
  <si>
    <t>2679840 </t>
  </si>
  <si>
    <t>2391840 </t>
  </si>
  <si>
    <t>% Transaction change*</t>
  </si>
  <si>
    <t>-16% </t>
  </si>
  <si>
    <t>27% </t>
  </si>
  <si>
    <t>5% </t>
  </si>
  <si>
    <t>0 </t>
  </si>
  <si>
    <t>UK Link (Non-Gemini) Availability &amp; Performance</t>
  </si>
  <si>
    <t>Performance measures</t>
  </si>
  <si>
    <t>Batch Transfer</t>
  </si>
  <si>
    <t>Service Desk Availability</t>
  </si>
  <si>
    <t>IS Faults Raised by Customers</t>
  </si>
  <si>
    <t>P5</t>
  </si>
  <si>
    <t>P4</t>
  </si>
  <si>
    <t>P3</t>
  </si>
  <si>
    <t>P2</t>
  </si>
  <si>
    <t>P1</t>
  </si>
  <si>
    <t>Total</t>
  </si>
  <si>
    <t>34 </t>
  </si>
  <si>
    <t>114 </t>
  </si>
  <si>
    <t>38 </t>
  </si>
  <si>
    <t>186 </t>
  </si>
  <si>
    <t>30 </t>
  </si>
  <si>
    <t>101 </t>
  </si>
  <si>
    <t>16 </t>
  </si>
  <si>
    <t>147 </t>
  </si>
  <si>
    <t>24 </t>
  </si>
  <si>
    <t>156 </t>
  </si>
  <si>
    <t>18 </t>
  </si>
  <si>
    <t>1 </t>
  </si>
  <si>
    <t>199 </t>
  </si>
  <si>
    <t>11 </t>
  </si>
  <si>
    <t>174 </t>
  </si>
  <si>
    <t>209 </t>
  </si>
  <si>
    <t>17 </t>
  </si>
  <si>
    <t>167 </t>
  </si>
  <si>
    <t>31 </t>
  </si>
  <si>
    <t>215 </t>
  </si>
  <si>
    <t>20 </t>
  </si>
  <si>
    <t>146 </t>
  </si>
  <si>
    <t>36 </t>
  </si>
  <si>
    <t>202 </t>
  </si>
  <si>
    <t>228 </t>
  </si>
  <si>
    <t>1341 </t>
  </si>
  <si>
    <t>445 </t>
  </si>
  <si>
    <t>10 </t>
  </si>
  <si>
    <t>2024 </t>
  </si>
  <si>
    <t>Budget line</t>
  </si>
  <si>
    <t>£k</t>
  </si>
  <si>
    <t>NTS %</t>
  </si>
  <si>
    <t>GDN %</t>
  </si>
  <si>
    <t>IGT%</t>
  </si>
  <si>
    <t>Shipper %</t>
  </si>
  <si>
    <t>NTS £k</t>
  </si>
  <si>
    <t>GDN£k</t>
  </si>
  <si>
    <t>IGT £k</t>
  </si>
  <si>
    <t>Shipper £k</t>
  </si>
  <si>
    <t>DSC Change Budget</t>
  </si>
  <si>
    <t>*Due to a fault within the Dynatrace monitoring product, reporting information for November is not available and cannot be recovered. This fault has been investigated and addressed to protect reporting information going forwards, there were no system or service issues related to this fault and the monitoring of the technical solution was not impacted at any point. Whilst the statistics themselves are not available, as there were no Gemini system or service disruptions during November we do not anticipate that any measures would be below target.</t>
  </si>
  <si>
    <t>2022 Business Plan – Final Draft</t>
  </si>
  <si>
    <t>Monthly Highlight Report</t>
  </si>
  <si>
    <t>Business Plan 2022 Final Draft  published</t>
  </si>
  <si>
    <t>11/30/2021</t>
  </si>
  <si>
    <t>12/31/2021</t>
  </si>
  <si>
    <t>1/31/2022</t>
  </si>
  <si>
    <t>2/28/2022</t>
  </si>
  <si>
    <t>3/31/2022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</si>
</sst>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_-* #,##0_-;\-* #,##0_-;_-* &quot;-&quot;??_-;_-@_-"/>
    <numFmt numFmtId="176" formatCode="&quot;£&quot;#,##0"/>
    <numFmt numFmtId="177" formatCode="&quot;£&quot;#,##0;[Red]&quot;£&quot;#,##0"/>
    <numFmt numFmtId="178" formatCode="&quot;£&quot;#,##0.00;[Red]&quot;£&quot;#,##0.00"/>
  </numFmts>
  <fonts count="112">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b/>
      <sz val="10"/>
      <name val="Arial"/>
      <family val="2"/>
    </font>
    <font>
      <b/>
      <sz val="11"/>
      <color theme="1"/>
      <name val="Calibri"/>
      <family val="2"/>
      <scheme val="minor"/>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0"/>
      <color rgb="FF333333"/>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sz val="12"/>
      <color theme="1"/>
      <name val="Calibri"/>
      <family val="2"/>
    </font>
    <font>
      <sz val="11"/>
      <color rgb="FF333333"/>
      <name val="Calibri"/>
      <family val="2"/>
      <scheme val="minor"/>
    </font>
    <font>
      <sz val="10"/>
      <color theme="1"/>
      <name val="Times New Roman"/>
      <family val="1"/>
    </font>
    <font>
      <sz val="12"/>
      <name val="Calibri"/>
      <family val="2"/>
      <scheme val="minor"/>
    </font>
    <font>
      <b/>
      <sz val="7"/>
      <color theme="1"/>
      <name val="Segoe UI"/>
      <family val="2"/>
    </font>
    <font>
      <sz val="10"/>
      <color rgb="FF000000"/>
      <name val="Arial"/>
      <family val="2"/>
    </font>
    <font>
      <b/>
      <sz val="12"/>
      <name val="Calibri"/>
      <family val="2"/>
    </font>
    <font>
      <sz val="12"/>
      <color theme="1"/>
      <name val="Calibri"/>
      <family val="2"/>
      <scheme val="minor"/>
    </font>
    <font>
      <sz val="12"/>
      <name val="Calibri"/>
      <family val="2"/>
    </font>
    <font>
      <sz val="12"/>
      <name val="Times New Roman"/>
      <family val="1"/>
    </font>
    <font>
      <sz val="7"/>
      <color rgb="FF242424"/>
      <name val="Segoe UI"/>
      <family val="2"/>
    </font>
    <font>
      <u/>
      <sz val="11"/>
      <color theme="10"/>
      <name val="Calibri"/>
      <family val="2"/>
      <scheme val="minor"/>
    </font>
  </fonts>
  <fills count="118">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rgb="FFD9E1F2"/>
        <bgColor rgb="FFD9E1F2"/>
      </patternFill>
    </fill>
    <fill>
      <patternFill patternType="solid">
        <fgColor rgb="FFF8FBFC"/>
        <bgColor rgb="FFFFFFFF"/>
      </patternFill>
    </fill>
    <fill>
      <patternFill patternType="solid">
        <fgColor rgb="FFFFFFFF"/>
        <bgColor rgb="FFFFFFFF"/>
      </patternFill>
    </fill>
    <fill>
      <patternFill patternType="solid">
        <fgColor rgb="FFC0C0C0"/>
        <bgColor indexed="64"/>
      </patternFill>
    </fill>
  </fills>
  <borders count="16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auto="1"/>
      </left>
      <right/>
      <top style="thick">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indexed="64"/>
      </left>
      <right/>
      <top style="thin">
        <color indexed="64"/>
      </top>
      <bottom style="thick">
        <color auto="1"/>
      </bottom>
      <diagonal/>
    </border>
    <border>
      <left/>
      <right/>
      <top/>
      <bottom style="medium">
        <color indexed="64"/>
      </bottom>
      <diagonal/>
    </border>
    <border>
      <left/>
      <right style="thick">
        <color indexed="64"/>
      </right>
      <top style="thin">
        <color indexed="64"/>
      </top>
      <bottom style="thick">
        <color auto="1"/>
      </bottom>
      <diagonal/>
    </border>
    <border>
      <left/>
      <right/>
      <top/>
      <bottom style="thick">
        <color indexed="64"/>
      </bottom>
      <diagonal/>
    </border>
    <border>
      <left style="thick">
        <color auto="1"/>
      </left>
      <right style="thick">
        <color auto="1"/>
      </right>
      <top style="thick">
        <color auto="1"/>
      </top>
      <bottom style="thick">
        <color auto="1"/>
      </bottom>
      <diagonal/>
    </border>
    <border>
      <left style="thick">
        <color auto="1"/>
      </left>
      <right style="thick">
        <color auto="1"/>
      </right>
      <top/>
      <bottom style="thick">
        <color auto="1"/>
      </bottom>
      <diagonal/>
    </border>
    <border>
      <left style="thin">
        <color indexed="64"/>
      </left>
      <right style="medium">
        <color indexed="64"/>
      </right>
      <top/>
      <bottom style="medium">
        <color indexed="64"/>
      </bottom>
      <diagonal/>
    </border>
    <border>
      <left style="thin">
        <color indexed="64"/>
      </left>
      <right style="medium">
        <color auto="1"/>
      </right>
      <top style="thin">
        <color indexed="64"/>
      </top>
      <bottom style="thin">
        <color indexed="64"/>
      </bottom>
      <diagonal/>
    </border>
    <border>
      <left/>
      <right style="thick">
        <color auto="1"/>
      </right>
      <top style="medium">
        <color auto="1"/>
      </top>
      <bottom style="thick">
        <color auto="1"/>
      </bottom>
      <diagonal/>
    </border>
    <border>
      <left style="medium">
        <color indexed="64"/>
      </left>
      <right style="medium">
        <color indexed="64"/>
      </right>
      <top style="thin">
        <color indexed="64"/>
      </top>
      <bottom style="medium">
        <color indexed="64"/>
      </bottom>
      <diagonal/>
    </border>
    <border>
      <left/>
      <right/>
      <top style="medium">
        <color auto="1"/>
      </top>
      <bottom style="thick">
        <color auto="1"/>
      </bottom>
      <diagonal/>
    </border>
    <border>
      <left style="thick">
        <color auto="1"/>
      </left>
      <right style="thick">
        <color auto="1"/>
      </right>
      <top style="thick">
        <color auto="1"/>
      </top>
      <bottom/>
      <diagonal/>
    </border>
    <border>
      <left/>
      <right style="medium">
        <color indexed="64"/>
      </right>
      <top style="thin">
        <color indexed="64"/>
      </top>
      <bottom style="medium">
        <color indexed="64"/>
      </bottom>
      <diagonal/>
    </border>
    <border>
      <left/>
      <right style="medium">
        <color indexed="64"/>
      </right>
      <top/>
      <bottom style="thin">
        <color auto="1"/>
      </bottom>
      <diagonal/>
    </border>
    <border>
      <left/>
      <right style="medium">
        <color indexed="64"/>
      </right>
      <top style="thick">
        <color auto="1"/>
      </top>
      <bottom style="thin">
        <color auto="1"/>
      </bottom>
      <diagonal/>
    </border>
    <border>
      <left style="medium">
        <color auto="1"/>
      </left>
      <right style="medium">
        <color auto="1"/>
      </right>
      <top style="thin">
        <color auto="1"/>
      </top>
      <bottom style="thin">
        <color auto="1"/>
      </bottom>
      <diagonal/>
    </border>
    <border>
      <left/>
      <right style="medium">
        <color indexed="64"/>
      </right>
      <top style="thin">
        <color auto="1"/>
      </top>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theme="1"/>
      </right>
      <top style="thin">
        <color theme="1"/>
      </top>
      <bottom/>
      <diagonal/>
    </border>
    <border>
      <left/>
      <right/>
      <top style="thick">
        <color auto="1"/>
      </top>
      <bottom style="medium">
        <color auto="1"/>
      </bottom>
      <diagonal/>
    </border>
    <border>
      <left/>
      <right style="thin">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right style="thick">
        <color auto="1"/>
      </right>
      <top style="thick">
        <color auto="1"/>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thin">
        <color auto="1"/>
      </bottom>
      <diagonal/>
    </border>
    <border>
      <left/>
      <right style="thick">
        <color auto="1"/>
      </right>
      <top/>
      <bottom style="thick">
        <color auto="1"/>
      </bottom>
      <diagonal/>
    </border>
    <border>
      <left style="medium">
        <color auto="1"/>
      </left>
      <right style="medium">
        <color auto="1"/>
      </right>
      <top style="thick">
        <color auto="1"/>
      </top>
      <bottom style="medium">
        <color auto="1"/>
      </bottom>
      <diagonal/>
    </border>
    <border>
      <left style="medium">
        <color auto="1"/>
      </left>
      <right style="medium">
        <color auto="1"/>
      </right>
      <top style="medium">
        <color auto="1"/>
      </top>
      <bottom style="thin">
        <color auto="1"/>
      </bottom>
      <diagonal/>
    </border>
    <border>
      <left/>
      <right/>
      <top style="thin">
        <color auto="1"/>
      </top>
      <bottom style="thin">
        <color auto="1"/>
      </bottom>
      <diagonal/>
    </border>
    <border>
      <left/>
      <right/>
      <top style="thin">
        <color auto="1"/>
      </top>
      <bottom/>
      <diagonal/>
    </border>
    <border>
      <left/>
      <right/>
      <top style="medium">
        <color auto="1"/>
      </top>
      <bottom style="thin">
        <color auto="1"/>
      </bottom>
      <diagonal/>
    </border>
    <border>
      <left/>
      <right style="medium">
        <color indexed="64"/>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ck">
        <color auto="1"/>
      </bottom>
      <diagonal/>
    </border>
    <border>
      <left style="medium">
        <color auto="1"/>
      </left>
      <right style="medium">
        <color auto="1"/>
      </right>
      <top style="thick">
        <color auto="1"/>
      </top>
      <bottom style="thin">
        <color auto="1"/>
      </bottom>
      <diagonal/>
    </border>
    <border>
      <left style="thin">
        <color indexed="64"/>
      </left>
      <right style="thin">
        <color indexed="64"/>
      </right>
      <top style="thin">
        <color indexed="64"/>
      </top>
      <bottom/>
      <diagonal/>
    </border>
    <border>
      <left style="thin">
        <color auto="1"/>
      </left>
      <right style="thin">
        <color rgb="FF000000"/>
      </right>
      <top style="thin">
        <color auto="1"/>
      </top>
      <bottom style="thin">
        <color auto="1"/>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auto="1"/>
      </left>
      <right style="medium">
        <color auto="1"/>
      </right>
      <top/>
      <bottom style="thick">
        <color auto="1"/>
      </bottom>
      <diagonal/>
    </border>
    <border>
      <left style="medium">
        <color auto="1"/>
      </left>
      <right style="medium">
        <color auto="1"/>
      </right>
      <top style="thin">
        <color rgb="FF000000"/>
      </top>
      <bottom style="medium">
        <color rgb="FF000000"/>
      </bottom>
      <diagonal/>
    </border>
    <border>
      <left style="medium">
        <color auto="1"/>
      </left>
      <right style="medium">
        <color auto="1"/>
      </right>
      <top style="medium">
        <color rgb="FF000000"/>
      </top>
      <bottom style="medium">
        <color auto="1"/>
      </bottom>
      <diagonal/>
    </border>
    <border>
      <left style="medium">
        <color auto="1"/>
      </left>
      <right style="medium">
        <color auto="1"/>
      </right>
      <top style="thin">
        <color auto="1"/>
      </top>
      <bottom/>
      <diagonal/>
    </border>
    <border>
      <left/>
      <right style="thin">
        <color auto="1"/>
      </right>
      <top style="medium">
        <color auto="1"/>
      </top>
      <bottom style="medium">
        <color auto="1"/>
      </bottom>
      <diagonal/>
    </border>
    <border>
      <left/>
      <right style="thin">
        <color rgb="FF000000"/>
      </right>
      <top style="medium">
        <color rgb="FF000000"/>
      </top>
      <bottom style="thin">
        <color rgb="FF000000"/>
      </bottom>
      <diagonal/>
    </border>
    <border>
      <left/>
      <right style="medium">
        <color auto="1"/>
      </right>
      <top style="medium">
        <color rgb="FF000000"/>
      </top>
      <bottom style="medium">
        <color auto="1"/>
      </bottom>
      <diagonal/>
    </border>
    <border>
      <left style="thick">
        <color auto="1"/>
      </left>
      <right/>
      <top/>
      <bottom style="thick">
        <color auto="1"/>
      </bottom>
      <diagonal/>
    </border>
    <border>
      <left style="thick">
        <color auto="1"/>
      </left>
      <right style="thin">
        <color auto="1"/>
      </right>
      <top style="thin">
        <color auto="1"/>
      </top>
      <bottom style="thin">
        <color auto="1"/>
      </bottom>
      <diagonal/>
    </border>
    <border>
      <left style="thick">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auto="1"/>
      </left>
      <right style="thin">
        <color rgb="FF000000"/>
      </right>
      <top style="thin">
        <color auto="1"/>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41831">
    <xf numFmtId="0" fontId="0" fillId="0" borderId="0"/>
    <xf numFmtId="0" fontId="8" fillId="0" borderId="0"/>
    <xf numFmtId="4" fontId="9" fillId="5" borderId="7" applyNumberFormat="0" applyProtection="0">
      <alignment horizontal="left" vertical="center" indent="1"/>
    </xf>
    <xf numFmtId="0" fontId="1" fillId="0" borderId="0"/>
    <xf numFmtId="0" fontId="8" fillId="0" borderId="0"/>
    <xf numFmtId="4" fontId="9" fillId="0" borderId="9" applyNumberFormat="0" applyProtection="0">
      <alignment horizontal="right" vertical="center"/>
    </xf>
    <xf numFmtId="43" fontId="1" fillId="0" borderId="0" applyFont="0" applyFill="0" applyBorder="0" applyAlignment="0" applyProtection="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3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29" fillId="41"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0" fillId="4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4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29" fillId="39"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0"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29" fillId="46"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0" fillId="45"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4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5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29" fillId="41"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0" fillId="5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43" borderId="0" applyNumberFormat="0" applyBorder="0" applyAlignment="0" applyProtection="0"/>
    <xf numFmtId="0" fontId="29"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0"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29" fillId="54"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 fillId="5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29" fillId="39"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0" fillId="4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0" fillId="5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4" borderId="0" applyNumberFormat="0" applyBorder="0" applyAlignment="0" applyProtection="0"/>
    <xf numFmtId="0" fontId="29" fillId="5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29" fillId="57"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0" fillId="4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29" fillId="5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0"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0" fillId="58" borderId="0" applyNumberFormat="0" applyBorder="0" applyAlignment="0" applyProtection="0"/>
    <xf numFmtId="0" fontId="31" fillId="53" borderId="0" applyNumberFormat="0" applyBorder="0" applyAlignment="0" applyProtection="0"/>
    <xf numFmtId="0" fontId="32" fillId="5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1" fillId="6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25" fillId="18"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1" fillId="42" borderId="0" applyNumberFormat="0" applyBorder="0" applyAlignment="0" applyProtection="0"/>
    <xf numFmtId="0" fontId="32" fillId="42" borderId="0" applyNumberFormat="0" applyBorder="0" applyAlignment="0" applyProtection="0"/>
    <xf numFmtId="0" fontId="31"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1" fillId="39"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25" fillId="2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25" fillId="2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1" fillId="54" borderId="0" applyNumberFormat="0" applyBorder="0" applyAlignment="0" applyProtection="0"/>
    <xf numFmtId="0" fontId="32" fillId="61" borderId="0" applyNumberFormat="0" applyBorder="0" applyAlignment="0" applyProtection="0"/>
    <xf numFmtId="0" fontId="31" fillId="54"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1"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30"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1" fillId="53" borderId="0" applyNumberFormat="0" applyBorder="0" applyAlignment="0" applyProtection="0"/>
    <xf numFmtId="0" fontId="32" fillId="5"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1" fillId="60"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1" fillId="52" borderId="0" applyNumberFormat="0" applyBorder="0" applyAlignment="0" applyProtection="0"/>
    <xf numFmtId="0" fontId="32" fillId="62" borderId="0" applyNumberFormat="0" applyBorder="0" applyAlignment="0" applyProtection="0"/>
    <xf numFmtId="0" fontId="31" fillId="5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1" fillId="5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25" fillId="38"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4"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70" borderId="0" applyNumberFormat="0" applyBorder="0" applyAlignment="0" applyProtection="0"/>
    <xf numFmtId="0" fontId="32" fillId="69" borderId="0" applyNumberFormat="0" applyBorder="0" applyAlignment="0" applyProtection="0"/>
    <xf numFmtId="0" fontId="25" fillId="15" borderId="0" applyNumberFormat="0" applyBorder="0" applyAlignment="0" applyProtection="0"/>
    <xf numFmtId="0" fontId="32" fillId="69" borderId="0" applyNumberFormat="0" applyBorder="0" applyAlignment="0" applyProtection="0"/>
    <xf numFmtId="0" fontId="32" fillId="70"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2"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30" fillId="74" borderId="0" applyNumberFormat="0" applyBorder="0" applyAlignment="0" applyProtection="0"/>
    <xf numFmtId="0"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25" fillId="19"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3" borderId="0" applyNumberFormat="0" applyBorder="0" applyAlignment="0" applyProtection="0"/>
    <xf numFmtId="0" fontId="32" fillId="81" borderId="0" applyNumberFormat="0" applyBorder="0" applyAlignment="0" applyProtection="0"/>
    <xf numFmtId="0" fontId="32" fillId="81" borderId="0" applyNumberFormat="0" applyBorder="0" applyAlignment="0" applyProtection="0"/>
    <xf numFmtId="0" fontId="32" fillId="65" borderId="0" applyNumberFormat="0" applyBorder="0" applyAlignment="0" applyProtection="0"/>
    <xf numFmtId="0" fontId="32" fillId="82"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7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32" fillId="55"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25" fillId="23" borderId="0" applyNumberFormat="0" applyBorder="0" applyAlignment="0" applyProtection="0"/>
    <xf numFmtId="0" fontId="32" fillId="82" borderId="0" applyNumberFormat="0" applyBorder="0" applyAlignment="0" applyProtection="0"/>
    <xf numFmtId="0" fontId="32" fillId="55" borderId="0" applyNumberFormat="0" applyBorder="0" applyAlignment="0" applyProtection="0"/>
    <xf numFmtId="0" fontId="32" fillId="75"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65" borderId="0" applyNumberFormat="0" applyBorder="0" applyAlignment="0" applyProtection="0"/>
    <xf numFmtId="0" fontId="32" fillId="73" borderId="0" applyNumberFormat="0" applyBorder="0" applyAlignment="0" applyProtection="0"/>
    <xf numFmtId="0" fontId="32" fillId="73" borderId="0" applyNumberFormat="0" applyBorder="0" applyAlignment="0" applyProtection="0"/>
    <xf numFmtId="0" fontId="32" fillId="65" borderId="0" applyNumberFormat="0" applyBorder="0" applyAlignment="0" applyProtection="0"/>
    <xf numFmtId="0" fontId="32" fillId="83"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84"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32" fillId="61"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25" fillId="27" borderId="0" applyNumberFormat="0" applyBorder="0" applyAlignment="0" applyProtection="0"/>
    <xf numFmtId="0" fontId="32" fillId="83" borderId="0" applyNumberFormat="0" applyBorder="0" applyAlignment="0" applyProtection="0"/>
    <xf numFmtId="0" fontId="32" fillId="61" borderId="0" applyNumberFormat="0" applyBorder="0" applyAlignment="0" applyProtection="0"/>
    <xf numFmtId="0" fontId="32" fillId="84"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64"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8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32" fillId="5"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25" fillId="31" borderId="0" applyNumberFormat="0" applyBorder="0" applyAlignment="0" applyProtection="0"/>
    <xf numFmtId="0" fontId="32" fillId="67" borderId="0" applyNumberFormat="0" applyBorder="0" applyAlignment="0" applyProtection="0"/>
    <xf numFmtId="0" fontId="32" fillId="5" borderId="0" applyNumberFormat="0" applyBorder="0" applyAlignment="0" applyProtection="0"/>
    <xf numFmtId="0" fontId="32"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87" borderId="0" applyNumberFormat="0" applyBorder="0" applyAlignment="0" applyProtection="0"/>
    <xf numFmtId="0" fontId="30" fillId="74" borderId="0" applyNumberFormat="0" applyBorder="0" applyAlignment="0" applyProtection="0"/>
    <xf numFmtId="0" fontId="32" fillId="88" borderId="0" applyNumberFormat="0" applyBorder="0" applyAlignment="0" applyProtection="0"/>
    <xf numFmtId="0" fontId="32" fillId="88" borderId="0" applyNumberFormat="0" applyBorder="0" applyAlignment="0" applyProtection="0"/>
    <xf numFmtId="0" fontId="32" fillId="87" borderId="0" applyNumberFormat="0" applyBorder="0" applyAlignment="0" applyProtection="0"/>
    <xf numFmtId="0" fontId="32" fillId="89"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0"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32" fillId="91"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25" fillId="35" borderId="0" applyNumberFormat="0" applyBorder="0" applyAlignment="0" applyProtection="0"/>
    <xf numFmtId="0" fontId="32" fillId="89" borderId="0" applyNumberFormat="0" applyBorder="0" applyAlignment="0" applyProtection="0"/>
    <xf numFmtId="0" fontId="32" fillId="91" borderId="0" applyNumberFormat="0" applyBorder="0" applyAlignment="0" applyProtection="0"/>
    <xf numFmtId="0" fontId="32" fillId="90" borderId="0" applyNumberFormat="0" applyBorder="0" applyAlignment="0" applyProtection="0"/>
    <xf numFmtId="0" fontId="33" fillId="74" borderId="0" applyNumberFormat="0" applyBorder="0" applyAlignment="0" applyProtection="0"/>
    <xf numFmtId="0" fontId="34" fillId="43" borderId="0" applyNumberFormat="0" applyBorder="0" applyAlignment="0" applyProtection="0"/>
    <xf numFmtId="0" fontId="33" fillId="74"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5" fillId="8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8" fillId="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167" fontId="36" fillId="0" borderId="0">
      <alignment horizontal="right" vertical="center"/>
    </xf>
    <xf numFmtId="0" fontId="9" fillId="0" borderId="0">
      <alignment vertical="center"/>
    </xf>
    <xf numFmtId="168" fontId="37" fillId="0" borderId="0">
      <alignment horizontal="right" vertical="center"/>
    </xf>
    <xf numFmtId="0" fontId="38" fillId="92" borderId="31" applyNumberFormat="0" applyAlignment="0" applyProtection="0"/>
    <xf numFmtId="0" fontId="39" fillId="54" borderId="31" applyNumberFormat="0" applyAlignment="0" applyProtection="0"/>
    <xf numFmtId="0" fontId="38" fillId="92" borderId="31" applyNumberFormat="0" applyAlignment="0" applyProtection="0"/>
    <xf numFmtId="0" fontId="40" fillId="93" borderId="32"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21" fillId="12" borderId="25" applyNumberFormat="0" applyAlignment="0" applyProtection="0"/>
    <xf numFmtId="0" fontId="40" fillId="93" borderId="32" applyNumberFormat="0" applyAlignment="0" applyProtection="0"/>
    <xf numFmtId="0" fontId="39" fillId="54" borderId="31" applyNumberFormat="0" applyAlignment="0" applyProtection="0"/>
    <xf numFmtId="0" fontId="40" fillId="93" borderId="32" applyNumberFormat="0" applyAlignment="0" applyProtection="0"/>
    <xf numFmtId="0" fontId="39" fillId="54" borderId="31" applyNumberFormat="0" applyAlignment="0" applyProtection="0"/>
    <xf numFmtId="0" fontId="39" fillId="54" borderId="31" applyNumberFormat="0" applyAlignment="0" applyProtection="0"/>
    <xf numFmtId="0" fontId="21" fillId="12" borderId="25"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39" fillId="54" borderId="31" applyNumberFormat="0" applyAlignment="0" applyProtection="0"/>
    <xf numFmtId="0" fontId="41" fillId="75" borderId="33" applyNumberFormat="0" applyAlignment="0" applyProtection="0"/>
    <xf numFmtId="0" fontId="41" fillId="94" borderId="33" applyNumberFormat="0" applyAlignment="0" applyProtection="0"/>
    <xf numFmtId="0" fontId="41" fillId="75" borderId="33" applyNumberFormat="0" applyAlignment="0" applyProtection="0"/>
    <xf numFmtId="0" fontId="41" fillId="83"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23" fillId="13" borderId="28" applyNumberFormat="0" applyAlignment="0" applyProtection="0"/>
    <xf numFmtId="0" fontId="41" fillId="83" borderId="33" applyNumberFormat="0" applyAlignment="0" applyProtection="0"/>
    <xf numFmtId="0" fontId="42" fillId="13" borderId="28" applyNumberFormat="0" applyAlignment="0" applyProtection="0"/>
    <xf numFmtId="0" fontId="41" fillId="83" borderId="33" applyNumberFormat="0" applyAlignment="0" applyProtection="0"/>
    <xf numFmtId="0" fontId="41" fillId="94" borderId="33" applyNumberFormat="0" applyAlignment="0" applyProtection="0"/>
    <xf numFmtId="0" fontId="42" fillId="13" borderId="28" applyNumberFormat="0" applyAlignment="0" applyProtection="0"/>
    <xf numFmtId="0" fontId="41" fillId="94" borderId="33" applyNumberFormat="0" applyAlignment="0" applyProtection="0"/>
    <xf numFmtId="0" fontId="42" fillId="13" borderId="28" applyNumberFormat="0" applyAlignment="0" applyProtection="0"/>
    <xf numFmtId="0" fontId="23" fillId="13" borderId="28"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0" fontId="41" fillId="94" borderId="3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34"/>
    <xf numFmtId="0" fontId="44" fillId="95"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44" fillId="9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44" fillId="99"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2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72" fontId="48" fillId="0" borderId="0"/>
    <xf numFmtId="172" fontId="48" fillId="0" borderId="0"/>
    <xf numFmtId="0" fontId="49" fillId="100" borderId="0" applyNumberFormat="0" applyBorder="0" applyAlignment="0" applyProtection="0"/>
    <xf numFmtId="0" fontId="49" fillId="45" borderId="0" applyNumberFormat="0" applyBorder="0" applyAlignment="0" applyProtection="0"/>
    <xf numFmtId="0" fontId="49" fillId="100" borderId="0" applyNumberFormat="0" applyBorder="0" applyAlignment="0" applyProtection="0"/>
    <xf numFmtId="0" fontId="30" fillId="80"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17" fillId="8" borderId="0" applyNumberFormat="0" applyBorder="0" applyAlignment="0" applyProtection="0"/>
    <xf numFmtId="0" fontId="30" fillId="80" borderId="0" applyNumberFormat="0" applyBorder="0" applyAlignment="0" applyProtection="0"/>
    <xf numFmtId="0" fontId="50" fillId="8" borderId="0" applyNumberFormat="0" applyBorder="0" applyAlignment="0" applyProtection="0"/>
    <xf numFmtId="0" fontId="30" fillId="8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0" fillId="8" borderId="0" applyNumberFormat="0" applyBorder="0" applyAlignment="0" applyProtection="0"/>
    <xf numFmtId="0" fontId="17" fillId="8" borderId="0" applyNumberFormat="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0" fontId="49" fillId="45" borderId="0" applyNumberFormat="0" applyBorder="0" applyAlignment="0" applyProtection="0"/>
    <xf numFmtId="37" fontId="51" fillId="0" borderId="0"/>
    <xf numFmtId="0" fontId="52" fillId="0" borderId="35" applyNumberFormat="0" applyFill="0" applyAlignment="0" applyProtection="0"/>
    <xf numFmtId="0" fontId="53" fillId="0" borderId="36" applyNumberFormat="0" applyFill="0" applyAlignment="0" applyProtection="0"/>
    <xf numFmtId="0" fontId="52" fillId="0" borderId="35" applyNumberFormat="0" applyFill="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14" fillId="0" borderId="22" applyNumberFormat="0" applyFill="0" applyAlignment="0" applyProtection="0"/>
    <xf numFmtId="0" fontId="52" fillId="0" borderId="35" applyNumberFormat="0" applyFill="0" applyAlignment="0" applyProtection="0"/>
    <xf numFmtId="0" fontId="53" fillId="0" borderId="36" applyNumberFormat="0" applyFill="0" applyAlignment="0" applyProtection="0"/>
    <xf numFmtId="0" fontId="52" fillId="0" borderId="3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14" fillId="0" borderId="2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8" applyNumberFormat="0" applyFill="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4" fillId="0" borderId="37" applyNumberFormat="0" applyFill="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15" fillId="0" borderId="23" applyNumberFormat="0" applyFill="0" applyAlignment="0" applyProtection="0"/>
    <xf numFmtId="0" fontId="54" fillId="0" borderId="38" applyNumberFormat="0" applyFill="0" applyAlignment="0" applyProtection="0"/>
    <xf numFmtId="0" fontId="56" fillId="0" borderId="37" applyNumberFormat="0" applyFill="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0" fontId="54" fillId="0" borderId="38"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0" fontId="15" fillId="0" borderId="2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3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5" fillId="0" borderId="0" applyNumberFormat="0" applyFill="0" applyBorder="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37" fontId="55" fillId="0" borderId="0" applyNumberFormat="0" applyFill="0" applyBorder="0" applyAlignment="0" applyProtection="0"/>
    <xf numFmtId="0" fontId="56" fillId="0" borderId="37" applyNumberFormat="0" applyFill="0" applyAlignment="0" applyProtection="0"/>
    <xf numFmtId="37" fontId="55" fillId="0" borderId="0" applyNumberFormat="0" applyFill="0" applyBorder="0" applyAlignment="0" applyProtection="0"/>
    <xf numFmtId="0" fontId="57" fillId="0" borderId="39" applyNumberFormat="0" applyFill="0" applyAlignment="0" applyProtection="0"/>
    <xf numFmtId="0" fontId="58" fillId="0" borderId="40" applyNumberFormat="0" applyFill="0" applyAlignment="0" applyProtection="0"/>
    <xf numFmtId="0" fontId="57" fillId="0" borderId="39" applyNumberFormat="0" applyFill="0" applyAlignment="0" applyProtection="0"/>
    <xf numFmtId="0" fontId="57" fillId="0" borderId="41" applyNumberFormat="0" applyFill="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16" fillId="0" borderId="24" applyNumberFormat="0" applyFill="0" applyAlignment="0" applyProtection="0"/>
    <xf numFmtId="0" fontId="57" fillId="0" borderId="41" applyNumberFormat="0" applyFill="0" applyAlignment="0" applyProtection="0"/>
    <xf numFmtId="0" fontId="58" fillId="0" borderId="40" applyNumberFormat="0" applyFill="0" applyAlignment="0" applyProtection="0"/>
    <xf numFmtId="0" fontId="57" fillId="0" borderId="4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16" fillId="0" borderId="2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8" fillId="0" borderId="40"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1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59" fillId="0" borderId="0" applyNumberFormat="0" applyFill="0" applyBorder="0" applyAlignment="0" applyProtection="0"/>
    <xf numFmtId="0" fontId="61" fillId="0" borderId="0" applyNumberFormat="0" applyFill="0" applyBorder="0" applyAlignment="0" applyProtection="0">
      <alignment vertical="top"/>
      <protection locked="0"/>
    </xf>
    <xf numFmtId="0" fontId="62" fillId="87" borderId="31" applyNumberFormat="0" applyAlignment="0" applyProtection="0"/>
    <xf numFmtId="0" fontId="63" fillId="52" borderId="31" applyNumberFormat="0" applyAlignment="0" applyProtection="0"/>
    <xf numFmtId="0" fontId="62" fillId="87" borderId="31" applyNumberFormat="0" applyAlignment="0" applyProtection="0"/>
    <xf numFmtId="0" fontId="62" fillId="87" borderId="32" applyNumberFormat="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63" fillId="52" borderId="31" applyNumberFormat="0" applyAlignment="0" applyProtection="0"/>
    <xf numFmtId="0" fontId="63" fillId="52" borderId="31" applyNumberFormat="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19" fillId="11" borderId="25" applyNumberFormat="0" applyAlignment="0" applyProtection="0"/>
    <xf numFmtId="0" fontId="62" fillId="87" borderId="32" applyNumberFormat="0" applyAlignment="0" applyProtection="0"/>
    <xf numFmtId="0" fontId="63" fillId="52" borderId="31" applyNumberFormat="0" applyAlignment="0" applyProtection="0"/>
    <xf numFmtId="0" fontId="62" fillId="87" borderId="32"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19" fillId="11" borderId="2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3" fillId="52" borderId="31" applyNumberFormat="0" applyAlignment="0" applyProtection="0"/>
    <xf numFmtId="0" fontId="63" fillId="52" borderId="31" applyNumberFormat="0" applyAlignment="0" applyProtection="0"/>
    <xf numFmtId="0" fontId="63" fillId="52" borderId="31" applyNumberFormat="0" applyAlignment="0" applyProtection="0"/>
    <xf numFmtId="0" fontId="63" fillId="52" borderId="31" applyNumberFormat="0" applyAlignment="0" applyProtection="0"/>
    <xf numFmtId="0" fontId="64" fillId="0" borderId="42" applyNumberFormat="0" applyFill="0" applyAlignment="0" applyProtection="0"/>
    <xf numFmtId="0" fontId="65" fillId="0" borderId="43" applyNumberFormat="0" applyFill="0" applyAlignment="0" applyProtection="0"/>
    <xf numFmtId="0" fontId="64" fillId="0" borderId="42" applyNumberFormat="0" applyFill="0" applyAlignment="0" applyProtection="0"/>
    <xf numFmtId="0" fontId="49" fillId="0" borderId="44" applyNumberFormat="0" applyFill="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65" fillId="0" borderId="43" applyNumberFormat="0" applyFill="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22" fillId="0" borderId="27" applyNumberFormat="0" applyFill="0" applyAlignment="0" applyProtection="0"/>
    <xf numFmtId="0" fontId="49" fillId="0" borderId="44" applyNumberFormat="0" applyFill="0" applyAlignment="0" applyProtection="0"/>
    <xf numFmtId="0" fontId="65" fillId="0" borderId="43" applyNumberFormat="0" applyFill="0" applyAlignment="0" applyProtection="0"/>
    <xf numFmtId="0" fontId="49"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22" fillId="0" borderId="2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5" fillId="0" borderId="43" applyNumberFormat="0" applyFill="0" applyAlignment="0" applyProtection="0"/>
    <xf numFmtId="0" fontId="65" fillId="0" borderId="43" applyNumberFormat="0" applyFill="0" applyAlignment="0" applyProtection="0"/>
    <xf numFmtId="0" fontId="65" fillId="0" borderId="43" applyNumberFormat="0" applyFill="0" applyAlignment="0" applyProtection="0"/>
    <xf numFmtId="0" fontId="65" fillId="0" borderId="43" applyNumberFormat="0" applyFill="0" applyAlignment="0" applyProtection="0"/>
    <xf numFmtId="0" fontId="66" fillId="87" borderId="0" applyNumberFormat="0" applyBorder="0" applyAlignment="0" applyProtection="0"/>
    <xf numFmtId="0" fontId="66" fillId="101" borderId="0" applyNumberFormat="0" applyBorder="0" applyAlignment="0" applyProtection="0"/>
    <xf numFmtId="0" fontId="66" fillId="87"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49" fillId="87" borderId="0" applyNumberFormat="0" applyBorder="0" applyAlignment="0" applyProtection="0"/>
    <xf numFmtId="0" fontId="66" fillId="101" borderId="0" applyNumberFormat="0" applyBorder="0" applyAlignment="0" applyProtection="0"/>
    <xf numFmtId="0" fontId="49" fillId="87"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27" fillId="10"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30" fillId="0" borderId="0"/>
    <xf numFmtId="0" fontId="1" fillId="0" borderId="0"/>
    <xf numFmtId="0" fontId="6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7"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7"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2"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9" fillId="102"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0"/>
    <xf numFmtId="0" fontId="69"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xf numFmtId="0" fontId="1" fillId="0" borderId="0"/>
    <xf numFmtId="0" fontId="8" fillId="0" borderId="0"/>
    <xf numFmtId="0" fontId="69" fillId="0" borderId="0"/>
    <xf numFmtId="0" fontId="1"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0"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2"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2"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2" borderId="0"/>
    <xf numFmtId="0" fontId="9" fillId="102" borderId="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86"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30"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69"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6"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6" borderId="32"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0"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30"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30" fillId="44" borderId="45" applyNumberFormat="0" applyFont="0" applyAlignment="0" applyProtection="0"/>
    <xf numFmtId="0" fontId="30"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8" fillId="86"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30" fillId="44" borderId="45"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86" borderId="45" applyNumberFormat="0" applyFont="0" applyAlignment="0" applyProtection="0"/>
    <xf numFmtId="0" fontId="9" fillId="86" borderId="32" applyNumberFormat="0" applyFont="0" applyAlignment="0" applyProtection="0"/>
    <xf numFmtId="0" fontId="8" fillId="44" borderId="45"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1" fillId="14" borderId="29" applyNumberFormat="0" applyFont="0" applyAlignment="0" applyProtection="0"/>
    <xf numFmtId="0" fontId="9" fillId="86" borderId="32"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30"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86" borderId="45"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86"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4" borderId="45" applyNumberFormat="0" applyFont="0" applyAlignment="0" applyProtection="0"/>
    <xf numFmtId="0" fontId="8" fillId="86"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1" fillId="14" borderId="29" applyNumberFormat="0" applyFont="0" applyAlignment="0" applyProtection="0"/>
    <xf numFmtId="0" fontId="8" fillId="44" borderId="45" applyNumberFormat="0" applyFont="0" applyAlignment="0" applyProtection="0"/>
    <xf numFmtId="0" fontId="72" fillId="92" borderId="46" applyNumberFormat="0" applyAlignment="0" applyProtection="0"/>
    <xf numFmtId="0" fontId="72" fillId="54" borderId="46" applyNumberFormat="0" applyAlignment="0" applyProtection="0"/>
    <xf numFmtId="0" fontId="72" fillId="92" borderId="46" applyNumberFormat="0" applyAlignment="0" applyProtection="0"/>
    <xf numFmtId="0" fontId="72" fillId="93" borderId="46" applyNumberFormat="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72" fillId="54" borderId="46" applyNumberFormat="0" applyAlignment="0" applyProtection="0"/>
    <xf numFmtId="0" fontId="72" fillId="54" borderId="46" applyNumberFormat="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20" fillId="12" borderId="26" applyNumberFormat="0" applyAlignment="0" applyProtection="0"/>
    <xf numFmtId="0" fontId="72" fillId="93" borderId="46" applyNumberFormat="0" applyAlignment="0" applyProtection="0"/>
    <xf numFmtId="0" fontId="72" fillId="54" borderId="46" applyNumberFormat="0" applyAlignment="0" applyProtection="0"/>
    <xf numFmtId="0" fontId="72" fillId="93"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20" fillId="12" borderId="2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54" borderId="46" applyNumberFormat="0" applyAlignment="0" applyProtection="0"/>
    <xf numFmtId="0" fontId="72" fillId="54" borderId="46" applyNumberFormat="0" applyAlignment="0" applyProtection="0"/>
    <xf numFmtId="0" fontId="72" fillId="54" borderId="46" applyNumberFormat="0" applyAlignment="0" applyProtection="0"/>
    <xf numFmtId="0" fontId="72" fillId="54" borderId="46" applyNumberFormat="0" applyAlignment="0" applyProtection="0"/>
    <xf numFmtId="173" fontId="73"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pplyNumberFormat="0" applyFont="0" applyFill="0" applyBorder="0" applyAlignment="0" applyProtection="0">
      <alignment horizontal="left"/>
    </xf>
    <xf numFmtId="4" fontId="9" fillId="101" borderId="32" applyNumberFormat="0" applyProtection="0">
      <alignment vertical="center"/>
    </xf>
    <xf numFmtId="4" fontId="9" fillId="101" borderId="32" applyNumberFormat="0" applyProtection="0">
      <alignment vertical="center"/>
    </xf>
    <xf numFmtId="4" fontId="75" fillId="101" borderId="47" applyNumberFormat="0" applyProtection="0">
      <alignment vertical="center"/>
    </xf>
    <xf numFmtId="4" fontId="76" fillId="103" borderId="32" applyNumberFormat="0" applyProtection="0">
      <alignment vertical="center"/>
    </xf>
    <xf numFmtId="4" fontId="76" fillId="103" borderId="32" applyNumberFormat="0" applyProtection="0">
      <alignment vertical="center"/>
    </xf>
    <xf numFmtId="4" fontId="9" fillId="101" borderId="32" applyNumberFormat="0" applyProtection="0">
      <alignment vertical="center"/>
    </xf>
    <xf numFmtId="4" fontId="9" fillId="101" borderId="32" applyNumberFormat="0" applyProtection="0">
      <alignment vertical="center"/>
    </xf>
    <xf numFmtId="4" fontId="77" fillId="101" borderId="47" applyNumberFormat="0" applyProtection="0">
      <alignment vertical="center"/>
    </xf>
    <xf numFmtId="4" fontId="9" fillId="103" borderId="32" applyNumberFormat="0" applyProtection="0">
      <alignment horizontal="left" vertical="center" indent="1"/>
    </xf>
    <xf numFmtId="4" fontId="9" fillId="103" borderId="32" applyNumberFormat="0" applyProtection="0">
      <alignment horizontal="left" vertical="center" indent="1"/>
    </xf>
    <xf numFmtId="4" fontId="75" fillId="101" borderId="47" applyNumberFormat="0" applyProtection="0">
      <alignment horizontal="left" vertical="center" indent="1"/>
    </xf>
    <xf numFmtId="0" fontId="78" fillId="101" borderId="47" applyNumberFormat="0" applyProtection="0">
      <alignment horizontal="left" vertical="top" indent="1"/>
    </xf>
    <xf numFmtId="0" fontId="78" fillId="101" borderId="47" applyNumberFormat="0" applyProtection="0">
      <alignment horizontal="left" vertical="top" indent="1"/>
    </xf>
    <xf numFmtId="0" fontId="75" fillId="101" borderId="47" applyNumberFormat="0" applyProtection="0">
      <alignment horizontal="left" vertical="top" indent="1"/>
    </xf>
    <xf numFmtId="4" fontId="9" fillId="5" borderId="32" applyNumberFormat="0" applyProtection="0">
      <alignment horizontal="left" vertical="center" indent="1"/>
    </xf>
    <xf numFmtId="4" fontId="9" fillId="5" borderId="32" applyNumberFormat="0" applyProtection="0">
      <alignment horizontal="left" vertical="center" indent="1"/>
    </xf>
    <xf numFmtId="4" fontId="75" fillId="39" borderId="0" applyNumberFormat="0" applyProtection="0">
      <alignment horizontal="left" vertical="center" indent="1"/>
    </xf>
    <xf numFmtId="4" fontId="79" fillId="104" borderId="0" applyNumberFormat="0" applyProtection="0">
      <alignment horizontal="left" vertical="center" indent="1"/>
    </xf>
    <xf numFmtId="4" fontId="9" fillId="43" borderId="32" applyNumberFormat="0" applyProtection="0">
      <alignment horizontal="right" vertical="center"/>
    </xf>
    <xf numFmtId="4" fontId="9" fillId="43" borderId="32" applyNumberFormat="0" applyProtection="0">
      <alignment horizontal="right" vertical="center"/>
    </xf>
    <xf numFmtId="4" fontId="29" fillId="43" borderId="47" applyNumberFormat="0" applyProtection="0">
      <alignment horizontal="right" vertical="center"/>
    </xf>
    <xf numFmtId="4" fontId="9" fillId="105" borderId="32" applyNumberFormat="0" applyProtection="0">
      <alignment horizontal="right" vertical="center"/>
    </xf>
    <xf numFmtId="4" fontId="9" fillId="105" borderId="32" applyNumberFormat="0" applyProtection="0">
      <alignment horizontal="right" vertical="center"/>
    </xf>
    <xf numFmtId="4" fontId="29" fillId="42" borderId="47" applyNumberFormat="0" applyProtection="0">
      <alignment horizontal="right" vertical="center"/>
    </xf>
    <xf numFmtId="4" fontId="9" fillId="77" borderId="48" applyNumberFormat="0" applyProtection="0">
      <alignment horizontal="right" vertical="center"/>
    </xf>
    <xf numFmtId="4" fontId="9" fillId="77" borderId="48" applyNumberFormat="0" applyProtection="0">
      <alignment horizontal="right" vertical="center"/>
    </xf>
    <xf numFmtId="4" fontId="29" fillId="77" borderId="47" applyNumberFormat="0" applyProtection="0">
      <alignment horizontal="right" vertical="center"/>
    </xf>
    <xf numFmtId="4" fontId="9" fillId="58" borderId="32" applyNumberFormat="0" applyProtection="0">
      <alignment horizontal="right" vertical="center"/>
    </xf>
    <xf numFmtId="4" fontId="9" fillId="58" borderId="32" applyNumberFormat="0" applyProtection="0">
      <alignment horizontal="right" vertical="center"/>
    </xf>
    <xf numFmtId="4" fontId="29" fillId="58" borderId="47" applyNumberFormat="0" applyProtection="0">
      <alignment horizontal="right" vertical="center"/>
    </xf>
    <xf numFmtId="4" fontId="9" fillId="62" borderId="32" applyNumberFormat="0" applyProtection="0">
      <alignment horizontal="right" vertical="center"/>
    </xf>
    <xf numFmtId="4" fontId="9" fillId="62" borderId="32" applyNumberFormat="0" applyProtection="0">
      <alignment horizontal="right" vertical="center"/>
    </xf>
    <xf numFmtId="4" fontId="29" fillId="62" borderId="47" applyNumberFormat="0" applyProtection="0">
      <alignment horizontal="right" vertical="center"/>
    </xf>
    <xf numFmtId="4" fontId="9" fillId="91" borderId="32" applyNumberFormat="0" applyProtection="0">
      <alignment horizontal="right" vertical="center"/>
    </xf>
    <xf numFmtId="4" fontId="9" fillId="91" borderId="32" applyNumberFormat="0" applyProtection="0">
      <alignment horizontal="right" vertical="center"/>
    </xf>
    <xf numFmtId="4" fontId="29" fillId="91" borderId="47" applyNumberFormat="0" applyProtection="0">
      <alignment horizontal="right" vertical="center"/>
    </xf>
    <xf numFmtId="4" fontId="9" fillId="55" borderId="32" applyNumberFormat="0" applyProtection="0">
      <alignment horizontal="right" vertical="center"/>
    </xf>
    <xf numFmtId="4" fontId="9" fillId="55" borderId="32" applyNumberFormat="0" applyProtection="0">
      <alignment horizontal="right" vertical="center"/>
    </xf>
    <xf numFmtId="4" fontId="29" fillId="55" borderId="47" applyNumberFormat="0" applyProtection="0">
      <alignment horizontal="right" vertical="center"/>
    </xf>
    <xf numFmtId="4" fontId="9" fillId="46" borderId="32" applyNumberFormat="0" applyProtection="0">
      <alignment horizontal="right" vertical="center"/>
    </xf>
    <xf numFmtId="4" fontId="9" fillId="46" borderId="32" applyNumberFormat="0" applyProtection="0">
      <alignment horizontal="right" vertical="center"/>
    </xf>
    <xf numFmtId="4" fontId="29" fillId="46" borderId="47" applyNumberFormat="0" applyProtection="0">
      <alignment horizontal="right" vertical="center"/>
    </xf>
    <xf numFmtId="4" fontId="9" fillId="56" borderId="32" applyNumberFormat="0" applyProtection="0">
      <alignment horizontal="right" vertical="center"/>
    </xf>
    <xf numFmtId="4" fontId="9" fillId="56" borderId="32" applyNumberFormat="0" applyProtection="0">
      <alignment horizontal="right" vertical="center"/>
    </xf>
    <xf numFmtId="4" fontId="29" fillId="56" borderId="47" applyNumberFormat="0" applyProtection="0">
      <alignment horizontal="right" vertical="center"/>
    </xf>
    <xf numFmtId="4" fontId="9" fillId="106" borderId="48" applyNumberFormat="0" applyProtection="0">
      <alignment horizontal="left" vertical="center" indent="1"/>
    </xf>
    <xf numFmtId="4" fontId="9" fillId="106" borderId="48" applyNumberFormat="0" applyProtection="0">
      <alignment horizontal="left" vertical="center" indent="1"/>
    </xf>
    <xf numFmtId="4" fontId="75" fillId="106" borderId="49" applyNumberFormat="0" applyProtection="0">
      <alignment horizontal="left" vertical="center" indent="1"/>
    </xf>
    <xf numFmtId="4" fontId="8" fillId="53" borderId="48" applyNumberFormat="0" applyProtection="0">
      <alignment horizontal="left" vertical="center" indent="1"/>
    </xf>
    <xf numFmtId="4" fontId="8" fillId="53" borderId="48" applyNumberFormat="0" applyProtection="0">
      <alignment horizontal="left" vertical="center" indent="1"/>
    </xf>
    <xf numFmtId="4" fontId="29" fillId="41" borderId="0" applyNumberFormat="0" applyProtection="0">
      <alignment horizontal="left" vertical="center" indent="1"/>
    </xf>
    <xf numFmtId="4" fontId="8" fillId="53" borderId="48" applyNumberFormat="0" applyProtection="0">
      <alignment horizontal="left" vertical="center" indent="1"/>
    </xf>
    <xf numFmtId="4" fontId="8" fillId="53" borderId="48" applyNumberFormat="0" applyProtection="0">
      <alignment horizontal="left" vertical="center" indent="1"/>
    </xf>
    <xf numFmtId="4" fontId="80" fillId="53" borderId="0" applyNumberFormat="0" applyProtection="0">
      <alignment horizontal="left" vertical="center" indent="1"/>
    </xf>
    <xf numFmtId="4" fontId="9" fillId="39" borderId="32" applyNumberFormat="0" applyProtection="0">
      <alignment horizontal="right" vertical="center"/>
    </xf>
    <xf numFmtId="4" fontId="9" fillId="39" borderId="32" applyNumberFormat="0" applyProtection="0">
      <alignment horizontal="right" vertical="center"/>
    </xf>
    <xf numFmtId="4" fontId="29" fillId="39" borderId="47" applyNumberFormat="0" applyProtection="0">
      <alignment horizontal="right" vertical="center"/>
    </xf>
    <xf numFmtId="4" fontId="9" fillId="41" borderId="48" applyNumberFormat="0" applyProtection="0">
      <alignment horizontal="left" vertical="center" indent="1"/>
    </xf>
    <xf numFmtId="4" fontId="9" fillId="41" borderId="48" applyNumberFormat="0" applyProtection="0">
      <alignment horizontal="left" vertical="center" indent="1"/>
    </xf>
    <xf numFmtId="4" fontId="29" fillId="41" borderId="0" applyNumberFormat="0" applyProtection="0">
      <alignment horizontal="left" vertical="center" indent="1"/>
    </xf>
    <xf numFmtId="4" fontId="9" fillId="41" borderId="48" applyNumberFormat="0" applyProtection="0">
      <alignment horizontal="left" vertical="center" indent="1"/>
    </xf>
    <xf numFmtId="4" fontId="29" fillId="41" borderId="0" applyNumberFormat="0" applyProtection="0">
      <alignment horizontal="left" vertical="center" indent="1"/>
    </xf>
    <xf numFmtId="4" fontId="9" fillId="39" borderId="48" applyNumberFormat="0" applyProtection="0">
      <alignment horizontal="left" vertical="center" indent="1"/>
    </xf>
    <xf numFmtId="4" fontId="9" fillId="39" borderId="48" applyNumberFormat="0" applyProtection="0">
      <alignment horizontal="left" vertical="center" indent="1"/>
    </xf>
    <xf numFmtId="4" fontId="29" fillId="39" borderId="0" applyNumberFormat="0" applyProtection="0">
      <alignment horizontal="left" vertical="center" indent="1"/>
    </xf>
    <xf numFmtId="4" fontId="9" fillId="39" borderId="48" applyNumberFormat="0" applyProtection="0">
      <alignment horizontal="left" vertical="center" indent="1"/>
    </xf>
    <xf numFmtId="4" fontId="29" fillId="39" borderId="0" applyNumberFormat="0" applyProtection="0">
      <alignment horizontal="left" vertical="center" indent="1"/>
    </xf>
    <xf numFmtId="0" fontId="9" fillId="54" borderId="32" applyNumberFormat="0" applyProtection="0">
      <alignment horizontal="left" vertical="center" indent="1"/>
    </xf>
    <xf numFmtId="0" fontId="9" fillId="54" borderId="32" applyNumberFormat="0" applyProtection="0">
      <alignment horizontal="left" vertical="center" indent="1"/>
    </xf>
    <xf numFmtId="0" fontId="8" fillId="53" borderId="47" applyNumberFormat="0" applyProtection="0">
      <alignment horizontal="left" vertical="center" indent="1"/>
    </xf>
    <xf numFmtId="0" fontId="8" fillId="53" borderId="47" applyNumberFormat="0" applyProtection="0">
      <alignment horizontal="left" vertical="center" indent="1"/>
    </xf>
    <xf numFmtId="0" fontId="8" fillId="53" borderId="47" applyNumberFormat="0" applyProtection="0">
      <alignment horizontal="left" vertical="center" indent="1"/>
    </xf>
    <xf numFmtId="0" fontId="8" fillId="53" borderId="47" applyNumberFormat="0" applyProtection="0">
      <alignment horizontal="left" vertical="center" indent="1"/>
    </xf>
    <xf numFmtId="0" fontId="8" fillId="53" borderId="47" applyNumberFormat="0" applyProtection="0">
      <alignment horizontal="left" vertical="center" indent="1"/>
    </xf>
    <xf numFmtId="0" fontId="9" fillId="54" borderId="32" applyNumberFormat="0" applyProtection="0">
      <alignment horizontal="left" vertical="center" indent="1"/>
    </xf>
    <xf numFmtId="0" fontId="8" fillId="53" borderId="47" applyNumberFormat="0" applyProtection="0">
      <alignment horizontal="left" vertical="center" indent="1"/>
    </xf>
    <xf numFmtId="0" fontId="9" fillId="53" borderId="47" applyNumberFormat="0" applyProtection="0">
      <alignment horizontal="left" vertical="top" indent="1"/>
    </xf>
    <xf numFmtId="0" fontId="9" fillId="53" borderId="47" applyNumberFormat="0" applyProtection="0">
      <alignment horizontal="left" vertical="top" indent="1"/>
    </xf>
    <xf numFmtId="0" fontId="8" fillId="53" borderId="47" applyNumberFormat="0" applyProtection="0">
      <alignment horizontal="left" vertical="top" indent="1"/>
    </xf>
    <xf numFmtId="0" fontId="8" fillId="53" borderId="47" applyNumberFormat="0" applyProtection="0">
      <alignment horizontal="left" vertical="top" indent="1"/>
    </xf>
    <xf numFmtId="0" fontId="8" fillId="53" borderId="47" applyNumberFormat="0" applyProtection="0">
      <alignment horizontal="left" vertical="top" indent="1"/>
    </xf>
    <xf numFmtId="0" fontId="8" fillId="53" borderId="47" applyNumberFormat="0" applyProtection="0">
      <alignment horizontal="left" vertical="top" indent="1"/>
    </xf>
    <xf numFmtId="0" fontId="8" fillId="53" borderId="47" applyNumberFormat="0" applyProtection="0">
      <alignment horizontal="left" vertical="top" indent="1"/>
    </xf>
    <xf numFmtId="0" fontId="9" fillId="53" borderId="47" applyNumberFormat="0" applyProtection="0">
      <alignment horizontal="left" vertical="top" indent="1"/>
    </xf>
    <xf numFmtId="0" fontId="8" fillId="53" borderId="47" applyNumberFormat="0" applyProtection="0">
      <alignment horizontal="left" vertical="top" indent="1"/>
    </xf>
    <xf numFmtId="0" fontId="9" fillId="107" borderId="32" applyNumberFormat="0" applyProtection="0">
      <alignment horizontal="left" vertical="center" indent="1"/>
    </xf>
    <xf numFmtId="0" fontId="9" fillId="107" borderId="32" applyNumberFormat="0" applyProtection="0">
      <alignment horizontal="left" vertical="center" indent="1"/>
    </xf>
    <xf numFmtId="0" fontId="8" fillId="39" borderId="47" applyNumberFormat="0" applyProtection="0">
      <alignment horizontal="left" vertical="center" indent="1"/>
    </xf>
    <xf numFmtId="0" fontId="8" fillId="39" borderId="47" applyNumberFormat="0" applyProtection="0">
      <alignment horizontal="left" vertical="center" indent="1"/>
    </xf>
    <xf numFmtId="0" fontId="8" fillId="39" borderId="47" applyNumberFormat="0" applyProtection="0">
      <alignment horizontal="left" vertical="center" indent="1"/>
    </xf>
    <xf numFmtId="0" fontId="8" fillId="39" borderId="47" applyNumberFormat="0" applyProtection="0">
      <alignment horizontal="left" vertical="center" indent="1"/>
    </xf>
    <xf numFmtId="0" fontId="8" fillId="39" borderId="47" applyNumberFormat="0" applyProtection="0">
      <alignment horizontal="left" vertical="center" indent="1"/>
    </xf>
    <xf numFmtId="0" fontId="9" fillId="107" borderId="32" applyNumberFormat="0" applyProtection="0">
      <alignment horizontal="left" vertical="center" indent="1"/>
    </xf>
    <xf numFmtId="0" fontId="8" fillId="39" borderId="47" applyNumberFormat="0" applyProtection="0">
      <alignment horizontal="left" vertical="center" indent="1"/>
    </xf>
    <xf numFmtId="0" fontId="9" fillId="39" borderId="47" applyNumberFormat="0" applyProtection="0">
      <alignment horizontal="left" vertical="top" indent="1"/>
    </xf>
    <xf numFmtId="0" fontId="9" fillId="39" borderId="47" applyNumberFormat="0" applyProtection="0">
      <alignment horizontal="left" vertical="top" indent="1"/>
    </xf>
    <xf numFmtId="0" fontId="8" fillId="39" borderId="47" applyNumberFormat="0" applyProtection="0">
      <alignment horizontal="left" vertical="top" indent="1"/>
    </xf>
    <xf numFmtId="0" fontId="8" fillId="39" borderId="47" applyNumberFormat="0" applyProtection="0">
      <alignment horizontal="left" vertical="top" indent="1"/>
    </xf>
    <xf numFmtId="0" fontId="8" fillId="39" borderId="47" applyNumberFormat="0" applyProtection="0">
      <alignment horizontal="left" vertical="top" indent="1"/>
    </xf>
    <xf numFmtId="0" fontId="8" fillId="39" borderId="47" applyNumberFormat="0" applyProtection="0">
      <alignment horizontal="left" vertical="top" indent="1"/>
    </xf>
    <xf numFmtId="0" fontId="8" fillId="39" borderId="47" applyNumberFormat="0" applyProtection="0">
      <alignment horizontal="left" vertical="top" indent="1"/>
    </xf>
    <xf numFmtId="0" fontId="9" fillId="39" borderId="47" applyNumberFormat="0" applyProtection="0">
      <alignment horizontal="left" vertical="top" indent="1"/>
    </xf>
    <xf numFmtId="0" fontId="8" fillId="39" borderId="47" applyNumberFormat="0" applyProtection="0">
      <alignment horizontal="left" vertical="top" indent="1"/>
    </xf>
    <xf numFmtId="0" fontId="9" fillId="50" borderId="32" applyNumberFormat="0" applyProtection="0">
      <alignment horizontal="left" vertical="center" indent="1"/>
    </xf>
    <xf numFmtId="0" fontId="9" fillId="50" borderId="32" applyNumberFormat="0" applyProtection="0">
      <alignment horizontal="left" vertical="center" indent="1"/>
    </xf>
    <xf numFmtId="0" fontId="8" fillId="50" borderId="47" applyNumberFormat="0" applyProtection="0">
      <alignment horizontal="left" vertical="center" indent="1"/>
    </xf>
    <xf numFmtId="0" fontId="8" fillId="50" borderId="47" applyNumberFormat="0" applyProtection="0">
      <alignment horizontal="left" vertical="center" indent="1"/>
    </xf>
    <xf numFmtId="0" fontId="8" fillId="50" borderId="47" applyNumberFormat="0" applyProtection="0">
      <alignment horizontal="left" vertical="center" indent="1"/>
    </xf>
    <xf numFmtId="0" fontId="8" fillId="50" borderId="47" applyNumberFormat="0" applyProtection="0">
      <alignment horizontal="left" vertical="center" indent="1"/>
    </xf>
    <xf numFmtId="0" fontId="8" fillId="50" borderId="47" applyNumberFormat="0" applyProtection="0">
      <alignment horizontal="left" vertical="center" indent="1"/>
    </xf>
    <xf numFmtId="0" fontId="9" fillId="50" borderId="32" applyNumberFormat="0" applyProtection="0">
      <alignment horizontal="left" vertical="center" indent="1"/>
    </xf>
    <xf numFmtId="0" fontId="8" fillId="50" borderId="47" applyNumberFormat="0" applyProtection="0">
      <alignment horizontal="left" vertical="center" indent="1"/>
    </xf>
    <xf numFmtId="0" fontId="9" fillId="50" borderId="47" applyNumberFormat="0" applyProtection="0">
      <alignment horizontal="left" vertical="top" indent="1"/>
    </xf>
    <xf numFmtId="0" fontId="9" fillId="50" borderId="47" applyNumberFormat="0" applyProtection="0">
      <alignment horizontal="left" vertical="top" indent="1"/>
    </xf>
    <xf numFmtId="0" fontId="8" fillId="50" borderId="47" applyNumberFormat="0" applyProtection="0">
      <alignment horizontal="left" vertical="top" indent="1"/>
    </xf>
    <xf numFmtId="0" fontId="8" fillId="50" borderId="47" applyNumberFormat="0" applyProtection="0">
      <alignment horizontal="left" vertical="top" indent="1"/>
    </xf>
    <xf numFmtId="0" fontId="8" fillId="50" borderId="47" applyNumberFormat="0" applyProtection="0">
      <alignment horizontal="left" vertical="top" indent="1"/>
    </xf>
    <xf numFmtId="0" fontId="8" fillId="50" borderId="47" applyNumberFormat="0" applyProtection="0">
      <alignment horizontal="left" vertical="top" indent="1"/>
    </xf>
    <xf numFmtId="0" fontId="8" fillId="50" borderId="47" applyNumberFormat="0" applyProtection="0">
      <alignment horizontal="left" vertical="top" indent="1"/>
    </xf>
    <xf numFmtId="0" fontId="9" fillId="50" borderId="47" applyNumberFormat="0" applyProtection="0">
      <alignment horizontal="left" vertical="top" indent="1"/>
    </xf>
    <xf numFmtId="0" fontId="8" fillId="50" borderId="47" applyNumberFormat="0" applyProtection="0">
      <alignment horizontal="left" vertical="top" indent="1"/>
    </xf>
    <xf numFmtId="0" fontId="9" fillId="41" borderId="32" applyNumberFormat="0" applyProtection="0">
      <alignment horizontal="left" vertical="center" indent="1"/>
    </xf>
    <xf numFmtId="0" fontId="9" fillId="41" borderId="32" applyNumberFormat="0" applyProtection="0">
      <alignment horizontal="left" vertical="center" indent="1"/>
    </xf>
    <xf numFmtId="0" fontId="8" fillId="41" borderId="47" applyNumberFormat="0" applyProtection="0">
      <alignment horizontal="left" vertical="center" indent="1"/>
    </xf>
    <xf numFmtId="0" fontId="8" fillId="41" borderId="47" applyNumberFormat="0" applyProtection="0">
      <alignment horizontal="left" vertical="center" indent="1"/>
    </xf>
    <xf numFmtId="0" fontId="8" fillId="41" borderId="47" applyNumberFormat="0" applyProtection="0">
      <alignment horizontal="left" vertical="center" indent="1"/>
    </xf>
    <xf numFmtId="0" fontId="8" fillId="41" borderId="47" applyNumberFormat="0" applyProtection="0">
      <alignment horizontal="left" vertical="center" indent="1"/>
    </xf>
    <xf numFmtId="0" fontId="8" fillId="41" borderId="47" applyNumberFormat="0" applyProtection="0">
      <alignment horizontal="left" vertical="center" indent="1"/>
    </xf>
    <xf numFmtId="0" fontId="9" fillId="41" borderId="32" applyNumberFormat="0" applyProtection="0">
      <alignment horizontal="left" vertical="center" indent="1"/>
    </xf>
    <xf numFmtId="0" fontId="8" fillId="41" borderId="47" applyNumberFormat="0" applyProtection="0">
      <alignment horizontal="left" vertical="center" indent="1"/>
    </xf>
    <xf numFmtId="0" fontId="9" fillId="41" borderId="47" applyNumberFormat="0" applyProtection="0">
      <alignment horizontal="left" vertical="top" indent="1"/>
    </xf>
    <xf numFmtId="0" fontId="9" fillId="41" borderId="47" applyNumberFormat="0" applyProtection="0">
      <alignment horizontal="left" vertical="top" indent="1"/>
    </xf>
    <xf numFmtId="0" fontId="8" fillId="41" borderId="47" applyNumberFormat="0" applyProtection="0">
      <alignment horizontal="left" vertical="top" indent="1"/>
    </xf>
    <xf numFmtId="0" fontId="8" fillId="41" borderId="47" applyNumberFormat="0" applyProtection="0">
      <alignment horizontal="left" vertical="top" indent="1"/>
    </xf>
    <xf numFmtId="0" fontId="8" fillId="41" borderId="47" applyNumberFormat="0" applyProtection="0">
      <alignment horizontal="left" vertical="top" indent="1"/>
    </xf>
    <xf numFmtId="0" fontId="8" fillId="41" borderId="47" applyNumberFormat="0" applyProtection="0">
      <alignment horizontal="left" vertical="top" indent="1"/>
    </xf>
    <xf numFmtId="0" fontId="8" fillId="41" borderId="47" applyNumberFormat="0" applyProtection="0">
      <alignment horizontal="left" vertical="top" indent="1"/>
    </xf>
    <xf numFmtId="0" fontId="9" fillId="41" borderId="47" applyNumberFormat="0" applyProtection="0">
      <alignment horizontal="left" vertical="top" indent="1"/>
    </xf>
    <xf numFmtId="0" fontId="8" fillId="41" borderId="47" applyNumberFormat="0" applyProtection="0">
      <alignment horizontal="left" vertical="top" indent="1"/>
    </xf>
    <xf numFmtId="0" fontId="9" fillId="47" borderId="50" applyNumberFormat="0">
      <protection locked="0"/>
    </xf>
    <xf numFmtId="0" fontId="9" fillId="47" borderId="50" applyNumberFormat="0">
      <protection locked="0"/>
    </xf>
    <xf numFmtId="0" fontId="9" fillId="47" borderId="50" applyNumberFormat="0">
      <protection locked="0"/>
    </xf>
    <xf numFmtId="0" fontId="8" fillId="47" borderId="21" applyNumberFormat="0">
      <protection locked="0"/>
    </xf>
    <xf numFmtId="0" fontId="8" fillId="47" borderId="21" applyNumberFormat="0">
      <protection locked="0"/>
    </xf>
    <xf numFmtId="0" fontId="9" fillId="47" borderId="50" applyNumberFormat="0">
      <protection locked="0"/>
    </xf>
    <xf numFmtId="0" fontId="8" fillId="47" borderId="21" applyNumberFormat="0">
      <protection locked="0"/>
    </xf>
    <xf numFmtId="0" fontId="8" fillId="47" borderId="21" applyNumberFormat="0">
      <protection locked="0"/>
    </xf>
    <xf numFmtId="0" fontId="9" fillId="47" borderId="50" applyNumberFormat="0">
      <protection locked="0"/>
    </xf>
    <xf numFmtId="0" fontId="8" fillId="47" borderId="21" applyNumberFormat="0">
      <protection locked="0"/>
    </xf>
    <xf numFmtId="0" fontId="9" fillId="47" borderId="50" applyNumberFormat="0">
      <protection locked="0"/>
    </xf>
    <xf numFmtId="0" fontId="8" fillId="47" borderId="21" applyNumberFormat="0">
      <protection locked="0"/>
    </xf>
    <xf numFmtId="0" fontId="81" fillId="53" borderId="51" applyBorder="0"/>
    <xf numFmtId="4" fontId="82" fillId="44" borderId="47" applyNumberFormat="0" applyProtection="0">
      <alignment vertical="center"/>
    </xf>
    <xf numFmtId="4" fontId="82" fillId="44" borderId="47" applyNumberFormat="0" applyProtection="0">
      <alignment vertical="center"/>
    </xf>
    <xf numFmtId="4" fontId="29" fillId="44" borderId="47" applyNumberFormat="0" applyProtection="0">
      <alignment vertical="center"/>
    </xf>
    <xf numFmtId="4" fontId="76" fillId="108" borderId="21" applyNumberFormat="0" applyProtection="0">
      <alignment vertical="center"/>
    </xf>
    <xf numFmtId="4" fontId="76" fillId="108" borderId="21" applyNumberFormat="0" applyProtection="0">
      <alignment vertical="center"/>
    </xf>
    <xf numFmtId="4" fontId="9" fillId="44" borderId="21" applyNumberFormat="0" applyProtection="0">
      <alignment vertical="center"/>
    </xf>
    <xf numFmtId="4" fontId="9" fillId="44" borderId="21" applyNumberFormat="0" applyProtection="0">
      <alignment vertical="center"/>
    </xf>
    <xf numFmtId="4" fontId="83" fillId="44" borderId="47" applyNumberFormat="0" applyProtection="0">
      <alignment vertical="center"/>
    </xf>
    <xf numFmtId="4" fontId="82" fillId="54" borderId="47" applyNumberFormat="0" applyProtection="0">
      <alignment horizontal="left" vertical="center" indent="1"/>
    </xf>
    <xf numFmtId="4" fontId="82" fillId="54" borderId="47" applyNumberFormat="0" applyProtection="0">
      <alignment horizontal="left" vertical="center" indent="1"/>
    </xf>
    <xf numFmtId="4" fontId="29" fillId="44" borderId="47" applyNumberFormat="0" applyProtection="0">
      <alignment horizontal="left" vertical="center" indent="1"/>
    </xf>
    <xf numFmtId="0" fontId="82" fillId="44" borderId="47" applyNumberFormat="0" applyProtection="0">
      <alignment horizontal="left" vertical="top" indent="1"/>
    </xf>
    <xf numFmtId="0" fontId="82" fillId="44" borderId="47" applyNumberFormat="0" applyProtection="0">
      <alignment horizontal="left" vertical="top" indent="1"/>
    </xf>
    <xf numFmtId="0" fontId="29" fillId="44" borderId="47" applyNumberFormat="0" applyProtection="0">
      <alignment horizontal="left" vertical="top" indent="1"/>
    </xf>
    <xf numFmtId="4" fontId="9" fillId="0" borderId="32" applyNumberFormat="0" applyProtection="0">
      <alignment horizontal="right" vertical="center"/>
    </xf>
    <xf numFmtId="4" fontId="9" fillId="0" borderId="32" applyNumberFormat="0" applyProtection="0">
      <alignment horizontal="right" vertical="center"/>
    </xf>
    <xf numFmtId="4" fontId="79" fillId="109" borderId="47" applyNumberFormat="0" applyProtection="0">
      <alignment horizontal="right" vertical="center"/>
    </xf>
    <xf numFmtId="4" fontId="29" fillId="41" borderId="47" applyNumberFormat="0" applyProtection="0">
      <alignment horizontal="right" vertical="center"/>
    </xf>
    <xf numFmtId="4" fontId="9" fillId="0" borderId="32" applyNumberFormat="0" applyProtection="0">
      <alignment horizontal="right" vertical="center"/>
    </xf>
    <xf numFmtId="4" fontId="29" fillId="41" borderId="47" applyNumberFormat="0" applyProtection="0">
      <alignment horizontal="right" vertical="center"/>
    </xf>
    <xf numFmtId="4" fontId="76" fillId="6" borderId="32" applyNumberFormat="0" applyProtection="0">
      <alignment horizontal="right" vertical="center"/>
    </xf>
    <xf numFmtId="4" fontId="76" fillId="6" borderId="32" applyNumberFormat="0" applyProtection="0">
      <alignment horizontal="right" vertical="center"/>
    </xf>
    <xf numFmtId="4" fontId="9" fillId="47" borderId="32" applyNumberFormat="0" applyProtection="0">
      <alignment horizontal="right" vertical="center"/>
    </xf>
    <xf numFmtId="4" fontId="9" fillId="47" borderId="32" applyNumberFormat="0" applyProtection="0">
      <alignment horizontal="right" vertical="center"/>
    </xf>
    <xf numFmtId="4" fontId="83" fillId="41" borderId="47" applyNumberFormat="0" applyProtection="0">
      <alignment horizontal="right" vertical="center"/>
    </xf>
    <xf numFmtId="4" fontId="9" fillId="110" borderId="52" applyNumberFormat="0" applyProtection="0">
      <alignment horizontal="left" vertical="center" indent="1"/>
    </xf>
    <xf numFmtId="4" fontId="9" fillId="5" borderId="32" applyNumberFormat="0" applyProtection="0">
      <alignment horizontal="left" vertical="center" indent="1"/>
    </xf>
    <xf numFmtId="4" fontId="9" fillId="5" borderId="32" applyNumberFormat="0" applyProtection="0">
      <alignment horizontal="left" vertical="center" indent="1"/>
    </xf>
    <xf numFmtId="4" fontId="29" fillId="39" borderId="47" applyNumberFormat="0" applyProtection="0">
      <alignment horizontal="left" vertical="center" indent="1"/>
    </xf>
    <xf numFmtId="4" fontId="80" fillId="111" borderId="47" applyNumberFormat="0" applyProtection="0">
      <alignment horizontal="left" vertical="center" indent="1"/>
    </xf>
    <xf numFmtId="4" fontId="29" fillId="39" borderId="47" applyNumberFormat="0" applyProtection="0">
      <alignment horizontal="left" vertical="center" indent="1"/>
    </xf>
    <xf numFmtId="0" fontId="82" fillId="39" borderId="47" applyNumberFormat="0" applyProtection="0">
      <alignment horizontal="left" vertical="top" indent="1"/>
    </xf>
    <xf numFmtId="0" fontId="82" fillId="39" borderId="47" applyNumberFormat="0" applyProtection="0">
      <alignment horizontal="left" vertical="top" indent="1"/>
    </xf>
    <xf numFmtId="0" fontId="29" fillId="39" borderId="47" applyNumberFormat="0" applyProtection="0">
      <alignment horizontal="left" vertical="top" indent="1"/>
    </xf>
    <xf numFmtId="4" fontId="84" fillId="112" borderId="48" applyNumberFormat="0" applyProtection="0">
      <alignment horizontal="left" vertical="center" indent="1"/>
    </xf>
    <xf numFmtId="4" fontId="84" fillId="112" borderId="48" applyNumberFormat="0" applyProtection="0">
      <alignment horizontal="left" vertical="center" indent="1"/>
    </xf>
    <xf numFmtId="4" fontId="85" fillId="112" borderId="0" applyNumberFormat="0" applyProtection="0">
      <alignment horizontal="left" vertical="center" indent="1"/>
    </xf>
    <xf numFmtId="0" fontId="9" fillId="113" borderId="21"/>
    <xf numFmtId="0" fontId="9" fillId="113" borderId="21"/>
    <xf numFmtId="4" fontId="86" fillId="47" borderId="32" applyNumberFormat="0" applyProtection="0">
      <alignment horizontal="right" vertical="center"/>
    </xf>
    <xf numFmtId="4" fontId="86" fillId="47" borderId="32" applyNumberFormat="0" applyProtection="0">
      <alignment horizontal="right" vertical="center"/>
    </xf>
    <xf numFmtId="4" fontId="87" fillId="41" borderId="47" applyNumberFormat="0" applyProtection="0">
      <alignment horizontal="right" vertical="center"/>
    </xf>
    <xf numFmtId="0" fontId="88" fillId="0" borderId="0" applyNumberFormat="0" applyFill="0" applyBorder="0" applyAlignment="0" applyProtection="0"/>
    <xf numFmtId="0" fontId="28" fillId="0" borderId="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26"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44" fillId="0" borderId="53" applyNumberFormat="0" applyFill="0" applyAlignment="0" applyProtection="0"/>
    <xf numFmtId="0" fontId="44" fillId="0" borderId="54" applyNumberFormat="0" applyFill="0" applyAlignment="0" applyProtection="0"/>
    <xf numFmtId="0" fontId="44" fillId="0" borderId="53" applyNumberFormat="0" applyFill="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12" fillId="0" borderId="30" applyNumberFormat="0" applyFill="0" applyAlignment="0" applyProtection="0"/>
    <xf numFmtId="0" fontId="44" fillId="0" borderId="53" applyNumberFormat="0" applyFill="0" applyAlignment="0" applyProtection="0"/>
    <xf numFmtId="0" fontId="44" fillId="0" borderId="54" applyNumberFormat="0" applyFill="0" applyAlignment="0" applyProtection="0"/>
    <xf numFmtId="0" fontId="44"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12" fillId="0" borderId="3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44" fillId="0" borderId="54"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3" fillId="0" borderId="0" applyNumberFormat="0" applyFill="0" applyBorder="0" applyAlignment="0" applyProtection="0">
      <alignment vertical="top"/>
      <protection locked="0"/>
    </xf>
    <xf numFmtId="43" fontId="1" fillId="0" borderId="0" applyFont="0" applyFill="0" applyBorder="0" applyAlignment="0" applyProtection="0"/>
    <xf numFmtId="0" fontId="92" fillId="0" borderId="0"/>
    <xf numFmtId="0" fontId="93" fillId="0" borderId="0" applyNumberFormat="0" applyFill="0" applyBorder="0" applyAlignment="0" applyProtection="0">
      <alignment vertical="top"/>
      <protection locked="0"/>
    </xf>
    <xf numFmtId="0" fontId="94" fillId="0" borderId="0"/>
    <xf numFmtId="4" fontId="9" fillId="5" borderId="55" applyNumberFormat="0" applyProtection="0">
      <alignment horizontal="left" vertical="center" indent="1"/>
    </xf>
    <xf numFmtId="4" fontId="9" fillId="0" borderId="55" applyNumberFormat="0" applyProtection="0">
      <alignment horizontal="right" vertical="center"/>
    </xf>
    <xf numFmtId="4" fontId="9" fillId="0" borderId="55" applyNumberFormat="0" applyProtection="0">
      <alignment horizontal="right" vertical="center"/>
    </xf>
    <xf numFmtId="0" fontId="94" fillId="0" borderId="0"/>
    <xf numFmtId="4" fontId="9" fillId="5" borderId="55" applyNumberFormat="0" applyProtection="0">
      <alignment horizontal="left" vertical="center" indent="1"/>
    </xf>
    <xf numFmtId="0" fontId="92" fillId="0" borderId="0"/>
    <xf numFmtId="4" fontId="9" fillId="5" borderId="56" applyNumberFormat="0" applyProtection="0">
      <alignment horizontal="left" vertical="center" indent="1"/>
    </xf>
    <xf numFmtId="4" fontId="9" fillId="0" borderId="56" applyNumberFormat="0" applyProtection="0">
      <alignment horizontal="right" vertical="center"/>
    </xf>
    <xf numFmtId="4" fontId="9" fillId="5" borderId="60" applyNumberFormat="0" applyProtection="0">
      <alignment horizontal="left" vertical="center" indent="1"/>
    </xf>
    <xf numFmtId="43" fontId="1" fillId="0" borderId="0" applyFont="0" applyFill="0" applyBorder="0" applyAlignment="0" applyProtection="0"/>
    <xf numFmtId="4" fontId="9" fillId="0" borderId="62" applyNumberFormat="0" applyProtection="0">
      <alignment horizontal="right" vertical="center"/>
    </xf>
    <xf numFmtId="43" fontId="1" fillId="0" borderId="0" applyFont="0" applyFill="0" applyBorder="0" applyAlignment="0" applyProtection="0"/>
    <xf numFmtId="0" fontId="38" fillId="92" borderId="63" applyNumberFormat="0" applyAlignment="0" applyProtection="0"/>
    <xf numFmtId="0" fontId="39" fillId="54" borderId="63" applyNumberFormat="0" applyAlignment="0" applyProtection="0"/>
    <xf numFmtId="0" fontId="38" fillId="92" borderId="63" applyNumberFormat="0" applyAlignment="0" applyProtection="0"/>
    <xf numFmtId="0" fontId="40" fillId="93" borderId="62"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40" fillId="93" borderId="62" applyNumberFormat="0" applyAlignment="0" applyProtection="0"/>
    <xf numFmtId="0" fontId="39" fillId="54" borderId="63" applyNumberFormat="0" applyAlignment="0" applyProtection="0"/>
    <xf numFmtId="0" fontId="40" fillId="93" borderId="62"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0" fontId="39" fillId="54" borderId="6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64"/>
    <xf numFmtId="0" fontId="62" fillId="87" borderId="63" applyNumberFormat="0" applyAlignment="0" applyProtection="0"/>
    <xf numFmtId="0" fontId="63" fillId="52" borderId="63" applyNumberFormat="0" applyAlignment="0" applyProtection="0"/>
    <xf numFmtId="0" fontId="62" fillId="87" borderId="63" applyNumberFormat="0" applyAlignment="0" applyProtection="0"/>
    <xf numFmtId="0" fontId="62" fillId="87" borderId="62"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2" fillId="87" borderId="62" applyNumberFormat="0" applyAlignment="0" applyProtection="0"/>
    <xf numFmtId="0" fontId="63" fillId="52" borderId="63" applyNumberFormat="0" applyAlignment="0" applyProtection="0"/>
    <xf numFmtId="0" fontId="62" fillId="87" borderId="62"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63"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2" fillId="87" borderId="73" applyNumberFormat="0" applyAlignment="0" applyProtection="0"/>
    <xf numFmtId="0" fontId="63" fillId="52" borderId="74" applyNumberFormat="0" applyAlignment="0" applyProtection="0"/>
    <xf numFmtId="0" fontId="62" fillId="87" borderId="73"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3" fillId="52" borderId="74" applyNumberFormat="0" applyAlignment="0" applyProtection="0"/>
    <xf numFmtId="0" fontId="62" fillId="87" borderId="73" applyNumberFormat="0" applyAlignment="0" applyProtection="0"/>
    <xf numFmtId="0" fontId="62" fillId="87" borderId="74" applyNumberFormat="0" applyAlignment="0" applyProtection="0"/>
    <xf numFmtId="0" fontId="63" fillId="52" borderId="74" applyNumberFormat="0" applyAlignment="0" applyProtection="0"/>
    <xf numFmtId="0" fontId="62" fillId="87" borderId="74" applyNumberFormat="0" applyAlignment="0" applyProtection="0"/>
    <xf numFmtId="171" fontId="43" fillId="0" borderId="75"/>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40" fillId="93" borderId="73" applyNumberFormat="0" applyAlignment="0" applyProtection="0"/>
    <xf numFmtId="0" fontId="39" fillId="54" borderId="74" applyNumberFormat="0" applyAlignment="0" applyProtection="0"/>
    <xf numFmtId="0" fontId="40" fillId="93" borderId="73"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39" fillId="54" borderId="74" applyNumberFormat="0" applyAlignment="0" applyProtection="0"/>
    <xf numFmtId="0" fontId="40" fillId="93" borderId="73" applyNumberFormat="0" applyAlignment="0" applyProtection="0"/>
    <xf numFmtId="0" fontId="38" fillId="92" borderId="74" applyNumberFormat="0" applyAlignment="0" applyProtection="0"/>
    <xf numFmtId="0" fontId="39" fillId="54" borderId="74" applyNumberFormat="0" applyAlignment="0" applyProtection="0"/>
    <xf numFmtId="0" fontId="38" fillId="92" borderId="74" applyNumberFormat="0" applyAlignment="0" applyProtection="0"/>
    <xf numFmtId="0" fontId="8" fillId="86"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9" fillId="86" borderId="62"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30" fillId="44"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8" fillId="44"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9" fillId="86" borderId="62"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9" fillId="86" borderId="62" applyNumberFormat="0" applyFont="0" applyAlignment="0" applyProtection="0"/>
    <xf numFmtId="0" fontId="8" fillId="44" borderId="65" applyNumberFormat="0" applyFont="0" applyAlignment="0" applyProtection="0"/>
    <xf numFmtId="0" fontId="30"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86"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8" fillId="44" borderId="65" applyNumberFormat="0" applyFont="0" applyAlignment="0" applyProtection="0"/>
    <xf numFmtId="0" fontId="72" fillId="92" borderId="66" applyNumberFormat="0" applyAlignment="0" applyProtection="0"/>
    <xf numFmtId="0" fontId="72" fillId="54" borderId="66" applyNumberFormat="0" applyAlignment="0" applyProtection="0"/>
    <xf numFmtId="0" fontId="72" fillId="92" borderId="66" applyNumberFormat="0" applyAlignment="0" applyProtection="0"/>
    <xf numFmtId="0" fontId="72" fillId="93"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93" borderId="66" applyNumberFormat="0" applyAlignment="0" applyProtection="0"/>
    <xf numFmtId="0" fontId="72" fillId="54" borderId="66" applyNumberFormat="0" applyAlignment="0" applyProtection="0"/>
    <xf numFmtId="0" fontId="72" fillId="93"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0" fontId="72" fillId="54" borderId="66" applyNumberFormat="0" applyAlignment="0" applyProtection="0"/>
    <xf numFmtId="4" fontId="9" fillId="101" borderId="62" applyNumberFormat="0" applyProtection="0">
      <alignment vertical="center"/>
    </xf>
    <xf numFmtId="4" fontId="9" fillId="101" borderId="62" applyNumberFormat="0" applyProtection="0">
      <alignment vertical="center"/>
    </xf>
    <xf numFmtId="4" fontId="75" fillId="101" borderId="67" applyNumberFormat="0" applyProtection="0">
      <alignment vertical="center"/>
    </xf>
    <xf numFmtId="4" fontId="76" fillId="103" borderId="62" applyNumberFormat="0" applyProtection="0">
      <alignment vertical="center"/>
    </xf>
    <xf numFmtId="4" fontId="76" fillId="103" borderId="62" applyNumberFormat="0" applyProtection="0">
      <alignment vertical="center"/>
    </xf>
    <xf numFmtId="4" fontId="9" fillId="101" borderId="62" applyNumberFormat="0" applyProtection="0">
      <alignment vertical="center"/>
    </xf>
    <xf numFmtId="4" fontId="9" fillId="101" borderId="62" applyNumberFormat="0" applyProtection="0">
      <alignment vertical="center"/>
    </xf>
    <xf numFmtId="4" fontId="77" fillId="101" borderId="67" applyNumberFormat="0" applyProtection="0">
      <alignment vertical="center"/>
    </xf>
    <xf numFmtId="4" fontId="9" fillId="103" borderId="62" applyNumberFormat="0" applyProtection="0">
      <alignment horizontal="left" vertical="center" indent="1"/>
    </xf>
    <xf numFmtId="4" fontId="9" fillId="103" borderId="62" applyNumberFormat="0" applyProtection="0">
      <alignment horizontal="left" vertical="center" indent="1"/>
    </xf>
    <xf numFmtId="4" fontId="75" fillId="101" borderId="67" applyNumberFormat="0" applyProtection="0">
      <alignment horizontal="left" vertical="center" indent="1"/>
    </xf>
    <xf numFmtId="0" fontId="78" fillId="101" borderId="67" applyNumberFormat="0" applyProtection="0">
      <alignment horizontal="left" vertical="top" indent="1"/>
    </xf>
    <xf numFmtId="0" fontId="78" fillId="101" borderId="67" applyNumberFormat="0" applyProtection="0">
      <alignment horizontal="left" vertical="top" indent="1"/>
    </xf>
    <xf numFmtId="0" fontId="75" fillId="101" borderId="67" applyNumberFormat="0" applyProtection="0">
      <alignment horizontal="left" vertical="top" indent="1"/>
    </xf>
    <xf numFmtId="4" fontId="9" fillId="5" borderId="62" applyNumberFormat="0" applyProtection="0">
      <alignment horizontal="left" vertical="center" indent="1"/>
    </xf>
    <xf numFmtId="4" fontId="9" fillId="5" borderId="62" applyNumberFormat="0" applyProtection="0">
      <alignment horizontal="left" vertical="center" indent="1"/>
    </xf>
    <xf numFmtId="4" fontId="9" fillId="43" borderId="62" applyNumberFormat="0" applyProtection="0">
      <alignment horizontal="right" vertical="center"/>
    </xf>
    <xf numFmtId="4" fontId="9" fillId="43" borderId="62" applyNumberFormat="0" applyProtection="0">
      <alignment horizontal="right" vertical="center"/>
    </xf>
    <xf numFmtId="4" fontId="29" fillId="43" borderId="67" applyNumberFormat="0" applyProtection="0">
      <alignment horizontal="right" vertical="center"/>
    </xf>
    <xf numFmtId="4" fontId="9" fillId="105" borderId="62" applyNumberFormat="0" applyProtection="0">
      <alignment horizontal="right" vertical="center"/>
    </xf>
    <xf numFmtId="4" fontId="9" fillId="105" borderId="62" applyNumberFormat="0" applyProtection="0">
      <alignment horizontal="right" vertical="center"/>
    </xf>
    <xf numFmtId="4" fontId="29" fillId="42" borderId="67" applyNumberFormat="0" applyProtection="0">
      <alignment horizontal="right" vertical="center"/>
    </xf>
    <xf numFmtId="4" fontId="9" fillId="77" borderId="68" applyNumberFormat="0" applyProtection="0">
      <alignment horizontal="right" vertical="center"/>
    </xf>
    <xf numFmtId="4" fontId="9" fillId="77" borderId="68" applyNumberFormat="0" applyProtection="0">
      <alignment horizontal="right" vertical="center"/>
    </xf>
    <xf numFmtId="4" fontId="29" fillId="77" borderId="67" applyNumberFormat="0" applyProtection="0">
      <alignment horizontal="right" vertical="center"/>
    </xf>
    <xf numFmtId="4" fontId="9" fillId="58" borderId="62" applyNumberFormat="0" applyProtection="0">
      <alignment horizontal="right" vertical="center"/>
    </xf>
    <xf numFmtId="4" fontId="9" fillId="58" borderId="62" applyNumberFormat="0" applyProtection="0">
      <alignment horizontal="right" vertical="center"/>
    </xf>
    <xf numFmtId="4" fontId="29" fillId="58" borderId="67" applyNumberFormat="0" applyProtection="0">
      <alignment horizontal="right" vertical="center"/>
    </xf>
    <xf numFmtId="4" fontId="9" fillId="62" borderId="62" applyNumberFormat="0" applyProtection="0">
      <alignment horizontal="right" vertical="center"/>
    </xf>
    <xf numFmtId="4" fontId="9" fillId="62" borderId="62" applyNumberFormat="0" applyProtection="0">
      <alignment horizontal="right" vertical="center"/>
    </xf>
    <xf numFmtId="4" fontId="29" fillId="62" borderId="67" applyNumberFormat="0" applyProtection="0">
      <alignment horizontal="right" vertical="center"/>
    </xf>
    <xf numFmtId="4" fontId="9" fillId="91" borderId="62" applyNumberFormat="0" applyProtection="0">
      <alignment horizontal="right" vertical="center"/>
    </xf>
    <xf numFmtId="4" fontId="9" fillId="91" borderId="62" applyNumberFormat="0" applyProtection="0">
      <alignment horizontal="right" vertical="center"/>
    </xf>
    <xf numFmtId="4" fontId="29" fillId="91" borderId="67" applyNumberFormat="0" applyProtection="0">
      <alignment horizontal="right" vertical="center"/>
    </xf>
    <xf numFmtId="4" fontId="9" fillId="55" borderId="62" applyNumberFormat="0" applyProtection="0">
      <alignment horizontal="right" vertical="center"/>
    </xf>
    <xf numFmtId="4" fontId="9" fillId="55" borderId="62" applyNumberFormat="0" applyProtection="0">
      <alignment horizontal="right" vertical="center"/>
    </xf>
    <xf numFmtId="4" fontId="29" fillId="55" borderId="67" applyNumberFormat="0" applyProtection="0">
      <alignment horizontal="right" vertical="center"/>
    </xf>
    <xf numFmtId="4" fontId="9" fillId="46" borderId="62" applyNumberFormat="0" applyProtection="0">
      <alignment horizontal="right" vertical="center"/>
    </xf>
    <xf numFmtId="4" fontId="9" fillId="46" borderId="62" applyNumberFormat="0" applyProtection="0">
      <alignment horizontal="right" vertical="center"/>
    </xf>
    <xf numFmtId="4" fontId="29" fillId="46" borderId="67" applyNumberFormat="0" applyProtection="0">
      <alignment horizontal="right" vertical="center"/>
    </xf>
    <xf numFmtId="4" fontId="9" fillId="56" borderId="62" applyNumberFormat="0" applyProtection="0">
      <alignment horizontal="right" vertical="center"/>
    </xf>
    <xf numFmtId="4" fontId="9" fillId="56" borderId="62" applyNumberFormat="0" applyProtection="0">
      <alignment horizontal="right" vertical="center"/>
    </xf>
    <xf numFmtId="4" fontId="29" fillId="56" borderId="67" applyNumberFormat="0" applyProtection="0">
      <alignment horizontal="right" vertical="center"/>
    </xf>
    <xf numFmtId="4" fontId="9" fillId="106" borderId="68" applyNumberFormat="0" applyProtection="0">
      <alignment horizontal="left" vertical="center" indent="1"/>
    </xf>
    <xf numFmtId="4" fontId="9" fillId="106" borderId="68" applyNumberFormat="0" applyProtection="0">
      <alignment horizontal="left" vertical="center" indent="1"/>
    </xf>
    <xf numFmtId="4" fontId="8" fillId="53" borderId="68" applyNumberFormat="0" applyProtection="0">
      <alignment horizontal="left" vertical="center" indent="1"/>
    </xf>
    <xf numFmtId="4" fontId="8" fillId="53" borderId="68" applyNumberFormat="0" applyProtection="0">
      <alignment horizontal="left" vertical="center" indent="1"/>
    </xf>
    <xf numFmtId="4" fontId="8" fillId="53" borderId="68" applyNumberFormat="0" applyProtection="0">
      <alignment horizontal="left" vertical="center" indent="1"/>
    </xf>
    <xf numFmtId="4" fontId="8" fillId="53" borderId="68" applyNumberFormat="0" applyProtection="0">
      <alignment horizontal="left" vertical="center" indent="1"/>
    </xf>
    <xf numFmtId="4" fontId="9" fillId="39" borderId="62" applyNumberFormat="0" applyProtection="0">
      <alignment horizontal="right" vertical="center"/>
    </xf>
    <xf numFmtId="4" fontId="9" fillId="39" borderId="62" applyNumberFormat="0" applyProtection="0">
      <alignment horizontal="right" vertical="center"/>
    </xf>
    <xf numFmtId="4" fontId="29" fillId="39" borderId="67" applyNumberFormat="0" applyProtection="0">
      <alignment horizontal="right" vertical="center"/>
    </xf>
    <xf numFmtId="4" fontId="9" fillId="41" borderId="68" applyNumberFormat="0" applyProtection="0">
      <alignment horizontal="left" vertical="center" indent="1"/>
    </xf>
    <xf numFmtId="4" fontId="9" fillId="41" borderId="68" applyNumberFormat="0" applyProtection="0">
      <alignment horizontal="left" vertical="center" indent="1"/>
    </xf>
    <xf numFmtId="4" fontId="9" fillId="41" borderId="68" applyNumberFormat="0" applyProtection="0">
      <alignment horizontal="left" vertical="center" indent="1"/>
    </xf>
    <xf numFmtId="4" fontId="9" fillId="39" borderId="68" applyNumberFormat="0" applyProtection="0">
      <alignment horizontal="left" vertical="center" indent="1"/>
    </xf>
    <xf numFmtId="4" fontId="9" fillId="39" borderId="68" applyNumberFormat="0" applyProtection="0">
      <alignment horizontal="left" vertical="center" indent="1"/>
    </xf>
    <xf numFmtId="4" fontId="9" fillId="39" borderId="68" applyNumberFormat="0" applyProtection="0">
      <alignment horizontal="left" vertical="center" indent="1"/>
    </xf>
    <xf numFmtId="0" fontId="9" fillId="54" borderId="62" applyNumberFormat="0" applyProtection="0">
      <alignment horizontal="left" vertical="center" indent="1"/>
    </xf>
    <xf numFmtId="0" fontId="9" fillId="54" borderId="62" applyNumberFormat="0" applyProtection="0">
      <alignment horizontal="left" vertical="center" indent="1"/>
    </xf>
    <xf numFmtId="0" fontId="8" fillId="53" borderId="67" applyNumberFormat="0" applyProtection="0">
      <alignment horizontal="left" vertical="center" indent="1"/>
    </xf>
    <xf numFmtId="0" fontId="8" fillId="53" borderId="67" applyNumberFormat="0" applyProtection="0">
      <alignment horizontal="left" vertical="center" indent="1"/>
    </xf>
    <xf numFmtId="0" fontId="8" fillId="53" borderId="67" applyNumberFormat="0" applyProtection="0">
      <alignment horizontal="left" vertical="center" indent="1"/>
    </xf>
    <xf numFmtId="0" fontId="8" fillId="53" borderId="67" applyNumberFormat="0" applyProtection="0">
      <alignment horizontal="left" vertical="center" indent="1"/>
    </xf>
    <xf numFmtId="0" fontId="8" fillId="53" borderId="67" applyNumberFormat="0" applyProtection="0">
      <alignment horizontal="left" vertical="center" indent="1"/>
    </xf>
    <xf numFmtId="0" fontId="9" fillId="54" borderId="62" applyNumberFormat="0" applyProtection="0">
      <alignment horizontal="left" vertical="center" indent="1"/>
    </xf>
    <xf numFmtId="0" fontId="8" fillId="53" borderId="67" applyNumberFormat="0" applyProtection="0">
      <alignment horizontal="left" vertical="center" indent="1"/>
    </xf>
    <xf numFmtId="0" fontId="9" fillId="53" borderId="67" applyNumberFormat="0" applyProtection="0">
      <alignment horizontal="left" vertical="top" indent="1"/>
    </xf>
    <xf numFmtId="0" fontId="9" fillId="53" borderId="67" applyNumberFormat="0" applyProtection="0">
      <alignment horizontal="left" vertical="top" indent="1"/>
    </xf>
    <xf numFmtId="0" fontId="8" fillId="53" borderId="67" applyNumberFormat="0" applyProtection="0">
      <alignment horizontal="left" vertical="top" indent="1"/>
    </xf>
    <xf numFmtId="0" fontId="8" fillId="53" borderId="67" applyNumberFormat="0" applyProtection="0">
      <alignment horizontal="left" vertical="top" indent="1"/>
    </xf>
    <xf numFmtId="0" fontId="8" fillId="53" borderId="67" applyNumberFormat="0" applyProtection="0">
      <alignment horizontal="left" vertical="top" indent="1"/>
    </xf>
    <xf numFmtId="0" fontId="8" fillId="53" borderId="67" applyNumberFormat="0" applyProtection="0">
      <alignment horizontal="left" vertical="top" indent="1"/>
    </xf>
    <xf numFmtId="0" fontId="8" fillId="53" borderId="67" applyNumberFormat="0" applyProtection="0">
      <alignment horizontal="left" vertical="top" indent="1"/>
    </xf>
    <xf numFmtId="0" fontId="9" fillId="53" borderId="67" applyNumberFormat="0" applyProtection="0">
      <alignment horizontal="left" vertical="top" indent="1"/>
    </xf>
    <xf numFmtId="0" fontId="8" fillId="53" borderId="67" applyNumberFormat="0" applyProtection="0">
      <alignment horizontal="left" vertical="top" indent="1"/>
    </xf>
    <xf numFmtId="0" fontId="9" fillId="107" borderId="62" applyNumberFormat="0" applyProtection="0">
      <alignment horizontal="left" vertical="center" indent="1"/>
    </xf>
    <xf numFmtId="0" fontId="9" fillId="107" borderId="62" applyNumberFormat="0" applyProtection="0">
      <alignment horizontal="left" vertical="center" indent="1"/>
    </xf>
    <xf numFmtId="0" fontId="8" fillId="39" borderId="67" applyNumberFormat="0" applyProtection="0">
      <alignment horizontal="left" vertical="center" indent="1"/>
    </xf>
    <xf numFmtId="0" fontId="8" fillId="39" borderId="67" applyNumberFormat="0" applyProtection="0">
      <alignment horizontal="left" vertical="center" indent="1"/>
    </xf>
    <xf numFmtId="0" fontId="8" fillId="39" borderId="67" applyNumberFormat="0" applyProtection="0">
      <alignment horizontal="left" vertical="center" indent="1"/>
    </xf>
    <xf numFmtId="0" fontId="8" fillId="39" borderId="67" applyNumberFormat="0" applyProtection="0">
      <alignment horizontal="left" vertical="center" indent="1"/>
    </xf>
    <xf numFmtId="0" fontId="8" fillId="39" borderId="67" applyNumberFormat="0" applyProtection="0">
      <alignment horizontal="left" vertical="center" indent="1"/>
    </xf>
    <xf numFmtId="0" fontId="9" fillId="107" borderId="62" applyNumberFormat="0" applyProtection="0">
      <alignment horizontal="left" vertical="center" indent="1"/>
    </xf>
    <xf numFmtId="0" fontId="8" fillId="39" borderId="67" applyNumberFormat="0" applyProtection="0">
      <alignment horizontal="left" vertical="center" indent="1"/>
    </xf>
    <xf numFmtId="0" fontId="9" fillId="39" borderId="67" applyNumberFormat="0" applyProtection="0">
      <alignment horizontal="left" vertical="top" indent="1"/>
    </xf>
    <xf numFmtId="0" fontId="9" fillId="39" borderId="67" applyNumberFormat="0" applyProtection="0">
      <alignment horizontal="left" vertical="top" indent="1"/>
    </xf>
    <xf numFmtId="0" fontId="8" fillId="39" borderId="67" applyNumberFormat="0" applyProtection="0">
      <alignment horizontal="left" vertical="top" indent="1"/>
    </xf>
    <xf numFmtId="0" fontId="8" fillId="39" borderId="67" applyNumberFormat="0" applyProtection="0">
      <alignment horizontal="left" vertical="top" indent="1"/>
    </xf>
    <xf numFmtId="0" fontId="8" fillId="39" borderId="67" applyNumberFormat="0" applyProtection="0">
      <alignment horizontal="left" vertical="top" indent="1"/>
    </xf>
    <xf numFmtId="0" fontId="8" fillId="39" borderId="67" applyNumberFormat="0" applyProtection="0">
      <alignment horizontal="left" vertical="top" indent="1"/>
    </xf>
    <xf numFmtId="0" fontId="8" fillId="39" borderId="67" applyNumberFormat="0" applyProtection="0">
      <alignment horizontal="left" vertical="top" indent="1"/>
    </xf>
    <xf numFmtId="0" fontId="9" fillId="39" borderId="67" applyNumberFormat="0" applyProtection="0">
      <alignment horizontal="left" vertical="top" indent="1"/>
    </xf>
    <xf numFmtId="0" fontId="8" fillId="39" borderId="67" applyNumberFormat="0" applyProtection="0">
      <alignment horizontal="left" vertical="top" indent="1"/>
    </xf>
    <xf numFmtId="0" fontId="9" fillId="50" borderId="62" applyNumberFormat="0" applyProtection="0">
      <alignment horizontal="left" vertical="center" indent="1"/>
    </xf>
    <xf numFmtId="0" fontId="9" fillId="50" borderId="62" applyNumberFormat="0" applyProtection="0">
      <alignment horizontal="left" vertical="center" indent="1"/>
    </xf>
    <xf numFmtId="0" fontId="8" fillId="50" borderId="67" applyNumberFormat="0" applyProtection="0">
      <alignment horizontal="left" vertical="center" indent="1"/>
    </xf>
    <xf numFmtId="0" fontId="8" fillId="50" borderId="67" applyNumberFormat="0" applyProtection="0">
      <alignment horizontal="left" vertical="center" indent="1"/>
    </xf>
    <xf numFmtId="0" fontId="8" fillId="50" borderId="67" applyNumberFormat="0" applyProtection="0">
      <alignment horizontal="left" vertical="center" indent="1"/>
    </xf>
    <xf numFmtId="0" fontId="8" fillId="50" borderId="67" applyNumberFormat="0" applyProtection="0">
      <alignment horizontal="left" vertical="center" indent="1"/>
    </xf>
    <xf numFmtId="0" fontId="8" fillId="50" borderId="67" applyNumberFormat="0" applyProtection="0">
      <alignment horizontal="left" vertical="center" indent="1"/>
    </xf>
    <xf numFmtId="0" fontId="9" fillId="50" borderId="62" applyNumberFormat="0" applyProtection="0">
      <alignment horizontal="left" vertical="center" indent="1"/>
    </xf>
    <xf numFmtId="0" fontId="8" fillId="50" borderId="67" applyNumberFormat="0" applyProtection="0">
      <alignment horizontal="left" vertical="center" indent="1"/>
    </xf>
    <xf numFmtId="0" fontId="9" fillId="50" borderId="67" applyNumberFormat="0" applyProtection="0">
      <alignment horizontal="left" vertical="top" indent="1"/>
    </xf>
    <xf numFmtId="0" fontId="9" fillId="50" borderId="67" applyNumberFormat="0" applyProtection="0">
      <alignment horizontal="left" vertical="top" indent="1"/>
    </xf>
    <xf numFmtId="0" fontId="8" fillId="50" borderId="67" applyNumberFormat="0" applyProtection="0">
      <alignment horizontal="left" vertical="top" indent="1"/>
    </xf>
    <xf numFmtId="0" fontId="8" fillId="50" borderId="67" applyNumberFormat="0" applyProtection="0">
      <alignment horizontal="left" vertical="top" indent="1"/>
    </xf>
    <xf numFmtId="0" fontId="8" fillId="50" borderId="67" applyNumberFormat="0" applyProtection="0">
      <alignment horizontal="left" vertical="top" indent="1"/>
    </xf>
    <xf numFmtId="0" fontId="8" fillId="50" borderId="67" applyNumberFormat="0" applyProtection="0">
      <alignment horizontal="left" vertical="top" indent="1"/>
    </xf>
    <xf numFmtId="0" fontId="8" fillId="50" borderId="67" applyNumberFormat="0" applyProtection="0">
      <alignment horizontal="left" vertical="top" indent="1"/>
    </xf>
    <xf numFmtId="0" fontId="9" fillId="50" borderId="67" applyNumberFormat="0" applyProtection="0">
      <alignment horizontal="left" vertical="top" indent="1"/>
    </xf>
    <xf numFmtId="0" fontId="8" fillId="50" borderId="67" applyNumberFormat="0" applyProtection="0">
      <alignment horizontal="left" vertical="top" indent="1"/>
    </xf>
    <xf numFmtId="0" fontId="9" fillId="41" borderId="62" applyNumberFormat="0" applyProtection="0">
      <alignment horizontal="left" vertical="center" indent="1"/>
    </xf>
    <xf numFmtId="0" fontId="9" fillId="41" borderId="62" applyNumberFormat="0" applyProtection="0">
      <alignment horizontal="left" vertical="center" indent="1"/>
    </xf>
    <xf numFmtId="0" fontId="8" fillId="41" borderId="67" applyNumberFormat="0" applyProtection="0">
      <alignment horizontal="left" vertical="center" indent="1"/>
    </xf>
    <xf numFmtId="0" fontId="8" fillId="41" borderId="67" applyNumberFormat="0" applyProtection="0">
      <alignment horizontal="left" vertical="center" indent="1"/>
    </xf>
    <xf numFmtId="0" fontId="8" fillId="41" borderId="67" applyNumberFormat="0" applyProtection="0">
      <alignment horizontal="left" vertical="center" indent="1"/>
    </xf>
    <xf numFmtId="0" fontId="8" fillId="41" borderId="67" applyNumberFormat="0" applyProtection="0">
      <alignment horizontal="left" vertical="center" indent="1"/>
    </xf>
    <xf numFmtId="0" fontId="8" fillId="41" borderId="67" applyNumberFormat="0" applyProtection="0">
      <alignment horizontal="left" vertical="center" indent="1"/>
    </xf>
    <xf numFmtId="0" fontId="9" fillId="41" borderId="62" applyNumberFormat="0" applyProtection="0">
      <alignment horizontal="left" vertical="center" indent="1"/>
    </xf>
    <xf numFmtId="0" fontId="8" fillId="41" borderId="67" applyNumberFormat="0" applyProtection="0">
      <alignment horizontal="left" vertical="center" indent="1"/>
    </xf>
    <xf numFmtId="0" fontId="9" fillId="41" borderId="67" applyNumberFormat="0" applyProtection="0">
      <alignment horizontal="left" vertical="top" indent="1"/>
    </xf>
    <xf numFmtId="0" fontId="9" fillId="41" borderId="67" applyNumberFormat="0" applyProtection="0">
      <alignment horizontal="left" vertical="top" indent="1"/>
    </xf>
    <xf numFmtId="0" fontId="8" fillId="41" borderId="67" applyNumberFormat="0" applyProtection="0">
      <alignment horizontal="left" vertical="top" indent="1"/>
    </xf>
    <xf numFmtId="0" fontId="8" fillId="41" borderId="67" applyNumberFormat="0" applyProtection="0">
      <alignment horizontal="left" vertical="top" indent="1"/>
    </xf>
    <xf numFmtId="0" fontId="8" fillId="41" borderId="67" applyNumberFormat="0" applyProtection="0">
      <alignment horizontal="left" vertical="top" indent="1"/>
    </xf>
    <xf numFmtId="0" fontId="8" fillId="41" borderId="67" applyNumberFormat="0" applyProtection="0">
      <alignment horizontal="left" vertical="top" indent="1"/>
    </xf>
    <xf numFmtId="0" fontId="8" fillId="41" borderId="67" applyNumberFormat="0" applyProtection="0">
      <alignment horizontal="left" vertical="top" indent="1"/>
    </xf>
    <xf numFmtId="0" fontId="9" fillId="41" borderId="67" applyNumberFormat="0" applyProtection="0">
      <alignment horizontal="left" vertical="top" indent="1"/>
    </xf>
    <xf numFmtId="0" fontId="8" fillId="41" borderId="67" applyNumberFormat="0" applyProtection="0">
      <alignment horizontal="left" vertical="top" indent="1"/>
    </xf>
    <xf numFmtId="0" fontId="8" fillId="47" borderId="61" applyNumberFormat="0">
      <protection locked="0"/>
    </xf>
    <xf numFmtId="0" fontId="8" fillId="47" borderId="61" applyNumberFormat="0">
      <protection locked="0"/>
    </xf>
    <xf numFmtId="0" fontId="8" fillId="47" borderId="61" applyNumberFormat="0">
      <protection locked="0"/>
    </xf>
    <xf numFmtId="0" fontId="8" fillId="47" borderId="61" applyNumberFormat="0">
      <protection locked="0"/>
    </xf>
    <xf numFmtId="0" fontId="8" fillId="47" borderId="61" applyNumberFormat="0">
      <protection locked="0"/>
    </xf>
    <xf numFmtId="0" fontId="8" fillId="47" borderId="61" applyNumberFormat="0">
      <protection locked="0"/>
    </xf>
    <xf numFmtId="0" fontId="81" fillId="53" borderId="69" applyBorder="0"/>
    <xf numFmtId="4" fontId="82" fillId="44" borderId="67" applyNumberFormat="0" applyProtection="0">
      <alignment vertical="center"/>
    </xf>
    <xf numFmtId="4" fontId="82" fillId="44" borderId="67" applyNumberFormat="0" applyProtection="0">
      <alignment vertical="center"/>
    </xf>
    <xf numFmtId="4" fontId="29" fillId="44" borderId="67" applyNumberFormat="0" applyProtection="0">
      <alignment vertical="center"/>
    </xf>
    <xf numFmtId="4" fontId="76" fillId="108" borderId="61" applyNumberFormat="0" applyProtection="0">
      <alignment vertical="center"/>
    </xf>
    <xf numFmtId="4" fontId="76" fillId="108" borderId="61" applyNumberFormat="0" applyProtection="0">
      <alignment vertical="center"/>
    </xf>
    <xf numFmtId="4" fontId="9" fillId="44" borderId="61" applyNumberFormat="0" applyProtection="0">
      <alignment vertical="center"/>
    </xf>
    <xf numFmtId="4" fontId="9" fillId="44" borderId="61" applyNumberFormat="0" applyProtection="0">
      <alignment vertical="center"/>
    </xf>
    <xf numFmtId="4" fontId="83" fillId="44" borderId="67" applyNumberFormat="0" applyProtection="0">
      <alignment vertical="center"/>
    </xf>
    <xf numFmtId="4" fontId="82" fillId="54" borderId="67" applyNumberFormat="0" applyProtection="0">
      <alignment horizontal="left" vertical="center" indent="1"/>
    </xf>
    <xf numFmtId="4" fontId="82" fillId="54" borderId="67" applyNumberFormat="0" applyProtection="0">
      <alignment horizontal="left" vertical="center" indent="1"/>
    </xf>
    <xf numFmtId="4" fontId="29" fillId="44" borderId="67" applyNumberFormat="0" applyProtection="0">
      <alignment horizontal="left" vertical="center" indent="1"/>
    </xf>
    <xf numFmtId="0" fontId="82" fillId="44" borderId="67" applyNumberFormat="0" applyProtection="0">
      <alignment horizontal="left" vertical="top" indent="1"/>
    </xf>
    <xf numFmtId="0" fontId="82" fillId="44" borderId="67" applyNumberFormat="0" applyProtection="0">
      <alignment horizontal="left" vertical="top" indent="1"/>
    </xf>
    <xf numFmtId="0" fontId="29" fillId="44" borderId="67" applyNumberFormat="0" applyProtection="0">
      <alignment horizontal="left" vertical="top" indent="1"/>
    </xf>
    <xf numFmtId="4" fontId="9" fillId="0" borderId="62" applyNumberFormat="0" applyProtection="0">
      <alignment horizontal="right" vertical="center"/>
    </xf>
    <xf numFmtId="4" fontId="9" fillId="0" borderId="62" applyNumberFormat="0" applyProtection="0">
      <alignment horizontal="right" vertical="center"/>
    </xf>
    <xf numFmtId="4" fontId="79" fillId="109" borderId="67" applyNumberFormat="0" applyProtection="0">
      <alignment horizontal="right" vertical="center"/>
    </xf>
    <xf numFmtId="4" fontId="29" fillId="41" borderId="67" applyNumberFormat="0" applyProtection="0">
      <alignment horizontal="right" vertical="center"/>
    </xf>
    <xf numFmtId="4" fontId="9" fillId="0" borderId="62" applyNumberFormat="0" applyProtection="0">
      <alignment horizontal="right" vertical="center"/>
    </xf>
    <xf numFmtId="4" fontId="29" fillId="41" borderId="67" applyNumberFormat="0" applyProtection="0">
      <alignment horizontal="right" vertical="center"/>
    </xf>
    <xf numFmtId="4" fontId="76" fillId="6" borderId="62" applyNumberFormat="0" applyProtection="0">
      <alignment horizontal="right" vertical="center"/>
    </xf>
    <xf numFmtId="4" fontId="76" fillId="6" borderId="62" applyNumberFormat="0" applyProtection="0">
      <alignment horizontal="right" vertical="center"/>
    </xf>
    <xf numFmtId="4" fontId="9" fillId="47" borderId="62" applyNumberFormat="0" applyProtection="0">
      <alignment horizontal="right" vertical="center"/>
    </xf>
    <xf numFmtId="4" fontId="9" fillId="47" borderId="62" applyNumberFormat="0" applyProtection="0">
      <alignment horizontal="right" vertical="center"/>
    </xf>
    <xf numFmtId="4" fontId="83" fillId="41" borderId="67" applyNumberFormat="0" applyProtection="0">
      <alignment horizontal="right" vertical="center"/>
    </xf>
    <xf numFmtId="4" fontId="9" fillId="5" borderId="62" applyNumberFormat="0" applyProtection="0">
      <alignment horizontal="left" vertical="center" indent="1"/>
    </xf>
    <xf numFmtId="4" fontId="9" fillId="5" borderId="62" applyNumberFormat="0" applyProtection="0">
      <alignment horizontal="left" vertical="center" indent="1"/>
    </xf>
    <xf numFmtId="4" fontId="29" fillId="39" borderId="67" applyNumberFormat="0" applyProtection="0">
      <alignment horizontal="left" vertical="center" indent="1"/>
    </xf>
    <xf numFmtId="4" fontId="80" fillId="111" borderId="67" applyNumberFormat="0" applyProtection="0">
      <alignment horizontal="left" vertical="center" indent="1"/>
    </xf>
    <xf numFmtId="4" fontId="29" fillId="39" borderId="67" applyNumberFormat="0" applyProtection="0">
      <alignment horizontal="left" vertical="center" indent="1"/>
    </xf>
    <xf numFmtId="0" fontId="82" fillId="39" borderId="67" applyNumberFormat="0" applyProtection="0">
      <alignment horizontal="left" vertical="top" indent="1"/>
    </xf>
    <xf numFmtId="0" fontId="82" fillId="39" borderId="67" applyNumberFormat="0" applyProtection="0">
      <alignment horizontal="left" vertical="top" indent="1"/>
    </xf>
    <xf numFmtId="0" fontId="29" fillId="39" borderId="67" applyNumberFormat="0" applyProtection="0">
      <alignment horizontal="left" vertical="top" indent="1"/>
    </xf>
    <xf numFmtId="4" fontId="84" fillId="112" borderId="68" applyNumberFormat="0" applyProtection="0">
      <alignment horizontal="left" vertical="center" indent="1"/>
    </xf>
    <xf numFmtId="4" fontId="84" fillId="112" borderId="68" applyNumberFormat="0" applyProtection="0">
      <alignment horizontal="left" vertical="center" indent="1"/>
    </xf>
    <xf numFmtId="0" fontId="9" fillId="113" borderId="61"/>
    <xf numFmtId="0" fontId="9" fillId="113" borderId="61"/>
    <xf numFmtId="4" fontId="86" fillId="47" borderId="62" applyNumberFormat="0" applyProtection="0">
      <alignment horizontal="right" vertical="center"/>
    </xf>
    <xf numFmtId="4" fontId="86" fillId="47" borderId="62" applyNumberFormat="0" applyProtection="0">
      <alignment horizontal="right" vertical="center"/>
    </xf>
    <xf numFmtId="4" fontId="87" fillId="41" borderId="67" applyNumberFormat="0" applyProtection="0">
      <alignment horizontal="right" vertical="center"/>
    </xf>
    <xf numFmtId="0" fontId="44" fillId="0" borderId="70" applyNumberFormat="0" applyFill="0" applyAlignment="0" applyProtection="0"/>
    <xf numFmtId="0" fontId="44" fillId="0" borderId="71" applyNumberFormat="0" applyFill="0" applyAlignment="0" applyProtection="0"/>
    <xf numFmtId="0" fontId="44" fillId="0" borderId="70"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0" applyNumberFormat="0" applyFill="0" applyAlignment="0" applyProtection="0"/>
    <xf numFmtId="0" fontId="44" fillId="0" borderId="71" applyNumberFormat="0" applyFill="0" applyAlignment="0" applyProtection="0"/>
    <xf numFmtId="0" fontId="44" fillId="0" borderId="70"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0" fontId="44" fillId="0" borderId="71" applyNumberFormat="0" applyFill="0" applyAlignment="0" applyProtection="0"/>
    <xf numFmtId="4" fontId="9" fillId="0" borderId="73" applyNumberFormat="0" applyProtection="0">
      <alignment horizontal="right" vertical="center"/>
    </xf>
    <xf numFmtId="43" fontId="1" fillId="0" borderId="0" applyFont="0" applyFill="0" applyBorder="0" applyAlignment="0" applyProtection="0"/>
    <xf numFmtId="4" fontId="9" fillId="5" borderId="62" applyNumberFormat="0" applyProtection="0">
      <alignment horizontal="left" vertical="center" indent="1"/>
    </xf>
    <xf numFmtId="4" fontId="9" fillId="0" borderId="62" applyNumberFormat="0" applyProtection="0">
      <alignment horizontal="right" vertical="center"/>
    </xf>
    <xf numFmtId="4" fontId="9" fillId="5" borderId="62" applyNumberFormat="0" applyProtection="0">
      <alignment horizontal="left" vertical="center" indent="1"/>
    </xf>
    <xf numFmtId="4" fontId="9" fillId="0" borderId="62" applyNumberFormat="0" applyProtection="0">
      <alignment horizontal="right" vertical="center"/>
    </xf>
    <xf numFmtId="0" fontId="8" fillId="86"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30" fillId="44"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9" fillId="86" borderId="73" applyNumberFormat="0" applyFont="0" applyAlignment="0" applyProtection="0"/>
    <xf numFmtId="0" fontId="8" fillId="44" borderId="76" applyNumberFormat="0" applyFont="0" applyAlignment="0" applyProtection="0"/>
    <xf numFmtId="0" fontId="30"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86"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8" fillId="44" borderId="76" applyNumberFormat="0" applyFont="0" applyAlignment="0" applyProtection="0"/>
    <xf numFmtId="0" fontId="72" fillId="92" borderId="77" applyNumberFormat="0" applyAlignment="0" applyProtection="0"/>
    <xf numFmtId="0" fontId="72" fillId="54" borderId="77" applyNumberFormat="0" applyAlignment="0" applyProtection="0"/>
    <xf numFmtId="0" fontId="72" fillId="92" borderId="77" applyNumberFormat="0" applyAlignment="0" applyProtection="0"/>
    <xf numFmtId="0" fontId="72" fillId="93"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93" borderId="77" applyNumberFormat="0" applyAlignment="0" applyProtection="0"/>
    <xf numFmtId="0" fontId="72" fillId="54" borderId="77" applyNumberFormat="0" applyAlignment="0" applyProtection="0"/>
    <xf numFmtId="0" fontId="72" fillId="93"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0" fontId="72" fillId="54" borderId="77" applyNumberFormat="0" applyAlignment="0" applyProtection="0"/>
    <xf numFmtId="4" fontId="9" fillId="101" borderId="73" applyNumberFormat="0" applyProtection="0">
      <alignment vertical="center"/>
    </xf>
    <xf numFmtId="4" fontId="9" fillId="101" borderId="73" applyNumberFormat="0" applyProtection="0">
      <alignment vertical="center"/>
    </xf>
    <xf numFmtId="4" fontId="75" fillId="101" borderId="78" applyNumberFormat="0" applyProtection="0">
      <alignment vertical="center"/>
    </xf>
    <xf numFmtId="4" fontId="76" fillId="103" borderId="73" applyNumberFormat="0" applyProtection="0">
      <alignment vertical="center"/>
    </xf>
    <xf numFmtId="4" fontId="76" fillId="103" borderId="73" applyNumberFormat="0" applyProtection="0">
      <alignment vertical="center"/>
    </xf>
    <xf numFmtId="4" fontId="9" fillId="101" borderId="73" applyNumberFormat="0" applyProtection="0">
      <alignment vertical="center"/>
    </xf>
    <xf numFmtId="4" fontId="9" fillId="101" borderId="73" applyNumberFormat="0" applyProtection="0">
      <alignment vertical="center"/>
    </xf>
    <xf numFmtId="4" fontId="77" fillId="101" borderId="78" applyNumberFormat="0" applyProtection="0">
      <alignment vertical="center"/>
    </xf>
    <xf numFmtId="4" fontId="9" fillId="103" borderId="73" applyNumberFormat="0" applyProtection="0">
      <alignment horizontal="left" vertical="center" indent="1"/>
    </xf>
    <xf numFmtId="4" fontId="9" fillId="103" borderId="73" applyNumberFormat="0" applyProtection="0">
      <alignment horizontal="left" vertical="center" indent="1"/>
    </xf>
    <xf numFmtId="4" fontId="75" fillId="101" borderId="78" applyNumberFormat="0" applyProtection="0">
      <alignment horizontal="left" vertical="center" indent="1"/>
    </xf>
    <xf numFmtId="0" fontId="78" fillId="101" borderId="78" applyNumberFormat="0" applyProtection="0">
      <alignment horizontal="left" vertical="top" indent="1"/>
    </xf>
    <xf numFmtId="0" fontId="78" fillId="101" borderId="78" applyNumberFormat="0" applyProtection="0">
      <alignment horizontal="left" vertical="top" indent="1"/>
    </xf>
    <xf numFmtId="0" fontId="75" fillId="101" borderId="78" applyNumberFormat="0" applyProtection="0">
      <alignment horizontal="left" vertical="top" indent="1"/>
    </xf>
    <xf numFmtId="4" fontId="9" fillId="5" borderId="73" applyNumberFormat="0" applyProtection="0">
      <alignment horizontal="left" vertical="center" indent="1"/>
    </xf>
    <xf numFmtId="4" fontId="9" fillId="5" borderId="73" applyNumberFormat="0" applyProtection="0">
      <alignment horizontal="left" vertical="center" indent="1"/>
    </xf>
    <xf numFmtId="4" fontId="9" fillId="43" borderId="73" applyNumberFormat="0" applyProtection="0">
      <alignment horizontal="right" vertical="center"/>
    </xf>
    <xf numFmtId="4" fontId="9" fillId="43" borderId="73" applyNumberFormat="0" applyProtection="0">
      <alignment horizontal="right" vertical="center"/>
    </xf>
    <xf numFmtId="4" fontId="29" fillId="43" borderId="78" applyNumberFormat="0" applyProtection="0">
      <alignment horizontal="right" vertical="center"/>
    </xf>
    <xf numFmtId="4" fontId="9" fillId="105" borderId="73" applyNumberFormat="0" applyProtection="0">
      <alignment horizontal="right" vertical="center"/>
    </xf>
    <xf numFmtId="4" fontId="9" fillId="105" borderId="73" applyNumberFormat="0" applyProtection="0">
      <alignment horizontal="right" vertical="center"/>
    </xf>
    <xf numFmtId="4" fontId="29" fillId="42" borderId="78" applyNumberFormat="0" applyProtection="0">
      <alignment horizontal="right" vertical="center"/>
    </xf>
    <xf numFmtId="4" fontId="9" fillId="77" borderId="79" applyNumberFormat="0" applyProtection="0">
      <alignment horizontal="right" vertical="center"/>
    </xf>
    <xf numFmtId="4" fontId="9" fillId="77" borderId="79" applyNumberFormat="0" applyProtection="0">
      <alignment horizontal="right" vertical="center"/>
    </xf>
    <xf numFmtId="4" fontId="29" fillId="77" borderId="78" applyNumberFormat="0" applyProtection="0">
      <alignment horizontal="right" vertical="center"/>
    </xf>
    <xf numFmtId="4" fontId="9" fillId="58" borderId="73" applyNumberFormat="0" applyProtection="0">
      <alignment horizontal="right" vertical="center"/>
    </xf>
    <xf numFmtId="4" fontId="9" fillId="58" borderId="73" applyNumberFormat="0" applyProtection="0">
      <alignment horizontal="right" vertical="center"/>
    </xf>
    <xf numFmtId="4" fontId="29" fillId="58" borderId="78" applyNumberFormat="0" applyProtection="0">
      <alignment horizontal="right" vertical="center"/>
    </xf>
    <xf numFmtId="4" fontId="9" fillId="62" borderId="73" applyNumberFormat="0" applyProtection="0">
      <alignment horizontal="right" vertical="center"/>
    </xf>
    <xf numFmtId="4" fontId="9" fillId="62" borderId="73" applyNumberFormat="0" applyProtection="0">
      <alignment horizontal="right" vertical="center"/>
    </xf>
    <xf numFmtId="4" fontId="29" fillId="62" borderId="78" applyNumberFormat="0" applyProtection="0">
      <alignment horizontal="right" vertical="center"/>
    </xf>
    <xf numFmtId="4" fontId="9" fillId="91" borderId="73" applyNumberFormat="0" applyProtection="0">
      <alignment horizontal="right" vertical="center"/>
    </xf>
    <xf numFmtId="4" fontId="9" fillId="91" borderId="73" applyNumberFormat="0" applyProtection="0">
      <alignment horizontal="right" vertical="center"/>
    </xf>
    <xf numFmtId="4" fontId="29" fillId="91" borderId="78" applyNumberFormat="0" applyProtection="0">
      <alignment horizontal="right" vertical="center"/>
    </xf>
    <xf numFmtId="4" fontId="9" fillId="55" borderId="73" applyNumberFormat="0" applyProtection="0">
      <alignment horizontal="right" vertical="center"/>
    </xf>
    <xf numFmtId="4" fontId="9" fillId="55" borderId="73" applyNumberFormat="0" applyProtection="0">
      <alignment horizontal="right" vertical="center"/>
    </xf>
    <xf numFmtId="4" fontId="29" fillId="55" borderId="78" applyNumberFormat="0" applyProtection="0">
      <alignment horizontal="right" vertical="center"/>
    </xf>
    <xf numFmtId="4" fontId="9" fillId="46" borderId="73" applyNumberFormat="0" applyProtection="0">
      <alignment horizontal="right" vertical="center"/>
    </xf>
    <xf numFmtId="4" fontId="9" fillId="46" borderId="73" applyNumberFormat="0" applyProtection="0">
      <alignment horizontal="right" vertical="center"/>
    </xf>
    <xf numFmtId="4" fontId="29" fillId="46" borderId="78" applyNumberFormat="0" applyProtection="0">
      <alignment horizontal="right" vertical="center"/>
    </xf>
    <xf numFmtId="4" fontId="9" fillId="56" borderId="73" applyNumberFormat="0" applyProtection="0">
      <alignment horizontal="right" vertical="center"/>
    </xf>
    <xf numFmtId="4" fontId="9" fillId="56" borderId="73" applyNumberFormat="0" applyProtection="0">
      <alignment horizontal="right" vertical="center"/>
    </xf>
    <xf numFmtId="4" fontId="29" fillId="56" borderId="78" applyNumberFormat="0" applyProtection="0">
      <alignment horizontal="right" vertical="center"/>
    </xf>
    <xf numFmtId="4" fontId="9" fillId="106" borderId="79" applyNumberFormat="0" applyProtection="0">
      <alignment horizontal="left" vertical="center" indent="1"/>
    </xf>
    <xf numFmtId="4" fontId="9" fillId="106"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8" fillId="53" borderId="79" applyNumberFormat="0" applyProtection="0">
      <alignment horizontal="left" vertical="center" indent="1"/>
    </xf>
    <xf numFmtId="4" fontId="9" fillId="39" borderId="73" applyNumberFormat="0" applyProtection="0">
      <alignment horizontal="right" vertical="center"/>
    </xf>
    <xf numFmtId="4" fontId="9" fillId="39" borderId="73" applyNumberFormat="0" applyProtection="0">
      <alignment horizontal="right" vertical="center"/>
    </xf>
    <xf numFmtId="4" fontId="29" fillId="39" borderId="78" applyNumberFormat="0" applyProtection="0">
      <alignment horizontal="right" vertical="center"/>
    </xf>
    <xf numFmtId="4" fontId="9" fillId="41" borderId="79" applyNumberFormat="0" applyProtection="0">
      <alignment horizontal="left" vertical="center" indent="1"/>
    </xf>
    <xf numFmtId="4" fontId="9" fillId="41" borderId="79" applyNumberFormat="0" applyProtection="0">
      <alignment horizontal="left" vertical="center" indent="1"/>
    </xf>
    <xf numFmtId="4" fontId="9" fillId="41" borderId="79" applyNumberFormat="0" applyProtection="0">
      <alignment horizontal="left" vertical="center" indent="1"/>
    </xf>
    <xf numFmtId="4" fontId="9" fillId="39" borderId="79" applyNumberFormat="0" applyProtection="0">
      <alignment horizontal="left" vertical="center" indent="1"/>
    </xf>
    <xf numFmtId="4" fontId="9" fillId="39" borderId="79" applyNumberFormat="0" applyProtection="0">
      <alignment horizontal="left" vertical="center" indent="1"/>
    </xf>
    <xf numFmtId="4" fontId="9" fillId="39" borderId="79" applyNumberFormat="0" applyProtection="0">
      <alignment horizontal="left" vertical="center" indent="1"/>
    </xf>
    <xf numFmtId="0" fontId="9" fillId="54" borderId="73" applyNumberFormat="0" applyProtection="0">
      <alignment horizontal="left" vertical="center" indent="1"/>
    </xf>
    <xf numFmtId="0" fontId="9" fillId="54" borderId="73"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8" fillId="53" borderId="78" applyNumberFormat="0" applyProtection="0">
      <alignment horizontal="left" vertical="center" indent="1"/>
    </xf>
    <xf numFmtId="0" fontId="9" fillId="54" borderId="73" applyNumberFormat="0" applyProtection="0">
      <alignment horizontal="left" vertical="center" indent="1"/>
    </xf>
    <xf numFmtId="0" fontId="8" fillId="53" borderId="78" applyNumberFormat="0" applyProtection="0">
      <alignment horizontal="left" vertical="center" indent="1"/>
    </xf>
    <xf numFmtId="0" fontId="9" fillId="53" borderId="78" applyNumberFormat="0" applyProtection="0">
      <alignment horizontal="left" vertical="top" indent="1"/>
    </xf>
    <xf numFmtId="0" fontId="9"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8" fillId="53" borderId="78" applyNumberFormat="0" applyProtection="0">
      <alignment horizontal="left" vertical="top" indent="1"/>
    </xf>
    <xf numFmtId="0" fontId="9" fillId="53" borderId="78" applyNumberFormat="0" applyProtection="0">
      <alignment horizontal="left" vertical="top" indent="1"/>
    </xf>
    <xf numFmtId="0" fontId="8" fillId="53" borderId="78" applyNumberFormat="0" applyProtection="0">
      <alignment horizontal="left" vertical="top" indent="1"/>
    </xf>
    <xf numFmtId="0" fontId="9" fillId="107" borderId="73" applyNumberFormat="0" applyProtection="0">
      <alignment horizontal="left" vertical="center" indent="1"/>
    </xf>
    <xf numFmtId="0" fontId="9" fillId="107" borderId="73"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8" fillId="39" borderId="78" applyNumberFormat="0" applyProtection="0">
      <alignment horizontal="left" vertical="center" indent="1"/>
    </xf>
    <xf numFmtId="0" fontId="9" fillId="107" borderId="73" applyNumberFormat="0" applyProtection="0">
      <alignment horizontal="left" vertical="center" indent="1"/>
    </xf>
    <xf numFmtId="0" fontId="8" fillId="39" borderId="78" applyNumberFormat="0" applyProtection="0">
      <alignment horizontal="left" vertical="center" indent="1"/>
    </xf>
    <xf numFmtId="0" fontId="9" fillId="39" borderId="78" applyNumberFormat="0" applyProtection="0">
      <alignment horizontal="left" vertical="top" indent="1"/>
    </xf>
    <xf numFmtId="0" fontId="9"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8" fillId="39" borderId="78" applyNumberFormat="0" applyProtection="0">
      <alignment horizontal="left" vertical="top" indent="1"/>
    </xf>
    <xf numFmtId="0" fontId="9" fillId="39" borderId="78" applyNumberFormat="0" applyProtection="0">
      <alignment horizontal="left" vertical="top" indent="1"/>
    </xf>
    <xf numFmtId="0" fontId="8" fillId="39" borderId="78" applyNumberFormat="0" applyProtection="0">
      <alignment horizontal="left" vertical="top" indent="1"/>
    </xf>
    <xf numFmtId="0" fontId="9" fillId="50" borderId="73" applyNumberFormat="0" applyProtection="0">
      <alignment horizontal="left" vertical="center" indent="1"/>
    </xf>
    <xf numFmtId="0" fontId="9" fillId="50" borderId="73"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8" fillId="50" borderId="78" applyNumberFormat="0" applyProtection="0">
      <alignment horizontal="left" vertical="center" indent="1"/>
    </xf>
    <xf numFmtId="0" fontId="9" fillId="50" borderId="73" applyNumberFormat="0" applyProtection="0">
      <alignment horizontal="left" vertical="center" indent="1"/>
    </xf>
    <xf numFmtId="0" fontId="8" fillId="50" borderId="78" applyNumberFormat="0" applyProtection="0">
      <alignment horizontal="left" vertical="center" indent="1"/>
    </xf>
    <xf numFmtId="0" fontId="9" fillId="50" borderId="78" applyNumberFormat="0" applyProtection="0">
      <alignment horizontal="left" vertical="top" indent="1"/>
    </xf>
    <xf numFmtId="0" fontId="9"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8" fillId="50" borderId="78" applyNumberFormat="0" applyProtection="0">
      <alignment horizontal="left" vertical="top" indent="1"/>
    </xf>
    <xf numFmtId="0" fontId="9" fillId="50" borderId="78" applyNumberFormat="0" applyProtection="0">
      <alignment horizontal="left" vertical="top" indent="1"/>
    </xf>
    <xf numFmtId="0" fontId="8" fillId="50" borderId="78" applyNumberFormat="0" applyProtection="0">
      <alignment horizontal="left" vertical="top" indent="1"/>
    </xf>
    <xf numFmtId="0" fontId="9" fillId="41" borderId="73" applyNumberFormat="0" applyProtection="0">
      <alignment horizontal="left" vertical="center" indent="1"/>
    </xf>
    <xf numFmtId="0" fontId="9" fillId="41" borderId="73"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8" fillId="41" borderId="78" applyNumberFormat="0" applyProtection="0">
      <alignment horizontal="left" vertical="center" indent="1"/>
    </xf>
    <xf numFmtId="0" fontId="9" fillId="41" borderId="73" applyNumberFormat="0" applyProtection="0">
      <alignment horizontal="left" vertical="center" indent="1"/>
    </xf>
    <xf numFmtId="0" fontId="8" fillId="41" borderId="78" applyNumberFormat="0" applyProtection="0">
      <alignment horizontal="left" vertical="center" indent="1"/>
    </xf>
    <xf numFmtId="0" fontId="9" fillId="41" borderId="78" applyNumberFormat="0" applyProtection="0">
      <alignment horizontal="left" vertical="top" indent="1"/>
    </xf>
    <xf numFmtId="0" fontId="9"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8" fillId="41" borderId="78" applyNumberFormat="0" applyProtection="0">
      <alignment horizontal="left" vertical="top" indent="1"/>
    </xf>
    <xf numFmtId="0" fontId="9" fillId="41" borderId="78" applyNumberFormat="0" applyProtection="0">
      <alignment horizontal="left" vertical="top" indent="1"/>
    </xf>
    <xf numFmtId="0" fontId="8" fillId="41" borderId="78" applyNumberFormat="0" applyProtection="0">
      <alignment horizontal="left" vertical="top" indent="1"/>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 fillId="47" borderId="72" applyNumberFormat="0">
      <protection locked="0"/>
    </xf>
    <xf numFmtId="0" fontId="81" fillId="53" borderId="80" applyBorder="0"/>
    <xf numFmtId="4" fontId="82" fillId="44" borderId="78" applyNumberFormat="0" applyProtection="0">
      <alignment vertical="center"/>
    </xf>
    <xf numFmtId="4" fontId="82" fillId="44" borderId="78" applyNumberFormat="0" applyProtection="0">
      <alignment vertical="center"/>
    </xf>
    <xf numFmtId="4" fontId="29" fillId="44" borderId="78" applyNumberFormat="0" applyProtection="0">
      <alignment vertical="center"/>
    </xf>
    <xf numFmtId="4" fontId="76" fillId="108" borderId="72" applyNumberFormat="0" applyProtection="0">
      <alignment vertical="center"/>
    </xf>
    <xf numFmtId="4" fontId="76" fillId="108" borderId="72" applyNumberFormat="0" applyProtection="0">
      <alignment vertical="center"/>
    </xf>
    <xf numFmtId="4" fontId="9" fillId="44" borderId="72" applyNumberFormat="0" applyProtection="0">
      <alignment vertical="center"/>
    </xf>
    <xf numFmtId="4" fontId="9" fillId="44" borderId="72" applyNumberFormat="0" applyProtection="0">
      <alignment vertical="center"/>
    </xf>
    <xf numFmtId="4" fontId="83" fillId="44" borderId="78" applyNumberFormat="0" applyProtection="0">
      <alignment vertical="center"/>
    </xf>
    <xf numFmtId="4" fontId="82" fillId="54" borderId="78" applyNumberFormat="0" applyProtection="0">
      <alignment horizontal="left" vertical="center" indent="1"/>
    </xf>
    <xf numFmtId="4" fontId="82" fillId="54" borderId="78" applyNumberFormat="0" applyProtection="0">
      <alignment horizontal="left" vertical="center" indent="1"/>
    </xf>
    <xf numFmtId="4" fontId="29" fillId="44" borderId="78" applyNumberFormat="0" applyProtection="0">
      <alignment horizontal="left" vertical="center" indent="1"/>
    </xf>
    <xf numFmtId="0" fontId="82" fillId="44" borderId="78" applyNumberFormat="0" applyProtection="0">
      <alignment horizontal="left" vertical="top" indent="1"/>
    </xf>
    <xf numFmtId="0" fontId="82" fillId="44" borderId="78" applyNumberFormat="0" applyProtection="0">
      <alignment horizontal="left" vertical="top" indent="1"/>
    </xf>
    <xf numFmtId="0" fontId="29" fillId="44" borderId="78" applyNumberFormat="0" applyProtection="0">
      <alignment horizontal="left" vertical="top" indent="1"/>
    </xf>
    <xf numFmtId="4" fontId="9" fillId="0" borderId="73" applyNumberFormat="0" applyProtection="0">
      <alignment horizontal="right" vertical="center"/>
    </xf>
    <xf numFmtId="4" fontId="9" fillId="0" borderId="73" applyNumberFormat="0" applyProtection="0">
      <alignment horizontal="right" vertical="center"/>
    </xf>
    <xf numFmtId="4" fontId="79" fillId="109" borderId="78" applyNumberFormat="0" applyProtection="0">
      <alignment horizontal="right" vertical="center"/>
    </xf>
    <xf numFmtId="4" fontId="29" fillId="41" borderId="78" applyNumberFormat="0" applyProtection="0">
      <alignment horizontal="right" vertical="center"/>
    </xf>
    <xf numFmtId="4" fontId="9" fillId="0" borderId="73" applyNumberFormat="0" applyProtection="0">
      <alignment horizontal="right" vertical="center"/>
    </xf>
    <xf numFmtId="4" fontId="29" fillId="41" borderId="78" applyNumberFormat="0" applyProtection="0">
      <alignment horizontal="right" vertical="center"/>
    </xf>
    <xf numFmtId="4" fontId="76" fillId="6" borderId="73" applyNumberFormat="0" applyProtection="0">
      <alignment horizontal="right" vertical="center"/>
    </xf>
    <xf numFmtId="4" fontId="76" fillId="6" borderId="73" applyNumberFormat="0" applyProtection="0">
      <alignment horizontal="right" vertical="center"/>
    </xf>
    <xf numFmtId="4" fontId="9" fillId="47" borderId="73" applyNumberFormat="0" applyProtection="0">
      <alignment horizontal="right" vertical="center"/>
    </xf>
    <xf numFmtId="4" fontId="9" fillId="47" borderId="73" applyNumberFormat="0" applyProtection="0">
      <alignment horizontal="right" vertical="center"/>
    </xf>
    <xf numFmtId="4" fontId="83" fillId="41" borderId="78" applyNumberFormat="0" applyProtection="0">
      <alignment horizontal="right" vertical="center"/>
    </xf>
    <xf numFmtId="4" fontId="9" fillId="5" borderId="73" applyNumberFormat="0" applyProtection="0">
      <alignment horizontal="left" vertical="center" indent="1"/>
    </xf>
    <xf numFmtId="4" fontId="9" fillId="5" borderId="73" applyNumberFormat="0" applyProtection="0">
      <alignment horizontal="left" vertical="center" indent="1"/>
    </xf>
    <xf numFmtId="4" fontId="29" fillId="39" borderId="78" applyNumberFormat="0" applyProtection="0">
      <alignment horizontal="left" vertical="center" indent="1"/>
    </xf>
    <xf numFmtId="4" fontId="80" fillId="111" borderId="78" applyNumberFormat="0" applyProtection="0">
      <alignment horizontal="left" vertical="center" indent="1"/>
    </xf>
    <xf numFmtId="4" fontId="29" fillId="39" borderId="78" applyNumberFormat="0" applyProtection="0">
      <alignment horizontal="left" vertical="center" indent="1"/>
    </xf>
    <xf numFmtId="0" fontId="82" fillId="39" borderId="78" applyNumberFormat="0" applyProtection="0">
      <alignment horizontal="left" vertical="top" indent="1"/>
    </xf>
    <xf numFmtId="0" fontId="82" fillId="39" borderId="78" applyNumberFormat="0" applyProtection="0">
      <alignment horizontal="left" vertical="top" indent="1"/>
    </xf>
    <xf numFmtId="0" fontId="29" fillId="39" borderId="78" applyNumberFormat="0" applyProtection="0">
      <alignment horizontal="left" vertical="top" indent="1"/>
    </xf>
    <xf numFmtId="4" fontId="84" fillId="112" borderId="79" applyNumberFormat="0" applyProtection="0">
      <alignment horizontal="left" vertical="center" indent="1"/>
    </xf>
    <xf numFmtId="4" fontId="84" fillId="112" borderId="79" applyNumberFormat="0" applyProtection="0">
      <alignment horizontal="left" vertical="center" indent="1"/>
    </xf>
    <xf numFmtId="0" fontId="9" fillId="113" borderId="72"/>
    <xf numFmtId="0" fontId="9" fillId="113" borderId="72"/>
    <xf numFmtId="4" fontId="86" fillId="47" borderId="73" applyNumberFormat="0" applyProtection="0">
      <alignment horizontal="right" vertical="center"/>
    </xf>
    <xf numFmtId="4" fontId="86" fillId="47" borderId="73" applyNumberFormat="0" applyProtection="0">
      <alignment horizontal="right" vertical="center"/>
    </xf>
    <xf numFmtId="4" fontId="87" fillId="41" borderId="78" applyNumberFormat="0" applyProtection="0">
      <alignment horizontal="right" vertical="center"/>
    </xf>
    <xf numFmtId="0" fontId="44" fillId="0" borderId="81" applyNumberFormat="0" applyFill="0" applyAlignment="0" applyProtection="0"/>
    <xf numFmtId="0" fontId="44" fillId="0" borderId="82" applyNumberFormat="0" applyFill="0" applyAlignment="0" applyProtection="0"/>
    <xf numFmtId="0" fontId="44" fillId="0" borderId="81"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1" applyNumberFormat="0" applyFill="0" applyAlignment="0" applyProtection="0"/>
    <xf numFmtId="0" fontId="44" fillId="0" borderId="82" applyNumberFormat="0" applyFill="0" applyAlignment="0" applyProtection="0"/>
    <xf numFmtId="0" fontId="44" fillId="0" borderId="81"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0" fontId="44" fillId="0" borderId="82" applyNumberFormat="0" applyFill="0" applyAlignment="0" applyProtection="0"/>
    <xf numFmtId="4" fontId="9" fillId="5" borderId="73" applyNumberFormat="0" applyProtection="0">
      <alignment horizontal="left" vertical="center" indent="1"/>
    </xf>
    <xf numFmtId="4" fontId="9" fillId="0" borderId="73" applyNumberFormat="0" applyProtection="0">
      <alignment horizontal="right" vertical="center"/>
    </xf>
    <xf numFmtId="4" fontId="9" fillId="5" borderId="73" applyNumberFormat="0" applyProtection="0">
      <alignment horizontal="left" vertical="center" indent="1"/>
    </xf>
    <xf numFmtId="4" fontId="9" fillId="0" borderId="73" applyNumberFormat="0" applyProtection="0">
      <alignment horizontal="right" vertical="center"/>
    </xf>
    <xf numFmtId="43" fontId="1" fillId="0" borderId="0" applyFont="0" applyFill="0" applyBorder="0" applyAlignment="0" applyProtection="0"/>
    <xf numFmtId="0" fontId="38" fillId="92" borderId="85" applyNumberFormat="0" applyAlignment="0" applyProtection="0"/>
    <xf numFmtId="0" fontId="39" fillId="54" borderId="85" applyNumberFormat="0" applyAlignment="0" applyProtection="0"/>
    <xf numFmtId="0" fontId="38" fillId="92" borderId="85" applyNumberFormat="0" applyAlignment="0" applyProtection="0"/>
    <xf numFmtId="0" fontId="40" fillId="93" borderId="83"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40" fillId="93" borderId="83" applyNumberFormat="0" applyAlignment="0" applyProtection="0"/>
    <xf numFmtId="0" fontId="39" fillId="54" borderId="85" applyNumberFormat="0" applyAlignment="0" applyProtection="0"/>
    <xf numFmtId="0" fontId="40" fillId="93" borderId="83"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0" fontId="39" fillId="54" borderId="85"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0"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3" fillId="0" borderId="84"/>
    <xf numFmtId="0" fontId="62" fillId="87" borderId="85" applyNumberFormat="0" applyAlignment="0" applyProtection="0"/>
    <xf numFmtId="0" fontId="63" fillId="52" borderId="85" applyNumberFormat="0" applyAlignment="0" applyProtection="0"/>
    <xf numFmtId="0" fontId="62" fillId="87" borderId="85" applyNumberFormat="0" applyAlignment="0" applyProtection="0"/>
    <xf numFmtId="0" fontId="62" fillId="87" borderId="83"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2" fillId="87" borderId="83" applyNumberFormat="0" applyAlignment="0" applyProtection="0"/>
    <xf numFmtId="0" fontId="63" fillId="52" borderId="85" applyNumberFormat="0" applyAlignment="0" applyProtection="0"/>
    <xf numFmtId="0" fontId="62" fillId="87" borderId="83"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63" fillId="52" borderId="85" applyNumberFormat="0" applyAlignment="0" applyProtection="0"/>
    <xf numFmtId="0" fontId="8" fillId="86"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30" fillId="44"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9" fillId="86" borderId="83" applyNumberFormat="0" applyFont="0" applyAlignment="0" applyProtection="0"/>
    <xf numFmtId="0" fontId="8" fillId="44" borderId="86" applyNumberFormat="0" applyFont="0" applyAlignment="0" applyProtection="0"/>
    <xf numFmtId="0" fontId="30"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86"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8" fillId="44" borderId="86" applyNumberFormat="0" applyFont="0" applyAlignment="0" applyProtection="0"/>
    <xf numFmtId="0" fontId="72" fillId="92" borderId="87" applyNumberFormat="0" applyAlignment="0" applyProtection="0"/>
    <xf numFmtId="0" fontId="72" fillId="54" borderId="87" applyNumberFormat="0" applyAlignment="0" applyProtection="0"/>
    <xf numFmtId="0" fontId="72" fillId="92" borderId="87" applyNumberFormat="0" applyAlignment="0" applyProtection="0"/>
    <xf numFmtId="0" fontId="72" fillId="93"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93" borderId="87" applyNumberFormat="0" applyAlignment="0" applyProtection="0"/>
    <xf numFmtId="0" fontId="72" fillId="54" borderId="87" applyNumberFormat="0" applyAlignment="0" applyProtection="0"/>
    <xf numFmtId="0" fontId="72" fillId="93"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0" fontId="72" fillId="54" borderId="87" applyNumberFormat="0" applyAlignment="0" applyProtection="0"/>
    <xf numFmtId="4" fontId="9" fillId="101" borderId="83" applyNumberFormat="0" applyProtection="0">
      <alignment vertical="center"/>
    </xf>
    <xf numFmtId="4" fontId="9" fillId="101" borderId="83" applyNumberFormat="0" applyProtection="0">
      <alignment vertical="center"/>
    </xf>
    <xf numFmtId="4" fontId="75" fillId="101" borderId="88" applyNumberFormat="0" applyProtection="0">
      <alignment vertical="center"/>
    </xf>
    <xf numFmtId="4" fontId="76" fillId="103" borderId="83" applyNumberFormat="0" applyProtection="0">
      <alignment vertical="center"/>
    </xf>
    <xf numFmtId="4" fontId="76" fillId="103" borderId="83" applyNumberFormat="0" applyProtection="0">
      <alignment vertical="center"/>
    </xf>
    <xf numFmtId="4" fontId="9" fillId="101" borderId="83" applyNumberFormat="0" applyProtection="0">
      <alignment vertical="center"/>
    </xf>
    <xf numFmtId="4" fontId="9" fillId="101" borderId="83" applyNumberFormat="0" applyProtection="0">
      <alignment vertical="center"/>
    </xf>
    <xf numFmtId="4" fontId="77" fillId="101" borderId="88" applyNumberFormat="0" applyProtection="0">
      <alignment vertical="center"/>
    </xf>
    <xf numFmtId="4" fontId="9" fillId="103" borderId="83" applyNumberFormat="0" applyProtection="0">
      <alignment horizontal="left" vertical="center" indent="1"/>
    </xf>
    <xf numFmtId="4" fontId="9" fillId="103" borderId="83" applyNumberFormat="0" applyProtection="0">
      <alignment horizontal="left" vertical="center" indent="1"/>
    </xf>
    <xf numFmtId="4" fontId="75" fillId="101" borderId="88" applyNumberFormat="0" applyProtection="0">
      <alignment horizontal="left" vertical="center" indent="1"/>
    </xf>
    <xf numFmtId="0" fontId="78" fillId="101" borderId="88" applyNumberFormat="0" applyProtection="0">
      <alignment horizontal="left" vertical="top" indent="1"/>
    </xf>
    <xf numFmtId="0" fontId="78" fillId="101" borderId="88" applyNumberFormat="0" applyProtection="0">
      <alignment horizontal="left" vertical="top" indent="1"/>
    </xf>
    <xf numFmtId="0" fontId="75" fillId="101" borderId="88" applyNumberFormat="0" applyProtection="0">
      <alignment horizontal="left" vertical="top" indent="1"/>
    </xf>
    <xf numFmtId="4" fontId="9" fillId="5" borderId="83" applyNumberFormat="0" applyProtection="0">
      <alignment horizontal="left" vertical="center" indent="1"/>
    </xf>
    <xf numFmtId="4" fontId="9" fillId="5" borderId="83" applyNumberFormat="0" applyProtection="0">
      <alignment horizontal="left" vertical="center" indent="1"/>
    </xf>
    <xf numFmtId="4" fontId="9" fillId="43" borderId="83" applyNumberFormat="0" applyProtection="0">
      <alignment horizontal="right" vertical="center"/>
    </xf>
    <xf numFmtId="4" fontId="9" fillId="43" borderId="83" applyNumberFormat="0" applyProtection="0">
      <alignment horizontal="right" vertical="center"/>
    </xf>
    <xf numFmtId="4" fontId="29" fillId="43" borderId="88" applyNumberFormat="0" applyProtection="0">
      <alignment horizontal="right" vertical="center"/>
    </xf>
    <xf numFmtId="4" fontId="9" fillId="105" borderId="83" applyNumberFormat="0" applyProtection="0">
      <alignment horizontal="right" vertical="center"/>
    </xf>
    <xf numFmtId="4" fontId="9" fillId="105" borderId="83" applyNumberFormat="0" applyProtection="0">
      <alignment horizontal="right" vertical="center"/>
    </xf>
    <xf numFmtId="4" fontId="29" fillId="42" borderId="88" applyNumberFormat="0" applyProtection="0">
      <alignment horizontal="right" vertical="center"/>
    </xf>
    <xf numFmtId="4" fontId="9" fillId="77" borderId="89" applyNumberFormat="0" applyProtection="0">
      <alignment horizontal="right" vertical="center"/>
    </xf>
    <xf numFmtId="4" fontId="9" fillId="77" borderId="89" applyNumberFormat="0" applyProtection="0">
      <alignment horizontal="right" vertical="center"/>
    </xf>
    <xf numFmtId="4" fontId="29" fillId="77" borderId="88" applyNumberFormat="0" applyProtection="0">
      <alignment horizontal="right" vertical="center"/>
    </xf>
    <xf numFmtId="4" fontId="9" fillId="58" borderId="83" applyNumberFormat="0" applyProtection="0">
      <alignment horizontal="right" vertical="center"/>
    </xf>
    <xf numFmtId="4" fontId="9" fillId="58" borderId="83" applyNumberFormat="0" applyProtection="0">
      <alignment horizontal="right" vertical="center"/>
    </xf>
    <xf numFmtId="4" fontId="29" fillId="58" borderId="88" applyNumberFormat="0" applyProtection="0">
      <alignment horizontal="right" vertical="center"/>
    </xf>
    <xf numFmtId="4" fontId="9" fillId="62" borderId="83" applyNumberFormat="0" applyProtection="0">
      <alignment horizontal="right" vertical="center"/>
    </xf>
    <xf numFmtId="4" fontId="9" fillId="62" borderId="83" applyNumberFormat="0" applyProtection="0">
      <alignment horizontal="right" vertical="center"/>
    </xf>
    <xf numFmtId="4" fontId="29" fillId="62" borderId="88" applyNumberFormat="0" applyProtection="0">
      <alignment horizontal="right" vertical="center"/>
    </xf>
    <xf numFmtId="4" fontId="9" fillId="91" borderId="83" applyNumberFormat="0" applyProtection="0">
      <alignment horizontal="right" vertical="center"/>
    </xf>
    <xf numFmtId="4" fontId="9" fillId="91" borderId="83" applyNumberFormat="0" applyProtection="0">
      <alignment horizontal="right" vertical="center"/>
    </xf>
    <xf numFmtId="4" fontId="29" fillId="91" borderId="88" applyNumberFormat="0" applyProtection="0">
      <alignment horizontal="right" vertical="center"/>
    </xf>
    <xf numFmtId="4" fontId="9" fillId="55" borderId="83" applyNumberFormat="0" applyProtection="0">
      <alignment horizontal="right" vertical="center"/>
    </xf>
    <xf numFmtId="4" fontId="9" fillId="55" borderId="83" applyNumberFormat="0" applyProtection="0">
      <alignment horizontal="right" vertical="center"/>
    </xf>
    <xf numFmtId="4" fontId="29" fillId="55" borderId="88" applyNumberFormat="0" applyProtection="0">
      <alignment horizontal="right" vertical="center"/>
    </xf>
    <xf numFmtId="4" fontId="9" fillId="46" borderId="83" applyNumberFormat="0" applyProtection="0">
      <alignment horizontal="right" vertical="center"/>
    </xf>
    <xf numFmtId="4" fontId="9" fillId="46" borderId="83" applyNumberFormat="0" applyProtection="0">
      <alignment horizontal="right" vertical="center"/>
    </xf>
    <xf numFmtId="4" fontId="29" fillId="46" borderId="88" applyNumberFormat="0" applyProtection="0">
      <alignment horizontal="right" vertical="center"/>
    </xf>
    <xf numFmtId="4" fontId="9" fillId="56" borderId="83" applyNumberFormat="0" applyProtection="0">
      <alignment horizontal="right" vertical="center"/>
    </xf>
    <xf numFmtId="4" fontId="9" fillId="56" borderId="83" applyNumberFormat="0" applyProtection="0">
      <alignment horizontal="right" vertical="center"/>
    </xf>
    <xf numFmtId="4" fontId="29" fillId="56" borderId="88" applyNumberFormat="0" applyProtection="0">
      <alignment horizontal="right" vertical="center"/>
    </xf>
    <xf numFmtId="4" fontId="9" fillId="106" borderId="89" applyNumberFormat="0" applyProtection="0">
      <alignment horizontal="left" vertical="center" indent="1"/>
    </xf>
    <xf numFmtId="4" fontId="9" fillId="106"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8" fillId="53" borderId="89" applyNumberFormat="0" applyProtection="0">
      <alignment horizontal="left" vertical="center" indent="1"/>
    </xf>
    <xf numFmtId="4" fontId="9" fillId="39" borderId="83" applyNumberFormat="0" applyProtection="0">
      <alignment horizontal="right" vertical="center"/>
    </xf>
    <xf numFmtId="4" fontId="9" fillId="39" borderId="83" applyNumberFormat="0" applyProtection="0">
      <alignment horizontal="right" vertical="center"/>
    </xf>
    <xf numFmtId="4" fontId="29" fillId="39" borderId="88" applyNumberFormat="0" applyProtection="0">
      <alignment horizontal="right" vertical="center"/>
    </xf>
    <xf numFmtId="4" fontId="9" fillId="41" borderId="89" applyNumberFormat="0" applyProtection="0">
      <alignment horizontal="left" vertical="center" indent="1"/>
    </xf>
    <xf numFmtId="4" fontId="9" fillId="41" borderId="89" applyNumberFormat="0" applyProtection="0">
      <alignment horizontal="left" vertical="center" indent="1"/>
    </xf>
    <xf numFmtId="4" fontId="9" fillId="41" borderId="89" applyNumberFormat="0" applyProtection="0">
      <alignment horizontal="left" vertical="center" indent="1"/>
    </xf>
    <xf numFmtId="4" fontId="9" fillId="39" borderId="89" applyNumberFormat="0" applyProtection="0">
      <alignment horizontal="left" vertical="center" indent="1"/>
    </xf>
    <xf numFmtId="4" fontId="9" fillId="39" borderId="89" applyNumberFormat="0" applyProtection="0">
      <alignment horizontal="left" vertical="center" indent="1"/>
    </xf>
    <xf numFmtId="4" fontId="9" fillId="39" borderId="89" applyNumberFormat="0" applyProtection="0">
      <alignment horizontal="left" vertical="center" indent="1"/>
    </xf>
    <xf numFmtId="0" fontId="9" fillId="54" borderId="83" applyNumberFormat="0" applyProtection="0">
      <alignment horizontal="left" vertical="center" indent="1"/>
    </xf>
    <xf numFmtId="0" fontId="9" fillId="54" borderId="83"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8" fillId="53" borderId="88" applyNumberFormat="0" applyProtection="0">
      <alignment horizontal="left" vertical="center" indent="1"/>
    </xf>
    <xf numFmtId="0" fontId="9" fillId="54" borderId="83" applyNumberFormat="0" applyProtection="0">
      <alignment horizontal="left" vertical="center" indent="1"/>
    </xf>
    <xf numFmtId="0" fontId="8" fillId="53" borderId="88" applyNumberFormat="0" applyProtection="0">
      <alignment horizontal="left" vertical="center" indent="1"/>
    </xf>
    <xf numFmtId="0" fontId="9" fillId="53" borderId="88" applyNumberFormat="0" applyProtection="0">
      <alignment horizontal="left" vertical="top" indent="1"/>
    </xf>
    <xf numFmtId="0" fontId="9"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8" fillId="53" borderId="88" applyNumberFormat="0" applyProtection="0">
      <alignment horizontal="left" vertical="top" indent="1"/>
    </xf>
    <xf numFmtId="0" fontId="9" fillId="53" borderId="88" applyNumberFormat="0" applyProtection="0">
      <alignment horizontal="left" vertical="top" indent="1"/>
    </xf>
    <xf numFmtId="0" fontId="8" fillId="53" borderId="88" applyNumberFormat="0" applyProtection="0">
      <alignment horizontal="left" vertical="top" indent="1"/>
    </xf>
    <xf numFmtId="0" fontId="9" fillId="107" borderId="83" applyNumberFormat="0" applyProtection="0">
      <alignment horizontal="left" vertical="center" indent="1"/>
    </xf>
    <xf numFmtId="0" fontId="9" fillId="107" borderId="83"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8" fillId="39" borderId="88" applyNumberFormat="0" applyProtection="0">
      <alignment horizontal="left" vertical="center" indent="1"/>
    </xf>
    <xf numFmtId="0" fontId="9" fillId="107" borderId="83" applyNumberFormat="0" applyProtection="0">
      <alignment horizontal="left" vertical="center" indent="1"/>
    </xf>
    <xf numFmtId="0" fontId="8" fillId="39" borderId="88" applyNumberFormat="0" applyProtection="0">
      <alignment horizontal="left" vertical="center" indent="1"/>
    </xf>
    <xf numFmtId="0" fontId="9" fillId="39" borderId="88" applyNumberFormat="0" applyProtection="0">
      <alignment horizontal="left" vertical="top" indent="1"/>
    </xf>
    <xf numFmtId="0" fontId="9"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8" fillId="39" borderId="88" applyNumberFormat="0" applyProtection="0">
      <alignment horizontal="left" vertical="top" indent="1"/>
    </xf>
    <xf numFmtId="0" fontId="9" fillId="39" borderId="88" applyNumberFormat="0" applyProtection="0">
      <alignment horizontal="left" vertical="top" indent="1"/>
    </xf>
    <xf numFmtId="0" fontId="8" fillId="39" borderId="88" applyNumberFormat="0" applyProtection="0">
      <alignment horizontal="left" vertical="top" indent="1"/>
    </xf>
    <xf numFmtId="0" fontId="9" fillId="50" borderId="83" applyNumberFormat="0" applyProtection="0">
      <alignment horizontal="left" vertical="center" indent="1"/>
    </xf>
    <xf numFmtId="0" fontId="9" fillId="50" borderId="83"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8" fillId="50" borderId="88" applyNumberFormat="0" applyProtection="0">
      <alignment horizontal="left" vertical="center" indent="1"/>
    </xf>
    <xf numFmtId="0" fontId="9" fillId="50" borderId="83" applyNumberFormat="0" applyProtection="0">
      <alignment horizontal="left" vertical="center" indent="1"/>
    </xf>
    <xf numFmtId="0" fontId="8" fillId="50" borderId="88" applyNumberFormat="0" applyProtection="0">
      <alignment horizontal="left" vertical="center" indent="1"/>
    </xf>
    <xf numFmtId="0" fontId="9" fillId="50" borderId="88" applyNumberFormat="0" applyProtection="0">
      <alignment horizontal="left" vertical="top" indent="1"/>
    </xf>
    <xf numFmtId="0" fontId="9"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8" fillId="50" borderId="88" applyNumberFormat="0" applyProtection="0">
      <alignment horizontal="left" vertical="top" indent="1"/>
    </xf>
    <xf numFmtId="0" fontId="9" fillId="50" borderId="88" applyNumberFormat="0" applyProtection="0">
      <alignment horizontal="left" vertical="top" indent="1"/>
    </xf>
    <xf numFmtId="0" fontId="8" fillId="50" borderId="88" applyNumberFormat="0" applyProtection="0">
      <alignment horizontal="left" vertical="top" indent="1"/>
    </xf>
    <xf numFmtId="0" fontId="9" fillId="41" borderId="83" applyNumberFormat="0" applyProtection="0">
      <alignment horizontal="left" vertical="center" indent="1"/>
    </xf>
    <xf numFmtId="0" fontId="9" fillId="41" borderId="83"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8" fillId="41" borderId="88" applyNumberFormat="0" applyProtection="0">
      <alignment horizontal="left" vertical="center" indent="1"/>
    </xf>
    <xf numFmtId="0" fontId="9" fillId="41" borderId="83" applyNumberFormat="0" applyProtection="0">
      <alignment horizontal="left" vertical="center" indent="1"/>
    </xf>
    <xf numFmtId="0" fontId="8" fillId="41" borderId="88" applyNumberFormat="0" applyProtection="0">
      <alignment horizontal="left" vertical="center" indent="1"/>
    </xf>
    <xf numFmtId="0" fontId="9" fillId="41" borderId="88" applyNumberFormat="0" applyProtection="0">
      <alignment horizontal="left" vertical="top" indent="1"/>
    </xf>
    <xf numFmtId="0" fontId="9"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8" fillId="41" borderId="88" applyNumberFormat="0" applyProtection="0">
      <alignment horizontal="left" vertical="top" indent="1"/>
    </xf>
    <xf numFmtId="0" fontId="9" fillId="41" borderId="88" applyNumberFormat="0" applyProtection="0">
      <alignment horizontal="left" vertical="top" indent="1"/>
    </xf>
    <xf numFmtId="0" fontId="8" fillId="41" borderId="88" applyNumberFormat="0" applyProtection="0">
      <alignment horizontal="left" vertical="top" indent="1"/>
    </xf>
    <xf numFmtId="0" fontId="8" fillId="47" borderId="59" applyNumberFormat="0">
      <protection locked="0"/>
    </xf>
    <xf numFmtId="0" fontId="8" fillId="47" borderId="59" applyNumberFormat="0">
      <protection locked="0"/>
    </xf>
    <xf numFmtId="0" fontId="8" fillId="47" borderId="59" applyNumberFormat="0">
      <protection locked="0"/>
    </xf>
    <xf numFmtId="0" fontId="8" fillId="47" borderId="59" applyNumberFormat="0">
      <protection locked="0"/>
    </xf>
    <xf numFmtId="0" fontId="8" fillId="47" borderId="59" applyNumberFormat="0">
      <protection locked="0"/>
    </xf>
    <xf numFmtId="0" fontId="8" fillId="47" borderId="59" applyNumberFormat="0">
      <protection locked="0"/>
    </xf>
    <xf numFmtId="0" fontId="81" fillId="53" borderId="90" applyBorder="0"/>
    <xf numFmtId="4" fontId="82" fillId="44" borderId="88" applyNumberFormat="0" applyProtection="0">
      <alignment vertical="center"/>
    </xf>
    <xf numFmtId="4" fontId="82" fillId="44" borderId="88" applyNumberFormat="0" applyProtection="0">
      <alignment vertical="center"/>
    </xf>
    <xf numFmtId="4" fontId="29" fillId="44" borderId="88" applyNumberFormat="0" applyProtection="0">
      <alignment vertical="center"/>
    </xf>
    <xf numFmtId="4" fontId="76" fillId="108" borderId="59" applyNumberFormat="0" applyProtection="0">
      <alignment vertical="center"/>
    </xf>
    <xf numFmtId="4" fontId="76" fillId="108" borderId="59" applyNumberFormat="0" applyProtection="0">
      <alignment vertical="center"/>
    </xf>
    <xf numFmtId="4" fontId="9" fillId="44" borderId="59" applyNumberFormat="0" applyProtection="0">
      <alignment vertical="center"/>
    </xf>
    <xf numFmtId="4" fontId="9" fillId="44" borderId="59" applyNumberFormat="0" applyProtection="0">
      <alignment vertical="center"/>
    </xf>
    <xf numFmtId="4" fontId="83" fillId="44" borderId="88" applyNumberFormat="0" applyProtection="0">
      <alignment vertical="center"/>
    </xf>
    <xf numFmtId="4" fontId="82" fillId="54" borderId="88" applyNumberFormat="0" applyProtection="0">
      <alignment horizontal="left" vertical="center" indent="1"/>
    </xf>
    <xf numFmtId="4" fontId="82" fillId="54" borderId="88" applyNumberFormat="0" applyProtection="0">
      <alignment horizontal="left" vertical="center" indent="1"/>
    </xf>
    <xf numFmtId="4" fontId="29" fillId="44" borderId="88" applyNumberFormat="0" applyProtection="0">
      <alignment horizontal="left" vertical="center" indent="1"/>
    </xf>
    <xf numFmtId="0" fontId="82" fillId="44" borderId="88" applyNumberFormat="0" applyProtection="0">
      <alignment horizontal="left" vertical="top" indent="1"/>
    </xf>
    <xf numFmtId="0" fontId="82" fillId="44" borderId="88" applyNumberFormat="0" applyProtection="0">
      <alignment horizontal="left" vertical="top" indent="1"/>
    </xf>
    <xf numFmtId="0" fontId="29" fillId="44" borderId="88" applyNumberFormat="0" applyProtection="0">
      <alignment horizontal="left" vertical="top" indent="1"/>
    </xf>
    <xf numFmtId="4" fontId="9" fillId="0" borderId="83" applyNumberFormat="0" applyProtection="0">
      <alignment horizontal="right" vertical="center"/>
    </xf>
    <xf numFmtId="4" fontId="9" fillId="0" borderId="83" applyNumberFormat="0" applyProtection="0">
      <alignment horizontal="right" vertical="center"/>
    </xf>
    <xf numFmtId="4" fontId="79" fillId="109" borderId="88" applyNumberFormat="0" applyProtection="0">
      <alignment horizontal="right" vertical="center"/>
    </xf>
    <xf numFmtId="4" fontId="29" fillId="41" borderId="88" applyNumberFormat="0" applyProtection="0">
      <alignment horizontal="right" vertical="center"/>
    </xf>
    <xf numFmtId="4" fontId="9" fillId="0" borderId="83" applyNumberFormat="0" applyProtection="0">
      <alignment horizontal="right" vertical="center"/>
    </xf>
    <xf numFmtId="4" fontId="29" fillId="41" borderId="88" applyNumberFormat="0" applyProtection="0">
      <alignment horizontal="right" vertical="center"/>
    </xf>
    <xf numFmtId="4" fontId="76" fillId="6" borderId="83" applyNumberFormat="0" applyProtection="0">
      <alignment horizontal="right" vertical="center"/>
    </xf>
    <xf numFmtId="4" fontId="76" fillId="6" borderId="83" applyNumberFormat="0" applyProtection="0">
      <alignment horizontal="right" vertical="center"/>
    </xf>
    <xf numFmtId="4" fontId="9" fillId="47" borderId="83" applyNumberFormat="0" applyProtection="0">
      <alignment horizontal="right" vertical="center"/>
    </xf>
    <xf numFmtId="4" fontId="9" fillId="47" borderId="83" applyNumberFormat="0" applyProtection="0">
      <alignment horizontal="right" vertical="center"/>
    </xf>
    <xf numFmtId="4" fontId="83" fillId="41" borderId="88" applyNumberFormat="0" applyProtection="0">
      <alignment horizontal="right" vertical="center"/>
    </xf>
    <xf numFmtId="4" fontId="9" fillId="5" borderId="83" applyNumberFormat="0" applyProtection="0">
      <alignment horizontal="left" vertical="center" indent="1"/>
    </xf>
    <xf numFmtId="4" fontId="9" fillId="5" borderId="83" applyNumberFormat="0" applyProtection="0">
      <alignment horizontal="left" vertical="center" indent="1"/>
    </xf>
    <xf numFmtId="4" fontId="29" fillId="39" borderId="88" applyNumberFormat="0" applyProtection="0">
      <alignment horizontal="left" vertical="center" indent="1"/>
    </xf>
    <xf numFmtId="4" fontId="80" fillId="111" borderId="88" applyNumberFormat="0" applyProtection="0">
      <alignment horizontal="left" vertical="center" indent="1"/>
    </xf>
    <xf numFmtId="4" fontId="29" fillId="39" borderId="88" applyNumberFormat="0" applyProtection="0">
      <alignment horizontal="left" vertical="center" indent="1"/>
    </xf>
    <xf numFmtId="0" fontId="82" fillId="39" borderId="88" applyNumberFormat="0" applyProtection="0">
      <alignment horizontal="left" vertical="top" indent="1"/>
    </xf>
    <xf numFmtId="0" fontId="82" fillId="39" borderId="88" applyNumberFormat="0" applyProtection="0">
      <alignment horizontal="left" vertical="top" indent="1"/>
    </xf>
    <xf numFmtId="0" fontId="29" fillId="39" borderId="88" applyNumberFormat="0" applyProtection="0">
      <alignment horizontal="left" vertical="top" indent="1"/>
    </xf>
    <xf numFmtId="4" fontId="84" fillId="112" borderId="89" applyNumberFormat="0" applyProtection="0">
      <alignment horizontal="left" vertical="center" indent="1"/>
    </xf>
    <xf numFmtId="4" fontId="84" fillId="112" borderId="89" applyNumberFormat="0" applyProtection="0">
      <alignment horizontal="left" vertical="center" indent="1"/>
    </xf>
    <xf numFmtId="0" fontId="9" fillId="113" borderId="59"/>
    <xf numFmtId="0" fontId="9" fillId="113" borderId="59"/>
    <xf numFmtId="4" fontId="86" fillId="47" borderId="83" applyNumberFormat="0" applyProtection="0">
      <alignment horizontal="right" vertical="center"/>
    </xf>
    <xf numFmtId="4" fontId="86" fillId="47" borderId="83" applyNumberFormat="0" applyProtection="0">
      <alignment horizontal="right" vertical="center"/>
    </xf>
    <xf numFmtId="4" fontId="87" fillId="41" borderId="88" applyNumberFormat="0" applyProtection="0">
      <alignment horizontal="right" vertical="center"/>
    </xf>
    <xf numFmtId="0" fontId="44" fillId="0" borderId="91" applyNumberFormat="0" applyFill="0" applyAlignment="0" applyProtection="0"/>
    <xf numFmtId="0" fontId="44" fillId="0" borderId="92" applyNumberFormat="0" applyFill="0" applyAlignment="0" applyProtection="0"/>
    <xf numFmtId="0" fontId="44" fillId="0" borderId="91"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1" applyNumberFormat="0" applyFill="0" applyAlignment="0" applyProtection="0"/>
    <xf numFmtId="0" fontId="44" fillId="0" borderId="92" applyNumberFormat="0" applyFill="0" applyAlignment="0" applyProtection="0"/>
    <xf numFmtId="0" fontId="44" fillId="0" borderId="91"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0" fontId="44" fillId="0" borderId="92" applyNumberFormat="0" applyFill="0" applyAlignment="0" applyProtection="0"/>
    <xf numFmtId="43" fontId="1" fillId="0" borderId="0" applyFont="0" applyFill="0" applyBorder="0" applyAlignment="0" applyProtection="0"/>
    <xf numFmtId="0" fontId="111" fillId="0" borderId="0" applyNumberFormat="0" applyFill="0" applyBorder="0" applyAlignment="0" applyProtection="0"/>
  </cellStyleXfs>
  <cellXfs count="281">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5" fillId="0" borderId="2" xfId="0" applyFont="1" applyBorder="1"/>
    <xf numFmtId="0" fontId="4" fillId="0" borderId="0" xfId="0" applyFont="1" applyAlignment="1">
      <alignment vertical="center"/>
    </xf>
    <xf numFmtId="0" fontId="4" fillId="4" borderId="0" xfId="0" applyFont="1" applyFill="1"/>
    <xf numFmtId="0" fontId="0" fillId="0" borderId="5" xfId="0" applyBorder="1"/>
    <xf numFmtId="0" fontId="4" fillId="0" borderId="0" xfId="0" applyFont="1" applyAlignment="1">
      <alignment vertical="center" wrapText="1"/>
    </xf>
    <xf numFmtId="0" fontId="4" fillId="0" borderId="0" xfId="0" applyFont="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vertical="center" wrapText="1"/>
    </xf>
    <xf numFmtId="9" fontId="4" fillId="0" borderId="0" xfId="0" applyNumberFormat="1" applyFont="1" applyAlignment="1">
      <alignment horizontal="center" vertical="center" wrapText="1"/>
    </xf>
    <xf numFmtId="9" fontId="4" fillId="3" borderId="0" xfId="0" applyNumberFormat="1" applyFont="1" applyFill="1" applyAlignment="1">
      <alignment horizontal="center" vertical="center" wrapText="1"/>
    </xf>
    <xf numFmtId="10" fontId="4" fillId="3" borderId="0" xfId="0" applyNumberFormat="1" applyFont="1" applyFill="1" applyAlignment="1">
      <alignment horizontal="center" vertical="center" wrapText="1"/>
    </xf>
    <xf numFmtId="9" fontId="8"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7" fontId="4" fillId="0" borderId="0" xfId="0" applyNumberFormat="1" applyFont="1"/>
    <xf numFmtId="17" fontId="5" fillId="4" borderId="0" xfId="0" applyNumberFormat="1" applyFont="1" applyFill="1" applyAlignment="1">
      <alignment horizontal="center" vertical="center"/>
    </xf>
    <xf numFmtId="164" fontId="0" fillId="0" borderId="0" xfId="0" applyNumberFormat="1" applyAlignment="1">
      <alignment horizontal="center"/>
    </xf>
    <xf numFmtId="0" fontId="4" fillId="4" borderId="0" xfId="0" applyFont="1" applyFill="1" applyAlignment="1">
      <alignment vertical="center"/>
    </xf>
    <xf numFmtId="0" fontId="5" fillId="0" borderId="0" xfId="0" applyFont="1"/>
    <xf numFmtId="0" fontId="7" fillId="0" borderId="0" xfId="0" applyFont="1" applyAlignment="1">
      <alignment vertical="center"/>
    </xf>
    <xf numFmtId="10" fontId="5" fillId="4" borderId="0" xfId="0" applyNumberFormat="1" applyFont="1" applyFill="1" applyAlignment="1">
      <alignment horizontal="center" vertical="center"/>
    </xf>
    <xf numFmtId="17" fontId="7" fillId="0" borderId="0" xfId="0" applyNumberFormat="1" applyFont="1" applyAlignment="1">
      <alignment vertical="center"/>
    </xf>
    <xf numFmtId="0" fontId="4" fillId="0" borderId="19" xfId="0" applyFont="1" applyBorder="1" applyAlignment="1">
      <alignment vertical="center" wrapText="1"/>
    </xf>
    <xf numFmtId="17" fontId="5" fillId="0" borderId="0" xfId="0" applyNumberFormat="1" applyFont="1" applyAlignment="1">
      <alignment horizontal="center" vertical="center"/>
    </xf>
    <xf numFmtId="0" fontId="6" fillId="3" borderId="0" xfId="0" applyFont="1" applyFill="1" applyAlignment="1">
      <alignment horizontal="center" vertical="center"/>
    </xf>
    <xf numFmtId="3" fontId="6" fillId="3" borderId="0" xfId="0" applyNumberFormat="1" applyFont="1" applyFill="1" applyAlignment="1">
      <alignment horizontal="center" vertical="center"/>
    </xf>
    <xf numFmtId="0" fontId="4" fillId="0" borderId="13" xfId="0" applyFont="1" applyBorder="1" applyAlignment="1">
      <alignment horizontal="center" vertical="center" wrapText="1"/>
    </xf>
    <xf numFmtId="166" fontId="5" fillId="0" borderId="0" xfId="0" applyNumberFormat="1" applyFont="1" applyAlignment="1">
      <alignment horizontal="center" vertical="center"/>
    </xf>
    <xf numFmtId="0" fontId="5" fillId="4" borderId="0" xfId="0" applyFont="1" applyFill="1" applyAlignment="1">
      <alignment horizontal="center" vertical="center" wrapText="1"/>
    </xf>
    <xf numFmtId="166" fontId="12" fillId="0" borderId="0" xfId="0" applyNumberFormat="1" applyFont="1" applyAlignment="1">
      <alignment vertical="center"/>
    </xf>
    <xf numFmtId="0" fontId="4" fillId="4" borderId="58" xfId="0" applyFont="1" applyFill="1" applyBorder="1" applyAlignment="1">
      <alignment wrapText="1"/>
    </xf>
    <xf numFmtId="0" fontId="8" fillId="0" borderId="0" xfId="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5" fillId="2" borderId="14" xfId="0" applyFont="1" applyFill="1" applyBorder="1" applyAlignment="1">
      <alignment vertical="center" wrapText="1"/>
    </xf>
    <xf numFmtId="0" fontId="5" fillId="2" borderId="57" xfId="0" applyFont="1" applyFill="1" applyBorder="1" applyAlignment="1">
      <alignment wrapText="1"/>
    </xf>
    <xf numFmtId="0" fontId="5" fillId="0" borderId="0" xfId="0" applyFont="1" applyAlignment="1">
      <alignment horizontal="center"/>
    </xf>
    <xf numFmtId="8" fontId="4" fillId="0" borderId="0" xfId="0" applyNumberFormat="1" applyFont="1" applyAlignment="1">
      <alignment horizontal="center"/>
    </xf>
    <xf numFmtId="0" fontId="0" fillId="0" borderId="0" xfId="0" applyAlignment="1">
      <alignment horizontal="center"/>
    </xf>
    <xf numFmtId="0" fontId="4" fillId="4" borderId="0" xfId="0" applyFont="1" applyFill="1" applyAlignment="1">
      <alignment vertical="center" wrapText="1"/>
    </xf>
    <xf numFmtId="17" fontId="5" fillId="4" borderId="4" xfId="0" applyNumberFormat="1" applyFont="1" applyFill="1" applyBorder="1" applyAlignment="1">
      <alignment horizontal="center" vertical="center"/>
    </xf>
    <xf numFmtId="0" fontId="4" fillId="0" borderId="3" xfId="0" applyFont="1" applyBorder="1"/>
    <xf numFmtId="0" fontId="4" fillId="0" borderId="5" xfId="0" applyFont="1" applyBorder="1"/>
    <xf numFmtId="17" fontId="0" fillId="0" borderId="0" xfId="0" applyNumberFormat="1" applyAlignment="1">
      <alignment horizontal="center"/>
    </xf>
    <xf numFmtId="0" fontId="4" fillId="0" borderId="4" xfId="0" applyFont="1" applyBorder="1"/>
    <xf numFmtId="164" fontId="4" fillId="0" borderId="4" xfId="0" applyNumberFormat="1" applyFont="1" applyBorder="1" applyAlignment="1">
      <alignment horizontal="center"/>
    </xf>
    <xf numFmtId="8" fontId="4" fillId="0" borderId="4" xfId="0" applyNumberFormat="1" applyFont="1" applyBorder="1" applyAlignment="1">
      <alignment horizontal="center"/>
    </xf>
    <xf numFmtId="17" fontId="4" fillId="4" borderId="0" xfId="0" applyNumberFormat="1" applyFont="1" applyFill="1"/>
    <xf numFmtId="8" fontId="4" fillId="0" borderId="0" xfId="0" applyNumberFormat="1" applyFont="1" applyAlignment="1">
      <alignment horizontal="right" vertical="center" wrapText="1"/>
    </xf>
    <xf numFmtId="0" fontId="5" fillId="4" borderId="0" xfId="0" applyFont="1" applyFill="1" applyAlignment="1">
      <alignment horizontal="center" vertical="center"/>
    </xf>
    <xf numFmtId="0" fontId="5" fillId="4" borderId="4" xfId="0" applyFont="1" applyFill="1" applyBorder="1" applyAlignment="1">
      <alignment horizontal="center" vertical="center"/>
    </xf>
    <xf numFmtId="0" fontId="5" fillId="2" borderId="8" xfId="0" applyFont="1" applyFill="1" applyBorder="1" applyAlignment="1">
      <alignment horizontal="left" vertical="center"/>
    </xf>
    <xf numFmtId="8" fontId="3" fillId="0" borderId="0" xfId="0" applyNumberFormat="1" applyFont="1" applyAlignment="1">
      <alignment horizontal="center" vertical="center"/>
    </xf>
    <xf numFmtId="8" fontId="3" fillId="0" borderId="0" xfId="0" applyNumberFormat="1" applyFont="1" applyAlignment="1">
      <alignment horizontal="center"/>
    </xf>
    <xf numFmtId="0" fontId="5" fillId="2" borderId="6" xfId="0" applyFont="1" applyFill="1" applyBorder="1" applyAlignment="1">
      <alignment horizontal="left" vertical="center"/>
    </xf>
    <xf numFmtId="0" fontId="6" fillId="4" borderId="0" xfId="0" applyFont="1" applyFill="1" applyAlignment="1">
      <alignment horizontal="center" vertical="center"/>
    </xf>
    <xf numFmtId="3" fontId="6" fillId="4" borderId="0" xfId="0" applyNumberFormat="1" applyFont="1" applyFill="1" applyAlignment="1">
      <alignment horizontal="center" vertical="center"/>
    </xf>
    <xf numFmtId="0" fontId="6" fillId="0" borderId="0" xfId="0" applyFont="1" applyAlignment="1">
      <alignment horizontal="center" vertical="center"/>
    </xf>
    <xf numFmtId="3" fontId="6" fillId="0" borderId="0" xfId="0" applyNumberFormat="1" applyFont="1" applyAlignment="1">
      <alignment horizontal="center" vertical="center"/>
    </xf>
    <xf numFmtId="10" fontId="5" fillId="0" borderId="0" xfId="0" applyNumberFormat="1" applyFont="1" applyAlignment="1">
      <alignment horizontal="center" vertical="center"/>
    </xf>
    <xf numFmtId="0" fontId="97" fillId="0" borderId="0" xfId="0" applyFont="1"/>
    <xf numFmtId="0" fontId="98" fillId="0" borderId="0" xfId="0" applyFont="1"/>
    <xf numFmtId="0" fontId="0" fillId="0" borderId="0" xfId="0" applyAlignment="1">
      <alignment horizontal="center" vertical="center"/>
    </xf>
    <xf numFmtId="0" fontId="4" fillId="0" borderId="99" xfId="0" applyFont="1" applyBorder="1" applyAlignment="1">
      <alignment wrapText="1"/>
    </xf>
    <xf numFmtId="0" fontId="4" fillId="4" borderId="99" xfId="0" applyFont="1" applyFill="1" applyBorder="1"/>
    <xf numFmtId="0" fontId="4" fillId="0" borderId="99" xfId="0" applyFont="1" applyBorder="1"/>
    <xf numFmtId="8" fontId="99" fillId="0" borderId="0" xfId="0" applyNumberFormat="1" applyFont="1" applyAlignment="1">
      <alignment horizontal="center" vertical="center" wrapText="1"/>
    </xf>
    <xf numFmtId="17" fontId="5" fillId="2" borderId="100" xfId="0" applyNumberFormat="1" applyFont="1" applyFill="1" applyBorder="1" applyAlignment="1">
      <alignment horizontal="center" wrapText="1"/>
    </xf>
    <xf numFmtId="0" fontId="0" fillId="7" borderId="11" xfId="0" applyFill="1" applyBorder="1" applyAlignment="1">
      <alignment horizontal="center"/>
    </xf>
    <xf numFmtId="9" fontId="0" fillId="7" borderId="11" xfId="0" applyNumberFormat="1" applyFill="1" applyBorder="1"/>
    <xf numFmtId="9" fontId="0" fillId="7" borderId="11" xfId="0" applyNumberFormat="1" applyFill="1" applyBorder="1" applyAlignment="1">
      <alignment horizontal="center"/>
    </xf>
    <xf numFmtId="9" fontId="0" fillId="7" borderId="93" xfId="0" applyNumberFormat="1" applyFill="1" applyBorder="1" applyAlignment="1">
      <alignment horizontal="right"/>
    </xf>
    <xf numFmtId="9" fontId="0" fillId="7" borderId="94" xfId="0" applyNumberFormat="1" applyFill="1" applyBorder="1" applyAlignment="1">
      <alignment horizontal="right"/>
    </xf>
    <xf numFmtId="8" fontId="99" fillId="0" borderId="10" xfId="0" applyNumberFormat="1" applyFont="1" applyBorder="1" applyAlignment="1">
      <alignment horizontal="center" vertical="center" wrapText="1"/>
    </xf>
    <xf numFmtId="8" fontId="99" fillId="0" borderId="13" xfId="0" applyNumberFormat="1" applyFont="1" applyBorder="1" applyAlignment="1">
      <alignment horizontal="center" vertical="center" wrapText="1"/>
    </xf>
    <xf numFmtId="0" fontId="12" fillId="0" borderId="0" xfId="0" applyFont="1" applyAlignment="1">
      <alignment horizontal="center" vertical="center" wrapText="1"/>
    </xf>
    <xf numFmtId="9" fontId="5" fillId="0" borderId="101" xfId="0" applyNumberFormat="1" applyFont="1" applyBorder="1" applyAlignment="1">
      <alignment horizontal="center" vertical="center" wrapText="1"/>
    </xf>
    <xf numFmtId="8" fontId="96" fillId="0" borderId="13" xfId="0" applyNumberFormat="1" applyFont="1" applyBorder="1" applyAlignment="1">
      <alignment horizontal="center" vertical="center" wrapText="1"/>
    </xf>
    <xf numFmtId="3" fontId="4" fillId="0" borderId="97" xfId="0" applyNumberFormat="1" applyFont="1" applyBorder="1" applyAlignment="1">
      <alignment horizontal="center" vertical="center" wrapText="1"/>
    </xf>
    <xf numFmtId="0" fontId="4" fillId="0" borderId="97" xfId="0" applyFont="1" applyBorder="1" applyAlignment="1">
      <alignment horizontal="center" vertical="center" wrapText="1"/>
    </xf>
    <xf numFmtId="0" fontId="5" fillId="0" borderId="0" xfId="0" applyFont="1" applyAlignment="1">
      <alignment horizontal="justify" vertical="center" wrapText="1"/>
    </xf>
    <xf numFmtId="17" fontId="5" fillId="2" borderId="105" xfId="0" applyNumberFormat="1" applyFont="1" applyFill="1" applyBorder="1" applyAlignment="1">
      <alignment horizontal="center" wrapText="1"/>
    </xf>
    <xf numFmtId="17" fontId="5" fillId="2" borderId="15" xfId="0" applyNumberFormat="1" applyFont="1" applyFill="1" applyBorder="1" applyAlignment="1">
      <alignment horizontal="center" wrapText="1"/>
    </xf>
    <xf numFmtId="0" fontId="0" fillId="0" borderId="4" xfId="0" applyBorder="1" applyAlignment="1">
      <alignment horizontal="center"/>
    </xf>
    <xf numFmtId="0" fontId="4" fillId="0" borderId="106" xfId="0" applyFont="1" applyBorder="1" applyAlignment="1">
      <alignment vertical="center" wrapText="1"/>
    </xf>
    <xf numFmtId="17" fontId="5" fillId="2" borderId="104" xfId="0" applyNumberFormat="1" applyFont="1" applyFill="1" applyBorder="1" applyAlignment="1">
      <alignment horizontal="center" wrapText="1"/>
    </xf>
    <xf numFmtId="9" fontId="5" fillId="0" borderId="15" xfId="0" applyNumberFormat="1" applyFont="1" applyBorder="1" applyAlignment="1">
      <alignment horizontal="center" vertical="center" wrapText="1"/>
    </xf>
    <xf numFmtId="17" fontId="5" fillId="2" borderId="107" xfId="0" applyNumberFormat="1" applyFont="1" applyFill="1" applyBorder="1" applyAlignment="1">
      <alignment horizontal="center" wrapText="1"/>
    </xf>
    <xf numFmtId="0" fontId="102" fillId="0" borderId="13" xfId="0" applyFont="1" applyBorder="1" applyAlignment="1">
      <alignment horizontal="center" vertical="center" wrapText="1"/>
    </xf>
    <xf numFmtId="9" fontId="4" fillId="0" borderId="13" xfId="0" applyNumberFormat="1" applyFont="1" applyBorder="1" applyAlignment="1">
      <alignment horizontal="center" vertical="center" wrapText="1"/>
    </xf>
    <xf numFmtId="17" fontId="5" fillId="2" borderId="108" xfId="0" applyNumberFormat="1" applyFont="1" applyFill="1" applyBorder="1" applyAlignment="1">
      <alignment horizontal="center" wrapText="1"/>
    </xf>
    <xf numFmtId="17" fontId="5" fillId="2" borderId="103" xfId="0" applyNumberFormat="1" applyFont="1" applyFill="1" applyBorder="1" applyAlignment="1">
      <alignment horizontal="center" wrapText="1"/>
    </xf>
    <xf numFmtId="8" fontId="99" fillId="0" borderId="102" xfId="0" applyNumberFormat="1" applyFont="1" applyBorder="1" applyAlignment="1">
      <alignment horizontal="center" vertical="center" wrapText="1"/>
    </xf>
    <xf numFmtId="7" fontId="103" fillId="0" borderId="102" xfId="0" applyNumberFormat="1" applyFont="1" applyBorder="1" applyAlignment="1">
      <alignment horizontal="center" vertical="center" wrapText="1"/>
    </xf>
    <xf numFmtId="0" fontId="101" fillId="3" borderId="109" xfId="0" applyFont="1" applyFill="1" applyBorder="1" applyAlignment="1">
      <alignment horizontal="center" vertical="center"/>
    </xf>
    <xf numFmtId="0" fontId="101" fillId="3" borderId="110" xfId="0" applyFont="1" applyFill="1" applyBorder="1" applyAlignment="1">
      <alignment horizontal="center" vertical="center"/>
    </xf>
    <xf numFmtId="0" fontId="95" fillId="116" borderId="111" xfId="0" applyFont="1" applyFill="1" applyBorder="1" applyAlignment="1">
      <alignment horizontal="center" vertical="center"/>
    </xf>
    <xf numFmtId="3" fontId="95" fillId="115" borderId="111" xfId="0" applyNumberFormat="1" applyFont="1" applyFill="1" applyBorder="1" applyAlignment="1">
      <alignment horizontal="center" vertical="center"/>
    </xf>
    <xf numFmtId="3" fontId="95" fillId="116" borderId="105" xfId="0" applyNumberFormat="1" applyFont="1" applyFill="1" applyBorder="1" applyAlignment="1">
      <alignment horizontal="center" vertical="center"/>
    </xf>
    <xf numFmtId="3" fontId="101" fillId="3" borderId="108" xfId="0" applyNumberFormat="1" applyFont="1" applyFill="1" applyBorder="1" applyAlignment="1">
      <alignment horizontal="center" vertical="center"/>
    </xf>
    <xf numFmtId="3" fontId="101" fillId="3" borderId="112" xfId="0" applyNumberFormat="1" applyFont="1" applyFill="1" applyBorder="1" applyAlignment="1">
      <alignment horizontal="center" vertical="center"/>
    </xf>
    <xf numFmtId="0" fontId="95" fillId="115" borderId="113" xfId="0" applyFont="1" applyFill="1" applyBorder="1" applyAlignment="1">
      <alignment horizontal="center"/>
    </xf>
    <xf numFmtId="3" fontId="95" fillId="116" borderId="108" xfId="0" applyNumberFormat="1" applyFont="1" applyFill="1" applyBorder="1" applyAlignment="1">
      <alignment horizontal="center"/>
    </xf>
    <xf numFmtId="9" fontId="5" fillId="0" borderId="114" xfId="0" applyNumberFormat="1" applyFont="1" applyBorder="1" applyAlignment="1">
      <alignment horizontal="center" vertical="center" wrapText="1"/>
    </xf>
    <xf numFmtId="0" fontId="13" fillId="0" borderId="115" xfId="0" applyFont="1" applyBorder="1" applyAlignment="1">
      <alignment horizontal="left"/>
    </xf>
    <xf numFmtId="176" fontId="13" fillId="0" borderId="116" xfId="0" applyNumberFormat="1" applyFont="1" applyBorder="1"/>
    <xf numFmtId="0" fontId="13" fillId="0" borderId="116" xfId="0" applyFont="1" applyBorder="1"/>
    <xf numFmtId="0" fontId="13" fillId="114" borderId="118" xfId="0" applyFont="1" applyFill="1" applyBorder="1"/>
    <xf numFmtId="8" fontId="96" fillId="0" borderId="10" xfId="0" applyNumberFormat="1" applyFont="1" applyBorder="1" applyAlignment="1">
      <alignment horizontal="center" vertical="center" wrapText="1"/>
    </xf>
    <xf numFmtId="8" fontId="100" fillId="0" borderId="10" xfId="0" applyNumberFormat="1" applyFont="1" applyBorder="1" applyAlignment="1">
      <alignment horizontal="center" vertical="center" wrapText="1"/>
    </xf>
    <xf numFmtId="17" fontId="5" fillId="2" borderId="119" xfId="0" applyNumberFormat="1" applyFont="1" applyFill="1" applyBorder="1" applyAlignment="1">
      <alignment horizontal="center" wrapText="1"/>
    </xf>
    <xf numFmtId="0" fontId="95" fillId="115" borderId="111" xfId="0" applyFont="1" applyFill="1" applyBorder="1" applyAlignment="1">
      <alignment horizontal="center"/>
    </xf>
    <xf numFmtId="0" fontId="95" fillId="116" borderId="111" xfId="0" applyFont="1" applyFill="1" applyBorder="1" applyAlignment="1">
      <alignment horizontal="center"/>
    </xf>
    <xf numFmtId="0" fontId="8" fillId="0" borderId="120" xfId="0" applyFont="1" applyBorder="1" applyAlignment="1">
      <alignment horizontal="center" vertical="center" wrapText="1"/>
    </xf>
    <xf numFmtId="0" fontId="8" fillId="0" borderId="121" xfId="0" applyFont="1" applyBorder="1" applyAlignment="1">
      <alignment horizontal="center" vertical="center" wrapText="1"/>
    </xf>
    <xf numFmtId="0" fontId="8" fillId="0" borderId="122" xfId="0" applyFont="1" applyBorder="1" applyAlignment="1">
      <alignment horizontal="center" vertical="center" wrapText="1"/>
    </xf>
    <xf numFmtId="8" fontId="13" fillId="0" borderId="116" xfId="0" applyNumberFormat="1" applyFont="1" applyBorder="1"/>
    <xf numFmtId="164" fontId="13" fillId="0" borderId="117" xfId="0" applyNumberFormat="1" applyFont="1" applyBorder="1"/>
    <xf numFmtId="0" fontId="104" fillId="0" borderId="0" xfId="0" applyFont="1" applyAlignment="1">
      <alignment vertical="center" wrapText="1"/>
    </xf>
    <xf numFmtId="0" fontId="12" fillId="0" borderId="0" xfId="0" applyFont="1"/>
    <xf numFmtId="9" fontId="4" fillId="0" borderId="97" xfId="0" applyNumberFormat="1" applyFont="1" applyBorder="1" applyAlignment="1">
      <alignment horizontal="center" vertical="center" wrapText="1"/>
    </xf>
    <xf numFmtId="0" fontId="5" fillId="0" borderId="124" xfId="0" applyFont="1" applyBorder="1" applyAlignment="1">
      <alignment horizontal="center" vertical="center" wrapText="1"/>
    </xf>
    <xf numFmtId="9" fontId="4" fillId="0" borderId="124" xfId="0" applyNumberFormat="1" applyFont="1" applyBorder="1" applyAlignment="1">
      <alignment horizontal="center" vertical="center" wrapText="1"/>
    </xf>
    <xf numFmtId="3" fontId="4" fillId="0" borderId="124" xfId="0" applyNumberFormat="1" applyFont="1" applyBorder="1" applyAlignment="1">
      <alignment horizontal="center" vertical="center" wrapText="1"/>
    </xf>
    <xf numFmtId="17" fontId="5" fillId="2" borderId="110" xfId="0" applyNumberFormat="1" applyFont="1" applyFill="1" applyBorder="1" applyAlignment="1">
      <alignment horizontal="center" wrapText="1"/>
    </xf>
    <xf numFmtId="0" fontId="95" fillId="115" borderId="125" xfId="0" applyFont="1" applyFill="1" applyBorder="1" applyAlignment="1">
      <alignment horizontal="center"/>
    </xf>
    <xf numFmtId="0" fontId="95" fillId="116" borderId="125" xfId="0" applyFont="1" applyFill="1" applyBorder="1" applyAlignment="1">
      <alignment horizontal="center"/>
    </xf>
    <xf numFmtId="0" fontId="95" fillId="116" borderId="112" xfId="0" applyFont="1" applyFill="1" applyBorder="1" applyAlignment="1">
      <alignment horizontal="center"/>
    </xf>
    <xf numFmtId="9" fontId="5" fillId="0" borderId="126" xfId="0" applyNumberFormat="1" applyFont="1" applyBorder="1" applyAlignment="1">
      <alignment horizontal="center" vertical="center" wrapText="1"/>
    </xf>
    <xf numFmtId="17" fontId="5" fillId="2" borderId="127" xfId="0" applyNumberFormat="1" applyFont="1" applyFill="1" applyBorder="1" applyAlignment="1">
      <alignment horizontal="center" wrapText="1"/>
    </xf>
    <xf numFmtId="0" fontId="95" fillId="116" borderId="128" xfId="0" applyFont="1" applyFill="1" applyBorder="1" applyAlignment="1">
      <alignment horizontal="center"/>
    </xf>
    <xf numFmtId="0" fontId="95" fillId="115" borderId="105" xfId="0" applyFont="1" applyFill="1" applyBorder="1" applyAlignment="1">
      <alignment horizontal="center"/>
    </xf>
    <xf numFmtId="0" fontId="95" fillId="115" borderId="131" xfId="0" applyFont="1" applyFill="1" applyBorder="1" applyAlignment="1">
      <alignment horizontal="center"/>
    </xf>
    <xf numFmtId="0" fontId="95" fillId="116" borderId="129" xfId="0" applyFont="1" applyFill="1" applyBorder="1" applyAlignment="1">
      <alignment horizontal="center"/>
    </xf>
    <xf numFmtId="0" fontId="95" fillId="115" borderId="129" xfId="0" applyFont="1" applyFill="1" applyBorder="1" applyAlignment="1">
      <alignment horizontal="center"/>
    </xf>
    <xf numFmtId="0" fontId="95" fillId="116" borderId="130" xfId="0" applyFont="1" applyFill="1" applyBorder="1" applyAlignment="1">
      <alignment horizontal="center"/>
    </xf>
    <xf numFmtId="17" fontId="5" fillId="2" borderId="132" xfId="0" applyNumberFormat="1" applyFont="1" applyFill="1" applyBorder="1" applyAlignment="1">
      <alignment horizontal="center" wrapText="1"/>
    </xf>
    <xf numFmtId="9" fontId="5" fillId="0" borderId="99" xfId="0" applyNumberFormat="1" applyFont="1" applyBorder="1" applyAlignment="1">
      <alignment horizontal="center" vertical="center" wrapText="1"/>
    </xf>
    <xf numFmtId="17" fontId="5" fillId="2" borderId="133" xfId="0" applyNumberFormat="1" applyFont="1" applyFill="1" applyBorder="1" applyAlignment="1">
      <alignment horizontal="center" wrapText="1"/>
    </xf>
    <xf numFmtId="9" fontId="5" fillId="0" borderId="134" xfId="0" applyNumberFormat="1" applyFont="1" applyBorder="1" applyAlignment="1">
      <alignment horizontal="center" vertical="center" wrapText="1"/>
    </xf>
    <xf numFmtId="17" fontId="5" fillId="2" borderId="135" xfId="0" applyNumberFormat="1" applyFont="1" applyFill="1" applyBorder="1" applyAlignment="1">
      <alignment horizontal="center" wrapText="1"/>
    </xf>
    <xf numFmtId="0" fontId="95" fillId="116" borderId="105" xfId="0" applyFont="1" applyFill="1" applyBorder="1" applyAlignment="1">
      <alignment horizontal="center"/>
    </xf>
    <xf numFmtId="0" fontId="105" fillId="0" borderId="137" xfId="0" applyFont="1" applyBorder="1" applyAlignment="1">
      <alignment horizontal="center" vertical="center" wrapText="1"/>
    </xf>
    <xf numFmtId="0" fontId="8" fillId="0" borderId="138" xfId="0" applyFont="1" applyBorder="1" applyAlignment="1">
      <alignment horizontal="center" vertical="center" wrapText="1"/>
    </xf>
    <xf numFmtId="0" fontId="8" fillId="0" borderId="139" xfId="0" applyFont="1" applyBorder="1" applyAlignment="1">
      <alignment horizontal="center" vertical="center" wrapText="1"/>
    </xf>
    <xf numFmtId="17" fontId="12" fillId="0" borderId="132" xfId="0" applyNumberFormat="1" applyFont="1" applyBorder="1" applyAlignment="1">
      <alignment horizontal="center" vertical="center"/>
    </xf>
    <xf numFmtId="17" fontId="12" fillId="0" borderId="133" xfId="0" applyNumberFormat="1" applyFont="1" applyBorder="1" applyAlignment="1">
      <alignment horizontal="center" vertical="center"/>
    </xf>
    <xf numFmtId="9" fontId="5" fillId="0" borderId="140" xfId="0" applyNumberFormat="1" applyFont="1" applyBorder="1" applyAlignment="1">
      <alignment horizontal="center" vertical="center" wrapText="1"/>
    </xf>
    <xf numFmtId="0" fontId="8" fillId="0" borderId="133" xfId="0" applyFont="1" applyBorder="1" applyAlignment="1">
      <alignment horizontal="center" vertical="center" wrapText="1"/>
    </xf>
    <xf numFmtId="0" fontId="8" fillId="0" borderId="141" xfId="0" applyFont="1" applyBorder="1" applyAlignment="1">
      <alignment horizontal="center" vertical="center" wrapText="1"/>
    </xf>
    <xf numFmtId="0" fontId="8" fillId="0" borderId="142" xfId="0" applyFont="1" applyBorder="1" applyAlignment="1">
      <alignment horizontal="center" vertical="center" wrapText="1"/>
    </xf>
    <xf numFmtId="0" fontId="95" fillId="115" borderId="111" xfId="0" applyFont="1" applyFill="1" applyBorder="1" applyAlignment="1">
      <alignment horizontal="center" vertical="center"/>
    </xf>
    <xf numFmtId="0" fontId="95" fillId="116" borderId="105" xfId="0" applyFont="1" applyFill="1" applyBorder="1" applyAlignment="1">
      <alignment horizontal="center" vertical="center"/>
    </xf>
    <xf numFmtId="8" fontId="100" fillId="0" borderId="13" xfId="0" applyNumberFormat="1" applyFont="1" applyBorder="1" applyAlignment="1">
      <alignment horizontal="center" vertical="center" wrapText="1"/>
    </xf>
    <xf numFmtId="0" fontId="4" fillId="0" borderId="106" xfId="0" applyFont="1" applyBorder="1" applyAlignment="1">
      <alignment wrapText="1"/>
    </xf>
    <xf numFmtId="6" fontId="13" fillId="0" borderId="116" xfId="0" applyNumberFormat="1" applyFont="1" applyBorder="1"/>
    <xf numFmtId="8" fontId="96" fillId="0" borderId="133" xfId="0" applyNumberFormat="1" applyFont="1" applyBorder="1" applyAlignment="1">
      <alignment horizontal="center" vertical="center" wrapText="1"/>
    </xf>
    <xf numFmtId="6" fontId="107" fillId="0" borderId="133" xfId="0" applyNumberFormat="1" applyFont="1" applyBorder="1" applyAlignment="1">
      <alignment horizontal="center" wrapText="1"/>
    </xf>
    <xf numFmtId="178" fontId="106" fillId="0" borderId="2" xfId="0" applyNumberFormat="1" applyFont="1" applyBorder="1" applyAlignment="1">
      <alignment horizontal="center" vertical="center" wrapText="1"/>
    </xf>
    <xf numFmtId="177" fontId="106" fillId="0" borderId="2" xfId="0" applyNumberFormat="1" applyFont="1" applyBorder="1" applyAlignment="1">
      <alignment horizontal="center" vertical="center" wrapText="1"/>
    </xf>
    <xf numFmtId="0" fontId="95" fillId="115" borderId="128" xfId="0" applyFont="1" applyFill="1" applyBorder="1" applyAlignment="1">
      <alignment horizontal="center"/>
    </xf>
    <xf numFmtId="0" fontId="95" fillId="116" borderId="143" xfId="0" applyFont="1" applyFill="1" applyBorder="1" applyAlignment="1">
      <alignment horizontal="center"/>
    </xf>
    <xf numFmtId="9" fontId="0" fillId="0" borderId="133" xfId="0" applyNumberFormat="1" applyBorder="1" applyAlignment="1">
      <alignment horizontal="center" vertical="center"/>
    </xf>
    <xf numFmtId="17" fontId="12" fillId="0" borderId="144" xfId="0" applyNumberFormat="1" applyFont="1" applyBorder="1" applyAlignment="1">
      <alignment horizontal="center" vertical="center"/>
    </xf>
    <xf numFmtId="0" fontId="108" fillId="0" borderId="145" xfId="0" applyFont="1" applyBorder="1" applyAlignment="1">
      <alignment horizontal="center" vertical="center" wrapText="1"/>
    </xf>
    <xf numFmtId="9" fontId="0" fillId="0" borderId="144" xfId="0" applyNumberFormat="1" applyBorder="1" applyAlignment="1">
      <alignment horizontal="center" vertical="center"/>
    </xf>
    <xf numFmtId="0" fontId="95" fillId="115" borderId="128" xfId="0" applyFont="1" applyFill="1" applyBorder="1" applyAlignment="1">
      <alignment horizontal="center" vertical="center"/>
    </xf>
    <xf numFmtId="0" fontId="8" fillId="0" borderId="137" xfId="0" applyFont="1" applyBorder="1" applyAlignment="1">
      <alignment horizontal="center" vertical="center" wrapText="1"/>
    </xf>
    <xf numFmtId="0" fontId="8" fillId="0" borderId="146" xfId="0" applyFont="1" applyBorder="1" applyAlignment="1">
      <alignment horizontal="center" vertical="center" wrapText="1"/>
    </xf>
    <xf numFmtId="0" fontId="0" fillId="0" borderId="133" xfId="0" applyBorder="1" applyAlignment="1">
      <alignment horizontal="center" vertical="center"/>
    </xf>
    <xf numFmtId="0" fontId="8" fillId="0" borderId="0" xfId="0" applyFont="1" applyAlignment="1">
      <alignment horizontal="center" vertical="center" wrapText="1"/>
    </xf>
    <xf numFmtId="9" fontId="0" fillId="0" borderId="0" xfId="0" applyNumberFormat="1" applyAlignment="1">
      <alignment horizontal="center" vertical="center"/>
    </xf>
    <xf numFmtId="17" fontId="12" fillId="0" borderId="136" xfId="0" applyNumberFormat="1" applyFont="1" applyBorder="1" applyAlignment="1">
      <alignment horizontal="center" vertical="center"/>
    </xf>
    <xf numFmtId="8" fontId="107" fillId="0" borderId="133" xfId="0" applyNumberFormat="1" applyFont="1" applyBorder="1" applyAlignment="1">
      <alignment horizontal="center" wrapText="1"/>
    </xf>
    <xf numFmtId="17" fontId="5" fillId="2" borderId="125" xfId="0" applyNumberFormat="1" applyFont="1" applyFill="1" applyBorder="1" applyAlignment="1">
      <alignment horizontal="center" wrapText="1"/>
    </xf>
    <xf numFmtId="8" fontId="99" fillId="0" borderId="133" xfId="0" applyNumberFormat="1" applyFont="1" applyBorder="1" applyAlignment="1">
      <alignment horizontal="center" vertical="center" wrapText="1"/>
    </xf>
    <xf numFmtId="0" fontId="0" fillId="0" borderId="147" xfId="0" applyBorder="1"/>
    <xf numFmtId="8" fontId="8" fillId="0" borderId="99" xfId="0" applyNumberFormat="1" applyFont="1" applyBorder="1" applyAlignment="1">
      <alignment horizontal="right" vertical="center" wrapText="1"/>
    </xf>
    <xf numFmtId="0" fontId="5" fillId="2" borderId="148" xfId="0" applyFont="1" applyFill="1" applyBorder="1" applyAlignment="1">
      <alignment vertical="center" wrapText="1"/>
    </xf>
    <xf numFmtId="0" fontId="4" fillId="0" borderId="149" xfId="0" applyFont="1" applyBorder="1" applyAlignment="1">
      <alignment wrapText="1"/>
    </xf>
    <xf numFmtId="0" fontId="101" fillId="3" borderId="125" xfId="0" applyFont="1" applyFill="1" applyBorder="1" applyAlignment="1">
      <alignment horizontal="center" vertical="center"/>
    </xf>
    <xf numFmtId="3" fontId="95" fillId="115" borderId="125" xfId="0" applyNumberFormat="1" applyFont="1" applyFill="1" applyBorder="1" applyAlignment="1">
      <alignment horizontal="center"/>
    </xf>
    <xf numFmtId="3" fontId="101" fillId="3" borderId="125" xfId="0" applyNumberFormat="1" applyFont="1" applyFill="1" applyBorder="1" applyAlignment="1">
      <alignment horizontal="center" vertical="center"/>
    </xf>
    <xf numFmtId="0" fontId="5" fillId="2" borderId="149" xfId="0" applyFont="1" applyFill="1" applyBorder="1" applyAlignment="1">
      <alignment wrapText="1"/>
    </xf>
    <xf numFmtId="9" fontId="12" fillId="0" borderId="134" xfId="0" applyNumberFormat="1" applyFont="1" applyBorder="1" applyAlignment="1">
      <alignment horizontal="center" vertical="center"/>
    </xf>
    <xf numFmtId="0" fontId="4" fillId="0" borderId="133" xfId="0" applyFont="1" applyBorder="1" applyAlignment="1">
      <alignment vertical="center" wrapText="1"/>
    </xf>
    <xf numFmtId="10" fontId="4" fillId="0" borderId="133" xfId="0" applyNumberFormat="1" applyFont="1" applyBorder="1" applyAlignment="1">
      <alignment horizontal="center" vertical="center" wrapText="1"/>
    </xf>
    <xf numFmtId="9" fontId="3" fillId="0" borderId="132" xfId="0" applyNumberFormat="1" applyFont="1" applyBorder="1" applyAlignment="1">
      <alignment horizontal="center" vertical="center"/>
    </xf>
    <xf numFmtId="0" fontId="102" fillId="0" borderId="133" xfId="0" applyFont="1" applyBorder="1" applyAlignment="1">
      <alignment horizontal="center" vertical="center" wrapText="1"/>
    </xf>
    <xf numFmtId="2" fontId="0" fillId="0" borderId="133" xfId="0" applyNumberFormat="1" applyBorder="1" applyAlignment="1">
      <alignment horizontal="center" vertical="center"/>
    </xf>
    <xf numFmtId="0" fontId="4" fillId="0" borderId="133" xfId="0" applyFont="1" applyBorder="1" applyAlignment="1">
      <alignment horizontal="center" vertical="center"/>
    </xf>
    <xf numFmtId="0" fontId="4" fillId="0" borderId="133" xfId="0" applyFont="1" applyBorder="1" applyAlignment="1">
      <alignment horizontal="left" vertical="center" wrapText="1"/>
    </xf>
    <xf numFmtId="0" fontId="5" fillId="0" borderId="133" xfId="0" applyFont="1" applyBorder="1" applyAlignment="1">
      <alignment horizontal="center" vertical="center" wrapText="1"/>
    </xf>
    <xf numFmtId="9" fontId="4" fillId="0" borderId="133" xfId="0" applyNumberFormat="1" applyFont="1" applyBorder="1" applyAlignment="1">
      <alignment horizontal="center" vertical="center" wrapText="1"/>
    </xf>
    <xf numFmtId="0" fontId="0" fillId="7" borderId="124" xfId="0" applyFill="1" applyBorder="1"/>
    <xf numFmtId="9" fontId="0" fillId="7" borderId="132" xfId="0" applyNumberFormat="1" applyFill="1" applyBorder="1" applyAlignment="1">
      <alignment horizontal="center"/>
    </xf>
    <xf numFmtId="0" fontId="8" fillId="0" borderId="121" xfId="0" applyFont="1" applyBorder="1" applyAlignment="1">
      <alignment vertical="center" wrapText="1"/>
    </xf>
    <xf numFmtId="0" fontId="8" fillId="0" borderId="0" xfId="0" applyFont="1" applyBorder="1" applyAlignment="1">
      <alignment vertical="center" wrapText="1"/>
    </xf>
    <xf numFmtId="0" fontId="8" fillId="0" borderId="151" xfId="0" applyFont="1" applyBorder="1" applyAlignment="1">
      <alignment horizontal="center" vertical="center" wrapText="1"/>
    </xf>
    <xf numFmtId="0" fontId="105" fillId="0" borderId="153" xfId="0" applyFont="1" applyBorder="1" applyAlignment="1">
      <alignment horizontal="center" vertical="center" wrapText="1"/>
    </xf>
    <xf numFmtId="0" fontId="105" fillId="0" borderId="136" xfId="0" applyFont="1" applyBorder="1" applyAlignment="1">
      <alignment horizontal="center" vertical="center" wrapText="1"/>
    </xf>
    <xf numFmtId="0" fontId="105" fillId="0" borderId="154" xfId="0" applyFont="1" applyBorder="1" applyAlignment="1">
      <alignment horizontal="center" vertical="center" wrapText="1"/>
    </xf>
    <xf numFmtId="0" fontId="5" fillId="2" borderId="155" xfId="0" applyFont="1" applyFill="1" applyBorder="1" applyAlignment="1">
      <alignment vertical="center" wrapText="1"/>
    </xf>
    <xf numFmtId="0" fontId="13" fillId="0" borderId="72" xfId="0" applyFont="1" applyBorder="1" applyAlignment="1">
      <alignment horizontal="left"/>
    </xf>
    <xf numFmtId="164" fontId="13" fillId="0" borderId="72" xfId="0" applyNumberFormat="1" applyFont="1" applyBorder="1"/>
    <xf numFmtId="8" fontId="13" fillId="0" borderId="72" xfId="0" applyNumberFormat="1" applyFont="1" applyBorder="1"/>
    <xf numFmtId="0" fontId="13" fillId="0" borderId="72" xfId="0" applyFont="1" applyBorder="1"/>
    <xf numFmtId="0" fontId="11" fillId="2" borderId="72" xfId="0" applyFont="1" applyFill="1" applyBorder="1" applyAlignment="1">
      <alignment horizontal="left" vertical="center" wrapText="1"/>
    </xf>
    <xf numFmtId="0" fontId="11" fillId="2" borderId="72" xfId="0" applyFont="1" applyFill="1" applyBorder="1" applyAlignment="1">
      <alignment horizontal="center" vertical="center"/>
    </xf>
    <xf numFmtId="0" fontId="4" fillId="0" borderId="72" xfId="0" applyFont="1" applyBorder="1" applyAlignment="1">
      <alignment horizontal="center" vertical="center"/>
    </xf>
    <xf numFmtId="0" fontId="4" fillId="3" borderId="72" xfId="0" applyFont="1" applyFill="1" applyBorder="1" applyAlignment="1">
      <alignment horizontal="center" vertical="center"/>
    </xf>
    <xf numFmtId="0" fontId="105" fillId="0" borderId="72" xfId="0" applyFont="1" applyBorder="1" applyAlignment="1">
      <alignment horizontal="center" vertical="center"/>
    </xf>
    <xf numFmtId="0" fontId="8" fillId="0" borderId="72" xfId="0" applyFont="1" applyBorder="1" applyAlignment="1">
      <alignment horizontal="center" vertical="center" wrapText="1"/>
    </xf>
    <xf numFmtId="0" fontId="8" fillId="3" borderId="72" xfId="0" applyFont="1" applyFill="1" applyBorder="1" applyAlignment="1">
      <alignment horizontal="center" vertical="center" wrapText="1"/>
    </xf>
    <xf numFmtId="0" fontId="105" fillId="0" borderId="72" xfId="0" applyFont="1" applyBorder="1" applyAlignment="1">
      <alignment horizontal="center" vertical="center" wrapText="1"/>
    </xf>
    <xf numFmtId="0" fontId="0" fillId="0" borderId="72" xfId="0" applyBorder="1"/>
    <xf numFmtId="175" fontId="0" fillId="0" borderId="72" xfId="41829" applyNumberFormat="1" applyFont="1" applyFill="1" applyBorder="1" applyAlignment="1">
      <alignment horizontal="center"/>
    </xf>
    <xf numFmtId="9" fontId="0" fillId="0" borderId="72" xfId="0" applyNumberFormat="1" applyBorder="1"/>
    <xf numFmtId="9" fontId="0" fillId="0" borderId="72" xfId="0" applyNumberFormat="1" applyBorder="1" applyAlignment="1">
      <alignment horizontal="center"/>
    </xf>
    <xf numFmtId="174" fontId="0" fillId="0" borderId="72" xfId="0" applyNumberFormat="1" applyBorder="1" applyAlignment="1">
      <alignment horizontal="center"/>
    </xf>
    <xf numFmtId="175" fontId="0" fillId="0" borderId="72" xfId="41829" applyNumberFormat="1" applyFont="1" applyBorder="1" applyAlignment="1">
      <alignment horizontal="center"/>
    </xf>
    <xf numFmtId="17" fontId="12" fillId="0" borderId="72" xfId="0" applyNumberFormat="1" applyFont="1" applyBorder="1" applyAlignment="1">
      <alignment horizontal="left" wrapText="1"/>
    </xf>
    <xf numFmtId="17" fontId="12" fillId="0" borderId="136" xfId="0" applyNumberFormat="1" applyFont="1" applyBorder="1" applyAlignment="1">
      <alignment horizontal="left" wrapText="1"/>
    </xf>
    <xf numFmtId="17" fontId="12" fillId="0" borderId="152" xfId="0" applyNumberFormat="1" applyFont="1" applyBorder="1" applyAlignment="1">
      <alignment horizontal="left" wrapText="1"/>
    </xf>
    <xf numFmtId="17" fontId="12" fillId="0" borderId="150" xfId="0" applyNumberFormat="1" applyFont="1" applyBorder="1" applyAlignment="1">
      <alignment horizontal="left" wrapText="1"/>
    </xf>
    <xf numFmtId="17" fontId="12" fillId="0" borderId="0" xfId="0" applyNumberFormat="1" applyFont="1" applyAlignment="1">
      <alignment horizontal="left" wrapText="1"/>
    </xf>
    <xf numFmtId="0" fontId="12" fillId="0" borderId="124" xfId="0" applyFont="1" applyBorder="1" applyAlignment="1">
      <alignment wrapText="1"/>
    </xf>
    <xf numFmtId="0" fontId="0" fillId="0" borderId="0" xfId="0" applyAlignment="1">
      <alignment wrapText="1"/>
    </xf>
    <xf numFmtId="0" fontId="0" fillId="0" borderId="0" xfId="0" applyBorder="1"/>
    <xf numFmtId="0" fontId="109" fillId="0" borderId="156" xfId="0" applyFont="1" applyBorder="1" applyAlignment="1">
      <alignment horizontal="center" vertical="center" wrapText="1"/>
    </xf>
    <xf numFmtId="0" fontId="109" fillId="0" borderId="157" xfId="0" applyFont="1" applyBorder="1" applyAlignment="1">
      <alignment horizontal="center" vertical="center" wrapText="1"/>
    </xf>
    <xf numFmtId="0" fontId="109" fillId="0" borderId="158" xfId="0" applyFont="1" applyBorder="1" applyAlignment="1">
      <alignment horizontal="center" vertical="center" wrapText="1"/>
    </xf>
    <xf numFmtId="0" fontId="8" fillId="117" borderId="156" xfId="0" applyFont="1" applyFill="1" applyBorder="1" applyAlignment="1">
      <alignment horizontal="center" vertical="center" wrapText="1"/>
    </xf>
    <xf numFmtId="0" fontId="8" fillId="117" borderId="157" xfId="0" applyFont="1" applyFill="1" applyBorder="1" applyAlignment="1">
      <alignment horizontal="center" vertical="center" wrapText="1"/>
    </xf>
    <xf numFmtId="0" fontId="8" fillId="117" borderId="158" xfId="0" applyFont="1" applyFill="1" applyBorder="1" applyAlignment="1">
      <alignment horizontal="center" vertical="center" wrapText="1"/>
    </xf>
    <xf numFmtId="0" fontId="95" fillId="115" borderId="133" xfId="0" applyFont="1" applyFill="1" applyBorder="1" applyAlignment="1">
      <alignment horizontal="center" vertical="center"/>
    </xf>
    <xf numFmtId="0" fontId="95" fillId="116" borderId="133" xfId="0" applyFont="1" applyFill="1" applyBorder="1" applyAlignment="1">
      <alignment horizontal="center" vertical="center"/>
    </xf>
    <xf numFmtId="0" fontId="4" fillId="0" borderId="159" xfId="0" applyFont="1" applyBorder="1" applyAlignment="1">
      <alignment wrapText="1"/>
    </xf>
    <xf numFmtId="0" fontId="111" fillId="0" borderId="160" xfId="41830" applyBorder="1" applyAlignment="1">
      <alignment vertical="center"/>
    </xf>
    <xf numFmtId="0" fontId="4" fillId="0" borderId="161" xfId="0" applyFont="1" applyBorder="1" applyAlignment="1">
      <alignment wrapText="1"/>
    </xf>
    <xf numFmtId="0" fontId="5" fillId="0" borderId="163" xfId="0" applyFont="1" applyBorder="1" applyAlignment="1">
      <alignment wrapText="1"/>
    </xf>
    <xf numFmtId="0" fontId="4" fillId="0" borderId="164" xfId="0" applyFont="1" applyBorder="1" applyAlignment="1">
      <alignment wrapText="1"/>
    </xf>
    <xf numFmtId="0" fontId="4" fillId="0" borderId="165" xfId="0" applyFont="1" applyBorder="1" applyAlignment="1">
      <alignment wrapText="1"/>
    </xf>
    <xf numFmtId="17" fontId="5" fillId="2" borderId="162" xfId="0" applyNumberFormat="1" applyFont="1" applyFill="1" applyBorder="1" applyAlignment="1">
      <alignment horizontal="center" wrapText="1"/>
    </xf>
    <xf numFmtId="8" fontId="107" fillId="0" borderId="162" xfId="0" applyNumberFormat="1" applyFont="1" applyBorder="1" applyAlignment="1">
      <alignment horizontal="center" wrapText="1"/>
    </xf>
    <xf numFmtId="0" fontId="5" fillId="2" borderId="16" xfId="0" applyFont="1" applyFill="1" applyBorder="1" applyAlignment="1">
      <alignment horizontal="center" wrapText="1"/>
    </xf>
    <xf numFmtId="0" fontId="0" fillId="0" borderId="17" xfId="0" applyBorder="1" applyAlignment="1">
      <alignment horizontal="center"/>
    </xf>
    <xf numFmtId="0" fontId="0" fillId="0" borderId="0" xfId="0" applyAlignment="1">
      <alignment horizontal="center"/>
    </xf>
    <xf numFmtId="0" fontId="5" fillId="0" borderId="16" xfId="0" applyFont="1" applyBorder="1" applyAlignment="1">
      <alignment horizontal="center"/>
    </xf>
    <xf numFmtId="0" fontId="5" fillId="0" borderId="2" xfId="0" applyFont="1" applyBorder="1" applyAlignment="1">
      <alignment horizontal="center"/>
    </xf>
    <xf numFmtId="0" fontId="5" fillId="0" borderId="17" xfId="0" applyFont="1" applyBorder="1" applyAlignment="1">
      <alignment horizontal="center"/>
    </xf>
    <xf numFmtId="0" fontId="5" fillId="0" borderId="15" xfId="0" applyFont="1" applyBorder="1" applyAlignment="1">
      <alignment horizontal="center"/>
    </xf>
    <xf numFmtId="0" fontId="4" fillId="0" borderId="99" xfId="0" applyFont="1" applyBorder="1" applyAlignment="1">
      <alignment wrapText="1"/>
    </xf>
    <xf numFmtId="0" fontId="0" fillId="0" borderId="99" xfId="0" applyBorder="1" applyAlignment="1"/>
    <xf numFmtId="0" fontId="4" fillId="0" borderId="0" xfId="0" applyFont="1" applyAlignment="1">
      <alignment horizontal="left" vertical="top" wrapText="1"/>
    </xf>
    <xf numFmtId="0" fontId="5" fillId="2" borderId="96" xfId="0" applyFont="1" applyFill="1" applyBorder="1" applyAlignment="1">
      <alignment vertical="center"/>
    </xf>
    <xf numFmtId="0" fontId="0" fillId="2" borderId="95" xfId="0" applyFill="1" applyBorder="1" applyAlignment="1">
      <alignment vertical="center"/>
    </xf>
    <xf numFmtId="165" fontId="10" fillId="0" borderId="20" xfId="0" applyNumberFormat="1" applyFont="1" applyBorder="1" applyAlignment="1">
      <alignment horizontal="center" vertical="center"/>
    </xf>
    <xf numFmtId="165" fontId="10" fillId="0" borderId="123" xfId="0" applyNumberFormat="1" applyFont="1" applyBorder="1" applyAlignment="1">
      <alignment horizontal="center" vertical="center"/>
    </xf>
    <xf numFmtId="8" fontId="10" fillId="0" borderId="96" xfId="0" applyNumberFormat="1" applyFont="1" applyBorder="1" applyAlignment="1">
      <alignment horizontal="center"/>
    </xf>
    <xf numFmtId="8" fontId="10" fillId="0" borderId="98" xfId="0" applyNumberFormat="1" applyFont="1" applyBorder="1" applyAlignment="1">
      <alignment horizontal="center"/>
    </xf>
    <xf numFmtId="9" fontId="5" fillId="0" borderId="96" xfId="0" applyNumberFormat="1" applyFont="1" applyBorder="1" applyAlignment="1">
      <alignment horizontal="center" vertical="center" wrapText="1"/>
    </xf>
    <xf numFmtId="0" fontId="0" fillId="0" borderId="95" xfId="0" applyBorder="1" applyAlignment="1">
      <alignment horizontal="center" vertical="center" wrapText="1"/>
    </xf>
    <xf numFmtId="9" fontId="5" fillId="0" borderId="20" xfId="0" applyNumberFormat="1" applyFont="1" applyBorder="1" applyAlignment="1">
      <alignment horizontal="center" vertical="center" wrapText="1"/>
    </xf>
    <xf numFmtId="9" fontId="0" fillId="0" borderId="18" xfId="0" applyNumberFormat="1" applyBorder="1" applyAlignment="1">
      <alignment horizontal="center" vertical="center" wrapText="1"/>
    </xf>
    <xf numFmtId="0" fontId="4" fillId="4" borderId="2" xfId="0" applyFont="1" applyFill="1" applyBorder="1" applyAlignment="1">
      <alignment vertical="center" wrapText="1"/>
    </xf>
    <xf numFmtId="0" fontId="0" fillId="0" borderId="2" xfId="0" applyBorder="1" applyAlignment="1">
      <alignment vertical="center"/>
    </xf>
    <xf numFmtId="0" fontId="7" fillId="0" borderId="0" xfId="0" applyFont="1" applyAlignment="1">
      <alignment horizontal="center"/>
    </xf>
    <xf numFmtId="0" fontId="4" fillId="0" borderId="0" xfId="0" applyFont="1" applyAlignment="1">
      <alignment horizontal="center" vertical="center" wrapText="1"/>
    </xf>
    <xf numFmtId="0" fontId="5" fillId="7" borderId="124" xfId="0" applyFont="1" applyFill="1" applyBorder="1" applyAlignment="1">
      <alignment horizontal="center" vertical="center" wrapText="1"/>
    </xf>
    <xf numFmtId="0" fontId="5" fillId="7" borderId="11" xfId="0" applyFont="1" applyFill="1" applyBorder="1" applyAlignment="1">
      <alignment horizontal="center" vertical="center" wrapText="1"/>
    </xf>
    <xf numFmtId="0" fontId="5" fillId="7" borderId="93" xfId="0" applyFont="1" applyFill="1" applyBorder="1" applyAlignment="1">
      <alignment horizontal="center" vertical="center" wrapText="1"/>
    </xf>
    <xf numFmtId="0" fontId="5" fillId="7" borderId="132" xfId="0" applyFont="1" applyFill="1" applyBorder="1" applyAlignment="1">
      <alignment horizontal="center" vertical="center" wrapText="1"/>
    </xf>
    <xf numFmtId="0" fontId="5" fillId="7" borderId="133" xfId="0" applyFont="1" applyFill="1" applyBorder="1" applyAlignment="1">
      <alignment horizontal="center" vertical="center" wrapText="1"/>
    </xf>
    <xf numFmtId="0" fontId="110" fillId="0" borderId="0" xfId="0" applyFont="1" applyAlignment="1">
      <alignment wrapText="1"/>
    </xf>
    <xf numFmtId="0" fontId="0" fillId="0" borderId="0" xfId="0" applyAlignment="1"/>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29"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30"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FC-43D4-84E1-DF9DBB44E79A}"/>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C-43D4-84E1-DF9DBB44E79A}"/>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C-43D4-84E1-DF9DBB44E79A}"/>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sheet'!$I$2:$L$2</c:f>
              <c:strCache>
                <c:ptCount val="4"/>
                <c:pt idx="0">
                  <c:v>NTS £k</c:v>
                </c:pt>
                <c:pt idx="1">
                  <c:v>GDN£k</c:v>
                </c:pt>
                <c:pt idx="2">
                  <c:v>IGT £k</c:v>
                </c:pt>
                <c:pt idx="3">
                  <c:v>Shipper £k</c:v>
                </c:pt>
              </c:strCache>
            </c:strRef>
          </c:cat>
          <c:val>
            <c:numRef>
              <c:f>'[3]21-22 Summary sheet'!$I$3:$L$3</c:f>
              <c:numCache>
                <c:formatCode>General</c:formatCode>
                <c:ptCount val="4"/>
                <c:pt idx="0">
                  <c:v>75.39</c:v>
                </c:pt>
                <c:pt idx="1">
                  <c:v>1249.32</c:v>
                </c:pt>
                <c:pt idx="2">
                  <c:v>193.85999999999999</c:v>
                </c:pt>
                <c:pt idx="3">
                  <c:v>2071.4299999999998</c:v>
                </c:pt>
              </c:numCache>
            </c:numRef>
          </c:val>
          <c:extLst>
            <c:ext xmlns:c16="http://schemas.microsoft.com/office/drawing/2014/chart" uri="{C3380CC4-5D6E-409C-BE32-E72D297353CC}">
              <c16:uniqueId val="{00000003-FFFC-43D4-84E1-DF9DBB44E79A}"/>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97-48FB-AD07-5D18887FEF8D}"/>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97-48FB-AD07-5D18887FEF8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'[3]21-22 Summary sheet'!$E$2:$H$2</c:f>
              <c:strCache>
                <c:ptCount val="4"/>
                <c:pt idx="0">
                  <c:v>NTS %</c:v>
                </c:pt>
                <c:pt idx="1">
                  <c:v>GDN %</c:v>
                </c:pt>
                <c:pt idx="2">
                  <c:v>IGT%</c:v>
                </c:pt>
                <c:pt idx="3">
                  <c:v>Shipper %</c:v>
                </c:pt>
              </c:strCache>
            </c:strRef>
          </c:cat>
          <c:val>
            <c:numRef>
              <c:f>'[3]21-22 Summary sheet'!$E$3:$H$3</c:f>
              <c:numCache>
                <c:formatCode>General</c:formatCode>
                <c:ptCount val="4"/>
                <c:pt idx="0">
                  <c:v>2.1000000000000001E-2</c:v>
                </c:pt>
                <c:pt idx="1">
                  <c:v>0.34799999999999998</c:v>
                </c:pt>
                <c:pt idx="2">
                  <c:v>5.3999999999999999E-2</c:v>
                </c:pt>
                <c:pt idx="3">
                  <c:v>0.57699999999999996</c:v>
                </c:pt>
              </c:numCache>
            </c:numRef>
          </c:val>
          <c:extLst>
            <c:ext xmlns:c16="http://schemas.microsoft.com/office/drawing/2014/chart" uri="{C3380CC4-5D6E-409C-BE32-E72D297353CC}">
              <c16:uniqueId val="{00000002-1E97-48FB-AD07-5D18887FEF8D}"/>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1084DF47-579A-4A7D-82FB-A84ACCCFB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F37CAC9C-4F24-455F-81E9-B01BCD4B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ngela.Clarke\OneDrive%20-%20Xoserve%20Limited\DSC\DSC%20Change%20budget%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2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2.1000000000000001E-2</v>
          </cell>
          <cell r="F3">
            <v>0.34799999999999998</v>
          </cell>
          <cell r="G3">
            <v>5.3999999999999999E-2</v>
          </cell>
          <cell r="H3">
            <v>0.57699999999999996</v>
          </cell>
          <cell r="I3">
            <v>75.39</v>
          </cell>
          <cell r="J3">
            <v>1249.32</v>
          </cell>
          <cell r="K3">
            <v>193.85999999999999</v>
          </cell>
          <cell r="L3">
            <v>2071.4299999999998</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xoserve.com/news/2022-business-plan-final-draf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31"/>
  <sheetViews>
    <sheetView topLeftCell="A12" zoomScaleNormal="100" workbookViewId="0">
      <selection activeCell="D14" sqref="D14"/>
    </sheetView>
  </sheetViews>
  <sheetFormatPr defaultColWidth="8.7265625" defaultRowHeight="14.5"/>
  <cols>
    <col min="1" max="1" width="2.453125" customWidth="1"/>
    <col min="2" max="2" width="42" style="37" customWidth="1"/>
    <col min="3" max="3" width="16.1796875" style="37" customWidth="1"/>
    <col min="4" max="4" width="16.453125" style="37" customWidth="1"/>
    <col min="5" max="5" width="16.453125" style="1" customWidth="1"/>
    <col min="6" max="6" width="19.81640625" style="1" customWidth="1"/>
    <col min="7" max="7" width="19.54296875" style="1" customWidth="1"/>
    <col min="8" max="8" width="20.81640625" style="1" customWidth="1"/>
    <col min="9" max="9" width="18.453125" style="1" customWidth="1"/>
    <col min="10" max="10" width="25.81640625" style="1" customWidth="1"/>
    <col min="11" max="11" width="21.81640625" style="1" customWidth="1"/>
    <col min="12" max="16" width="25.81640625" style="1" customWidth="1"/>
    <col min="17" max="17" width="12" style="18" customWidth="1"/>
    <col min="18" max="19" width="17" style="1" customWidth="1"/>
  </cols>
  <sheetData>
    <row r="1" spans="1:19" ht="28.15" customHeight="1">
      <c r="A1" s="23" t="s">
        <v>0</v>
      </c>
      <c r="B1" s="36"/>
      <c r="C1" s="36"/>
      <c r="D1" s="36"/>
      <c r="E1" s="23"/>
      <c r="F1" s="23"/>
      <c r="G1" s="53"/>
      <c r="H1" s="23"/>
      <c r="I1" s="23"/>
      <c r="J1" s="23"/>
      <c r="K1" s="23"/>
      <c r="L1" s="23"/>
      <c r="M1" s="23"/>
      <c r="N1" s="23"/>
      <c r="O1" s="23"/>
      <c r="P1" s="23"/>
      <c r="Q1" s="25"/>
      <c r="R1" s="23"/>
      <c r="S1" s="23"/>
    </row>
    <row r="2" spans="1:19" ht="16" thickBot="1">
      <c r="F2" s="71"/>
    </row>
    <row r="3" spans="1:19" ht="15" thickTop="1">
      <c r="A3" s="2"/>
      <c r="B3" s="38" t="s">
        <v>1</v>
      </c>
      <c r="C3" s="38"/>
      <c r="D3" s="38"/>
      <c r="E3" s="5"/>
      <c r="F3" s="5"/>
      <c r="G3" s="3"/>
      <c r="H3" s="5"/>
      <c r="I3" s="5"/>
      <c r="J3" s="5"/>
      <c r="K3" s="5"/>
      <c r="L3" s="3"/>
      <c r="M3" s="3"/>
      <c r="N3" s="3"/>
      <c r="O3" s="46"/>
      <c r="P3" s="49"/>
    </row>
    <row r="4" spans="1:19" ht="15" thickBot="1">
      <c r="A4" s="4"/>
      <c r="O4" s="47"/>
      <c r="P4" s="49"/>
    </row>
    <row r="5" spans="1:19" ht="15" thickBot="1">
      <c r="A5" s="4"/>
      <c r="B5" s="207" t="s">
        <v>2</v>
      </c>
      <c r="C5" s="248">
        <v>44470</v>
      </c>
      <c r="D5" s="143">
        <v>44440</v>
      </c>
      <c r="E5" s="143">
        <v>44409</v>
      </c>
      <c r="F5" s="143">
        <v>44378</v>
      </c>
      <c r="G5" s="143">
        <v>44348</v>
      </c>
      <c r="H5" s="86">
        <v>44317</v>
      </c>
      <c r="I5" s="179">
        <v>44287</v>
      </c>
      <c r="J5" s="96">
        <v>44256</v>
      </c>
      <c r="K5" s="96">
        <v>44228</v>
      </c>
      <c r="L5" s="95">
        <v>44197</v>
      </c>
      <c r="M5" s="86">
        <v>44166</v>
      </c>
      <c r="N5" s="143">
        <v>44136</v>
      </c>
      <c r="O5" s="143">
        <v>44105</v>
      </c>
      <c r="P5" s="45"/>
      <c r="Q5" s="19"/>
      <c r="R5" s="19"/>
    </row>
    <row r="6" spans="1:19" ht="16" thickBot="1">
      <c r="A6" s="4"/>
      <c r="B6" s="207" t="s">
        <v>3</v>
      </c>
      <c r="C6" s="82">
        <v>310812178.39999998</v>
      </c>
      <c r="D6" s="161">
        <v>300543424.05000001</v>
      </c>
      <c r="E6" s="82">
        <v>310426837.75999999</v>
      </c>
      <c r="F6" s="113">
        <v>310242917.13999999</v>
      </c>
      <c r="G6" s="82">
        <v>300206027.88</v>
      </c>
      <c r="H6" s="180">
        <v>310038572.58999997</v>
      </c>
      <c r="I6" s="113">
        <v>299982459.49000001</v>
      </c>
      <c r="J6" s="113">
        <v>323687899.50999999</v>
      </c>
      <c r="K6" s="97">
        <v>291781993.95999998</v>
      </c>
      <c r="L6" s="78">
        <v>322770664.27999997</v>
      </c>
      <c r="M6" s="180">
        <v>322784094.54000002</v>
      </c>
      <c r="N6" s="180">
        <v>312148891.5</v>
      </c>
      <c r="O6" s="180">
        <v>322331369.82999998</v>
      </c>
      <c r="P6" s="50"/>
      <c r="Q6" s="48"/>
      <c r="R6" s="20"/>
    </row>
    <row r="7" spans="1:19" ht="16" thickBot="1">
      <c r="A7" s="4"/>
      <c r="B7" s="207" t="s">
        <v>4</v>
      </c>
      <c r="C7" s="82">
        <v>15043097.130000001</v>
      </c>
      <c r="D7" s="82">
        <v>10607538.390000001</v>
      </c>
      <c r="E7" s="82">
        <v>8994439.6199999992</v>
      </c>
      <c r="F7" s="113">
        <v>9093385.2599999998</v>
      </c>
      <c r="G7" s="82">
        <v>9215070.0500000007</v>
      </c>
      <c r="H7" s="79">
        <v>16833676.09</v>
      </c>
      <c r="I7" s="113">
        <v>22474466.030000001</v>
      </c>
      <c r="J7" s="113">
        <v>27329495.75</v>
      </c>
      <c r="K7" s="97">
        <v>29689375.809999999</v>
      </c>
      <c r="L7" s="78">
        <v>36347536.149999999</v>
      </c>
      <c r="M7" s="79">
        <v>31908867.16</v>
      </c>
      <c r="N7" s="79">
        <v>24114595.890000001</v>
      </c>
      <c r="O7" s="79">
        <v>19831218.199999999</v>
      </c>
      <c r="P7" s="50"/>
      <c r="Q7" s="48"/>
      <c r="R7" s="20"/>
    </row>
    <row r="8" spans="1:19" ht="16" thickBot="1">
      <c r="A8" s="4"/>
      <c r="B8" s="207" t="s">
        <v>5</v>
      </c>
      <c r="C8" s="249">
        <v>19179.38</v>
      </c>
      <c r="D8" s="158">
        <v>231302.23</v>
      </c>
      <c r="E8" s="162">
        <v>1048479</v>
      </c>
      <c r="F8" s="178">
        <v>665977.98</v>
      </c>
      <c r="G8" s="158">
        <v>197445.44</v>
      </c>
      <c r="H8" s="79">
        <v>541739.04</v>
      </c>
      <c r="I8" s="114">
        <v>123279.5</v>
      </c>
      <c r="J8" s="114">
        <v>419143.39</v>
      </c>
      <c r="K8" s="98">
        <v>-205076.86</v>
      </c>
      <c r="L8" s="78">
        <v>99010.21</v>
      </c>
      <c r="M8" s="79">
        <v>482022.69</v>
      </c>
      <c r="N8" s="79">
        <v>622868.75</v>
      </c>
      <c r="O8" s="79">
        <v>707931.29</v>
      </c>
      <c r="P8" s="50"/>
      <c r="Q8" s="48"/>
      <c r="R8" s="20"/>
    </row>
    <row r="9" spans="1:19" ht="16" thickBot="1">
      <c r="A9" s="4"/>
      <c r="B9" s="207" t="s">
        <v>6</v>
      </c>
      <c r="C9" s="82">
        <v>195563.22</v>
      </c>
      <c r="D9" s="82">
        <v>189254.43</v>
      </c>
      <c r="E9" s="161">
        <v>195563.42</v>
      </c>
      <c r="F9" s="161">
        <v>195563.42</v>
      </c>
      <c r="G9" s="82">
        <v>189254.76</v>
      </c>
      <c r="H9" s="79">
        <v>195563.22</v>
      </c>
      <c r="I9" s="113">
        <v>189255.5</v>
      </c>
      <c r="J9" s="113">
        <v>191431.53</v>
      </c>
      <c r="K9" s="97">
        <v>172906.01</v>
      </c>
      <c r="L9" s="78">
        <v>191432.07</v>
      </c>
      <c r="M9" s="79">
        <v>191432.07</v>
      </c>
      <c r="N9" s="79">
        <v>185255.62</v>
      </c>
      <c r="O9" s="79">
        <v>193359.95</v>
      </c>
      <c r="P9" s="51"/>
      <c r="Q9" s="48"/>
      <c r="R9" s="20"/>
    </row>
    <row r="10" spans="1:19" ht="16" thickBot="1">
      <c r="A10" s="4"/>
      <c r="B10" s="207" t="s">
        <v>7</v>
      </c>
      <c r="C10" s="82">
        <v>38624070.82</v>
      </c>
      <c r="D10" s="82">
        <v>45440995.07</v>
      </c>
      <c r="E10" s="82">
        <v>43199557.68</v>
      </c>
      <c r="F10" s="113">
        <v>40160167.409999996</v>
      </c>
      <c r="G10" s="82">
        <v>29258978.219999999</v>
      </c>
      <c r="H10" s="79">
        <v>45539466.210000001</v>
      </c>
      <c r="I10" s="113">
        <v>49831152.789999999</v>
      </c>
      <c r="J10" s="113">
        <v>33456771.350000001</v>
      </c>
      <c r="K10" s="97">
        <v>38059075.539999999</v>
      </c>
      <c r="L10" s="78">
        <v>45049521.18</v>
      </c>
      <c r="M10" s="79">
        <v>14455656.5</v>
      </c>
      <c r="N10" s="79">
        <v>11861560.23</v>
      </c>
      <c r="O10" s="79">
        <v>8617366.5700000003</v>
      </c>
      <c r="P10" s="50"/>
      <c r="Q10" s="48"/>
      <c r="R10" s="20"/>
    </row>
    <row r="11" spans="1:19" ht="16" thickBot="1">
      <c r="A11" s="4"/>
      <c r="B11" s="207" t="s">
        <v>8</v>
      </c>
      <c r="C11" s="82">
        <v>37364139.909999996</v>
      </c>
      <c r="D11" s="82">
        <v>42923384.890000001</v>
      </c>
      <c r="E11" s="82">
        <v>42261779.880000003</v>
      </c>
      <c r="F11" s="113">
        <v>42132718.359999999</v>
      </c>
      <c r="G11" s="82">
        <v>40456358.359999999</v>
      </c>
      <c r="H11" s="79">
        <v>41832106.409999996</v>
      </c>
      <c r="I11" s="113">
        <v>40646109.609999999</v>
      </c>
      <c r="J11" s="113">
        <v>42074887.049999997</v>
      </c>
      <c r="K11" s="97">
        <v>38025733.729999997</v>
      </c>
      <c r="L11" s="78">
        <v>34637564.299999997</v>
      </c>
      <c r="M11" s="79">
        <v>33555318.700000003</v>
      </c>
      <c r="N11" s="79">
        <v>32694729.84</v>
      </c>
      <c r="O11" s="79">
        <v>34043646.490000002</v>
      </c>
      <c r="P11" s="50"/>
      <c r="Q11" s="48"/>
      <c r="R11" s="20"/>
    </row>
    <row r="12" spans="1:19" ht="15" thickBot="1">
      <c r="A12" s="181"/>
      <c r="B12" s="68"/>
      <c r="C12" s="159"/>
      <c r="D12" s="89"/>
      <c r="E12" s="68"/>
      <c r="F12" s="68"/>
      <c r="G12" s="68"/>
      <c r="H12" s="69"/>
      <c r="I12" s="69"/>
      <c r="J12" s="70"/>
      <c r="K12" s="70"/>
      <c r="L12" s="70"/>
      <c r="M12" s="70"/>
      <c r="N12" s="70"/>
      <c r="O12" s="70"/>
      <c r="P12" s="49"/>
    </row>
    <row r="13" spans="1:19" ht="16" thickTop="1">
      <c r="C13" s="164"/>
      <c r="D13" s="163"/>
      <c r="E13" s="7"/>
      <c r="F13" s="7"/>
    </row>
    <row r="14" spans="1:19" ht="15" thickBot="1">
      <c r="B14" s="68"/>
      <c r="C14" s="68"/>
      <c r="D14" s="182"/>
      <c r="E14" s="7"/>
      <c r="F14" s="7"/>
    </row>
    <row r="15" spans="1:19" ht="29.15" customHeight="1" thickTop="1" thickBot="1">
      <c r="A15" s="8"/>
      <c r="B15" s="250" t="s">
        <v>9</v>
      </c>
      <c r="C15" s="251"/>
      <c r="D15" s="251"/>
      <c r="E15" s="251"/>
      <c r="F15" s="251"/>
      <c r="G15" s="251"/>
      <c r="H15" s="251"/>
      <c r="I15" s="88"/>
      <c r="J15" s="43"/>
      <c r="L15" s="22"/>
      <c r="M15" s="41" t="s">
        <v>10</v>
      </c>
      <c r="N15" s="43"/>
      <c r="O15" s="43"/>
    </row>
    <row r="16" spans="1:19" ht="24" customHeight="1" thickTop="1">
      <c r="A16" s="8"/>
      <c r="B16" s="183" t="s">
        <v>11</v>
      </c>
      <c r="C16" s="268">
        <v>1</v>
      </c>
      <c r="D16" s="269"/>
      <c r="E16" s="56" t="s">
        <v>12</v>
      </c>
      <c r="F16" s="59"/>
      <c r="G16" s="262">
        <v>30273.81</v>
      </c>
      <c r="H16" s="263"/>
      <c r="I16" s="55"/>
      <c r="J16" s="57"/>
      <c r="L16" s="252"/>
      <c r="M16" s="252"/>
      <c r="N16" s="252"/>
      <c r="O16"/>
      <c r="Q16" s="259"/>
      <c r="R16" s="259"/>
      <c r="S16" s="259"/>
    </row>
    <row r="17" spans="1:19" ht="15" thickBot="1">
      <c r="A17" s="8"/>
      <c r="B17" s="39" t="s">
        <v>13</v>
      </c>
      <c r="C17" s="266">
        <v>1</v>
      </c>
      <c r="D17" s="267"/>
      <c r="E17" s="260" t="s">
        <v>14</v>
      </c>
      <c r="F17" s="261"/>
      <c r="G17" s="264">
        <v>0</v>
      </c>
      <c r="H17" s="265"/>
      <c r="I17" s="54"/>
      <c r="J17" s="58"/>
      <c r="L17" s="42"/>
      <c r="N17" s="6"/>
      <c r="O17" s="6"/>
      <c r="Q17" s="259"/>
      <c r="R17" s="259"/>
      <c r="S17" s="259"/>
    </row>
    <row r="18" spans="1:19" ht="15" thickTop="1">
      <c r="B18" s="270"/>
      <c r="C18" s="271"/>
      <c r="D18" s="271"/>
      <c r="E18" s="271"/>
      <c r="F18" s="271"/>
      <c r="G18" s="271"/>
      <c r="H18" s="271"/>
      <c r="I18" s="21"/>
      <c r="J18" s="21"/>
      <c r="K18" s="6"/>
      <c r="N18" s="6"/>
      <c r="O18" s="6"/>
      <c r="Q18" s="259"/>
      <c r="R18" s="259"/>
      <c r="S18" s="259"/>
    </row>
    <row r="19" spans="1:19">
      <c r="B19" s="44"/>
      <c r="C19" s="44"/>
      <c r="D19" s="44"/>
      <c r="E19" s="21"/>
      <c r="F19" s="21"/>
      <c r="G19" s="21"/>
      <c r="H19" s="21"/>
      <c r="I19" s="21"/>
      <c r="J19" s="21"/>
      <c r="K19" s="6"/>
      <c r="N19" s="6"/>
      <c r="O19" s="6"/>
      <c r="Q19" s="259"/>
      <c r="R19" s="259"/>
      <c r="S19" s="259"/>
    </row>
    <row r="20" spans="1:19" ht="20.5" customHeight="1" thickBot="1">
      <c r="B20" s="257"/>
      <c r="C20" s="258"/>
      <c r="D20" s="258"/>
      <c r="E20" s="258"/>
      <c r="F20" s="258"/>
      <c r="G20" s="258"/>
      <c r="H20" s="258"/>
      <c r="I20" s="22"/>
      <c r="J20" s="22"/>
      <c r="K20" s="22"/>
    </row>
    <row r="21" spans="1:19" ht="15.5" thickTop="1" thickBot="1">
      <c r="B21" s="253" t="s">
        <v>15</v>
      </c>
      <c r="C21" s="254"/>
      <c r="D21" s="255"/>
      <c r="E21" s="255"/>
      <c r="F21" s="255"/>
      <c r="G21" s="255"/>
      <c r="H21" s="255"/>
      <c r="I21" s="255"/>
      <c r="J21" s="255"/>
      <c r="K21" s="255"/>
      <c r="L21" s="255"/>
      <c r="M21" s="255"/>
      <c r="N21" s="256"/>
      <c r="P21" s="7"/>
      <c r="Q21" s="52"/>
      <c r="R21" s="7"/>
    </row>
    <row r="22" spans="1:19" ht="16.899999999999999" customHeight="1" thickTop="1" thickBot="1">
      <c r="A22" s="8"/>
      <c r="B22" s="40" t="s">
        <v>16</v>
      </c>
      <c r="C22" s="143">
        <v>44501</v>
      </c>
      <c r="D22" s="143">
        <v>44470</v>
      </c>
      <c r="E22" s="143">
        <v>44440</v>
      </c>
      <c r="F22" s="145">
        <v>44409</v>
      </c>
      <c r="G22" s="145">
        <v>44378</v>
      </c>
      <c r="H22" s="115">
        <v>44348</v>
      </c>
      <c r="I22" s="134">
        <v>44317</v>
      </c>
      <c r="J22" s="129">
        <v>44287</v>
      </c>
      <c r="K22" s="115">
        <v>44256</v>
      </c>
      <c r="L22" s="92">
        <v>44228</v>
      </c>
      <c r="M22" s="72">
        <v>44197</v>
      </c>
      <c r="N22" s="87">
        <v>44166</v>
      </c>
      <c r="O22" s="27"/>
      <c r="P22" s="19"/>
      <c r="S22" s="27"/>
    </row>
    <row r="23" spans="1:19" ht="16.899999999999999" customHeight="1" thickTop="1" thickBot="1">
      <c r="A23" s="8"/>
      <c r="B23" s="184" t="s">
        <v>17</v>
      </c>
      <c r="C23" s="240">
        <v>600</v>
      </c>
      <c r="D23" s="171">
        <v>597</v>
      </c>
      <c r="E23" s="165">
        <v>593</v>
      </c>
      <c r="F23" s="156">
        <v>590</v>
      </c>
      <c r="G23" s="116">
        <v>586</v>
      </c>
      <c r="H23" s="137">
        <v>582</v>
      </c>
      <c r="I23" s="135">
        <v>581</v>
      </c>
      <c r="J23" s="130">
        <v>572</v>
      </c>
      <c r="K23" s="106">
        <v>572</v>
      </c>
      <c r="L23" s="171">
        <v>572</v>
      </c>
      <c r="M23" s="99">
        <v>570</v>
      </c>
      <c r="N23" s="100">
        <v>565</v>
      </c>
      <c r="O23" s="62"/>
      <c r="P23" s="60"/>
      <c r="S23" s="28"/>
    </row>
    <row r="24" spans="1:19" ht="16.899999999999999" customHeight="1" thickBot="1">
      <c r="A24" s="8"/>
      <c r="B24" s="184" t="s">
        <v>18</v>
      </c>
      <c r="C24" s="241">
        <v>548</v>
      </c>
      <c r="D24" s="101">
        <v>548</v>
      </c>
      <c r="E24" s="117">
        <v>541</v>
      </c>
      <c r="F24" s="101">
        <v>566</v>
      </c>
      <c r="G24" s="117">
        <v>570</v>
      </c>
      <c r="H24" s="138">
        <v>567</v>
      </c>
      <c r="I24" s="116">
        <v>566</v>
      </c>
      <c r="J24" s="131">
        <v>569</v>
      </c>
      <c r="K24" s="131">
        <v>576</v>
      </c>
      <c r="L24" s="101">
        <v>580</v>
      </c>
      <c r="M24" s="185">
        <v>580</v>
      </c>
      <c r="N24" s="185">
        <v>552</v>
      </c>
      <c r="O24" s="62"/>
      <c r="P24" s="60"/>
      <c r="S24" s="28"/>
    </row>
    <row r="25" spans="1:19" ht="16.899999999999999" customHeight="1" thickBot="1">
      <c r="A25" s="8"/>
      <c r="B25" s="184" t="s">
        <v>19</v>
      </c>
      <c r="C25" s="240">
        <v>3730840</v>
      </c>
      <c r="D25" s="156">
        <v>3704198</v>
      </c>
      <c r="E25" s="116">
        <v>3680128</v>
      </c>
      <c r="F25" s="156">
        <v>3675774</v>
      </c>
      <c r="G25" s="116">
        <v>3728769</v>
      </c>
      <c r="H25" s="139">
        <v>3712905</v>
      </c>
      <c r="I25" s="117">
        <v>3697480</v>
      </c>
      <c r="J25" s="130">
        <v>3691742</v>
      </c>
      <c r="K25" s="186">
        <v>3759369</v>
      </c>
      <c r="L25" s="102">
        <v>3828881</v>
      </c>
      <c r="M25" s="187">
        <v>3755666</v>
      </c>
      <c r="N25" s="187">
        <v>3707402</v>
      </c>
      <c r="O25" s="63"/>
      <c r="P25" s="61"/>
      <c r="S25" s="29"/>
    </row>
    <row r="26" spans="1:19" ht="16.899999999999999" customHeight="1" thickBot="1">
      <c r="A26" s="8"/>
      <c r="B26" s="184" t="s">
        <v>20</v>
      </c>
      <c r="C26" s="241">
        <v>21100879</v>
      </c>
      <c r="D26" s="157">
        <v>21111977</v>
      </c>
      <c r="E26" s="166">
        <v>21117068</v>
      </c>
      <c r="F26" s="157">
        <v>21107094</v>
      </c>
      <c r="G26" s="146">
        <v>21038913</v>
      </c>
      <c r="H26" s="140">
        <v>21049692</v>
      </c>
      <c r="I26" s="136">
        <v>21050436</v>
      </c>
      <c r="J26" s="132">
        <v>21038426</v>
      </c>
      <c r="K26" s="107">
        <v>20954844</v>
      </c>
      <c r="L26" s="103">
        <v>20856948</v>
      </c>
      <c r="M26" s="104">
        <v>20913424</v>
      </c>
      <c r="N26" s="105">
        <v>20949546</v>
      </c>
      <c r="O26" s="63"/>
      <c r="P26" s="61"/>
      <c r="S26" s="29"/>
    </row>
    <row r="27" spans="1:19" ht="15.5" thickTop="1" thickBot="1">
      <c r="A27" s="8"/>
      <c r="B27" s="188" t="s">
        <v>21</v>
      </c>
      <c r="C27" s="143">
        <v>44501</v>
      </c>
      <c r="D27" s="143">
        <v>44470</v>
      </c>
      <c r="E27" s="143">
        <v>44440</v>
      </c>
      <c r="F27" s="143">
        <v>44348</v>
      </c>
      <c r="G27" s="143">
        <v>44378</v>
      </c>
      <c r="H27" s="141">
        <v>44348</v>
      </c>
      <c r="I27" s="143">
        <v>44317</v>
      </c>
      <c r="J27" s="141">
        <v>44287</v>
      </c>
      <c r="K27" s="141">
        <v>44256</v>
      </c>
      <c r="L27" s="143">
        <v>44228</v>
      </c>
      <c r="M27" s="90">
        <v>44197</v>
      </c>
      <c r="N27" s="87">
        <v>44166</v>
      </c>
      <c r="O27" s="27"/>
      <c r="P27" s="19"/>
      <c r="S27" s="19"/>
    </row>
    <row r="28" spans="1:19" ht="36" customHeight="1" thickTop="1" thickBot="1">
      <c r="A28" s="8"/>
      <c r="B28" s="34" t="s">
        <v>22</v>
      </c>
      <c r="C28" s="144">
        <v>0.46</v>
      </c>
      <c r="D28" s="144">
        <v>0.45</v>
      </c>
      <c r="E28" s="152">
        <v>0.45</v>
      </c>
      <c r="F28" s="152">
        <v>0.44</v>
      </c>
      <c r="G28" s="144">
        <v>0.44</v>
      </c>
      <c r="H28" s="142">
        <v>0.43</v>
      </c>
      <c r="I28" s="189">
        <v>0.42</v>
      </c>
      <c r="J28" s="133">
        <v>0.42</v>
      </c>
      <c r="K28" s="108">
        <v>0.41</v>
      </c>
      <c r="L28" s="144">
        <v>0.41</v>
      </c>
      <c r="M28" s="91">
        <v>0.4</v>
      </c>
      <c r="N28" s="81">
        <v>0.4</v>
      </c>
      <c r="O28" s="64"/>
      <c r="P28" s="24"/>
      <c r="S28" s="24"/>
    </row>
    <row r="29" spans="1:19" ht="15.5" thickTop="1" thickBot="1"/>
    <row r="30" spans="1:19" ht="15" thickBot="1">
      <c r="B30" s="245" t="s">
        <v>130</v>
      </c>
      <c r="C30" s="246"/>
      <c r="D30" s="247"/>
    </row>
    <row r="31" spans="1:19" ht="15" thickBot="1">
      <c r="B31" s="242" t="s">
        <v>131</v>
      </c>
      <c r="C31" s="243" t="s">
        <v>129</v>
      </c>
      <c r="D31" s="244"/>
    </row>
  </sheetData>
  <mergeCells count="11">
    <mergeCell ref="B15:H15"/>
    <mergeCell ref="L16:N16"/>
    <mergeCell ref="B21:N21"/>
    <mergeCell ref="B20:H20"/>
    <mergeCell ref="Q16:S19"/>
    <mergeCell ref="E17:F17"/>
    <mergeCell ref="G16:H16"/>
    <mergeCell ref="G17:H17"/>
    <mergeCell ref="C17:D17"/>
    <mergeCell ref="C16:D16"/>
    <mergeCell ref="B18:H18"/>
  </mergeCells>
  <hyperlinks>
    <hyperlink ref="C31" r:id="rId1" display="https://www.xoserve.com/news/2022-business-plan-final-draft/" xr:uid="{F56D5603-B974-4BEE-8B3A-326CCE43FCBF}"/>
  </hyperlinks>
  <pageMargins left="0.7" right="0.7" top="0.75" bottom="0.75" header="0.3" footer="0.3"/>
  <pageSetup paperSize="9" scale="32"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168B-D18E-4B1E-8A52-220C19779C88}">
  <dimension ref="A1:N9"/>
  <sheetViews>
    <sheetView tabSelected="1" workbookViewId="0">
      <selection activeCell="L13" sqref="L13"/>
    </sheetView>
  </sheetViews>
  <sheetFormatPr defaultRowHeight="14.5"/>
  <cols>
    <col min="1" max="1" width="17.81640625" customWidth="1"/>
    <col min="2" max="2" width="13.81640625" customWidth="1"/>
    <col min="3" max="3" width="11.81640625" customWidth="1"/>
    <col min="4" max="4" width="13.7265625" customWidth="1"/>
    <col min="5" max="5" width="14.54296875" customWidth="1"/>
    <col min="6" max="6" width="12.1796875" customWidth="1"/>
    <col min="7" max="7" width="12.453125" customWidth="1"/>
    <col min="8" max="9" width="11.54296875" customWidth="1"/>
    <col min="10" max="10" width="10.54296875" bestFit="1" customWidth="1"/>
    <col min="11" max="13" width="9.54296875" bestFit="1" customWidth="1"/>
    <col min="14" max="14" width="12.453125" customWidth="1"/>
  </cols>
  <sheetData>
    <row r="1" spans="1:14">
      <c r="A1" s="65"/>
      <c r="B1" s="65"/>
      <c r="C1" s="65"/>
      <c r="D1" s="65"/>
      <c r="E1" s="65"/>
      <c r="F1" s="65"/>
      <c r="G1" s="65"/>
      <c r="H1" s="65"/>
      <c r="I1" s="65"/>
      <c r="J1" s="65"/>
      <c r="K1" s="65"/>
      <c r="L1" s="65"/>
      <c r="M1" s="65"/>
      <c r="N1" s="65"/>
    </row>
    <row r="2" spans="1:14">
      <c r="A2" s="66" t="s">
        <v>23</v>
      </c>
      <c r="B2" s="65"/>
      <c r="C2" s="65"/>
      <c r="D2" s="65"/>
      <c r="E2" s="65"/>
      <c r="F2" s="65"/>
      <c r="G2" s="65"/>
      <c r="H2" s="65"/>
      <c r="I2" s="65"/>
      <c r="J2" s="65"/>
      <c r="K2" s="65"/>
      <c r="L2" s="65"/>
      <c r="M2" s="65"/>
      <c r="N2" s="65"/>
    </row>
    <row r="3" spans="1:14">
      <c r="A3" s="66"/>
      <c r="B3" s="65"/>
      <c r="C3" s="65"/>
      <c r="D3" s="65"/>
      <c r="E3" s="65"/>
      <c r="F3" s="65"/>
      <c r="G3" s="65"/>
      <c r="H3" s="65"/>
      <c r="I3" s="65"/>
      <c r="J3" s="65"/>
      <c r="K3" s="65"/>
      <c r="L3" s="65"/>
      <c r="M3" s="65"/>
      <c r="N3" s="65"/>
    </row>
    <row r="4" spans="1:14">
      <c r="A4" s="112" t="s">
        <v>24</v>
      </c>
      <c r="B4" s="112" t="s">
        <v>25</v>
      </c>
      <c r="C4" s="112" t="s">
        <v>26</v>
      </c>
      <c r="D4" s="112" t="s">
        <v>27</v>
      </c>
      <c r="E4" s="112" t="s">
        <v>28</v>
      </c>
      <c r="F4" s="112" t="s">
        <v>29</v>
      </c>
      <c r="G4" s="112" t="s">
        <v>30</v>
      </c>
      <c r="H4" s="112" t="s">
        <v>31</v>
      </c>
      <c r="I4" s="112" t="s">
        <v>132</v>
      </c>
      <c r="J4" s="112" t="s">
        <v>133</v>
      </c>
      <c r="K4" s="112" t="s">
        <v>134</v>
      </c>
      <c r="L4" s="112" t="s">
        <v>135</v>
      </c>
      <c r="M4" s="112" t="s">
        <v>136</v>
      </c>
      <c r="N4" s="112" t="s">
        <v>32</v>
      </c>
    </row>
    <row r="5" spans="1:14">
      <c r="A5" s="109" t="s">
        <v>32</v>
      </c>
      <c r="B5" s="110">
        <v>2320</v>
      </c>
      <c r="C5" s="121">
        <v>3148.5</v>
      </c>
      <c r="D5" s="121">
        <v>21161</v>
      </c>
      <c r="E5" s="121">
        <v>2385</v>
      </c>
      <c r="F5" s="121">
        <v>1468</v>
      </c>
      <c r="G5" s="160">
        <v>0</v>
      </c>
      <c r="H5" s="121">
        <v>2822</v>
      </c>
      <c r="I5" s="160">
        <v>0</v>
      </c>
      <c r="J5" s="111"/>
      <c r="K5" s="111"/>
      <c r="L5" s="111"/>
      <c r="M5" s="111"/>
      <c r="N5" s="122">
        <f>SUM(B5:M5)</f>
        <v>33304.5</v>
      </c>
    </row>
    <row r="6" spans="1:14">
      <c r="A6" s="65"/>
      <c r="B6" s="65"/>
      <c r="C6" s="65"/>
      <c r="D6" s="65"/>
      <c r="E6" s="65"/>
      <c r="F6" s="65"/>
      <c r="G6" s="65"/>
      <c r="H6" s="65"/>
      <c r="I6" s="65"/>
      <c r="J6" s="65"/>
      <c r="K6" s="65"/>
      <c r="L6" s="65"/>
      <c r="M6" s="65"/>
      <c r="N6" s="65"/>
    </row>
    <row r="7" spans="1:14">
      <c r="A7" s="65"/>
      <c r="B7" s="65"/>
      <c r="C7" s="65"/>
      <c r="D7" s="65"/>
      <c r="E7" s="65"/>
      <c r="F7" s="65"/>
      <c r="G7" s="65"/>
      <c r="H7" s="65"/>
      <c r="I7" s="65"/>
      <c r="J7" s="65"/>
      <c r="K7" s="65"/>
      <c r="L7" s="65"/>
      <c r="M7" s="65"/>
      <c r="N7" s="65"/>
    </row>
    <row r="8" spans="1:14">
      <c r="A8" s="66" t="s">
        <v>33</v>
      </c>
      <c r="B8" s="65"/>
      <c r="C8" s="65"/>
      <c r="D8" s="65"/>
      <c r="E8" s="65"/>
      <c r="F8" s="65"/>
      <c r="G8" s="65"/>
      <c r="H8" s="65"/>
      <c r="I8" s="65"/>
      <c r="J8" s="65"/>
      <c r="K8" s="65"/>
      <c r="L8" s="65"/>
      <c r="M8" s="65"/>
      <c r="N8" s="65"/>
    </row>
    <row r="9" spans="1:14">
      <c r="A9" s="208" t="s">
        <v>32</v>
      </c>
      <c r="B9" s="209">
        <v>55010.01</v>
      </c>
      <c r="C9" s="210">
        <v>43844.26</v>
      </c>
      <c r="D9" s="210">
        <v>61118.09</v>
      </c>
      <c r="E9" s="210">
        <v>44526.69</v>
      </c>
      <c r="F9" s="210">
        <v>72604.91</v>
      </c>
      <c r="G9" s="210">
        <v>69375.58</v>
      </c>
      <c r="H9" s="210">
        <v>72760.009999999995</v>
      </c>
      <c r="I9" s="210">
        <v>30273.81</v>
      </c>
      <c r="J9" s="211"/>
      <c r="K9" s="211"/>
      <c r="L9" s="211"/>
      <c r="M9" s="211"/>
      <c r="N9" s="209">
        <f>SUM(B9:M9)</f>
        <v>449513.36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8"/>
  <sheetViews>
    <sheetView zoomScale="107" zoomScaleNormal="100" workbookViewId="0">
      <selection activeCell="F13" sqref="F13"/>
    </sheetView>
  </sheetViews>
  <sheetFormatPr defaultRowHeight="14.5"/>
  <cols>
    <col min="1" max="1" width="27.1796875" style="232" customWidth="1"/>
    <col min="2" max="2" width="13" customWidth="1"/>
    <col min="3" max="3" width="11.54296875" style="67" customWidth="1"/>
    <col min="4" max="7" width="11.54296875" customWidth="1"/>
    <col min="8" max="8" width="8.54296875" customWidth="1"/>
    <col min="9" max="9" width="8.81640625" customWidth="1"/>
    <col min="10" max="10" width="10.453125" customWidth="1"/>
    <col min="11" max="11" width="8.453125" bestFit="1" customWidth="1"/>
    <col min="12" max="12" width="7.81640625" bestFit="1" customWidth="1"/>
    <col min="13" max="13" width="8.7265625" customWidth="1"/>
    <col min="14" max="14" width="10.81640625" customWidth="1"/>
    <col min="15" max="15" width="9.7265625" bestFit="1" customWidth="1"/>
    <col min="16" max="16" width="10" bestFit="1" customWidth="1"/>
  </cols>
  <sheetData>
    <row r="1" spans="1:16" ht="23">
      <c r="A1" s="272" t="s">
        <v>34</v>
      </c>
      <c r="B1" s="272"/>
      <c r="C1" s="272"/>
      <c r="D1" s="272"/>
      <c r="E1" s="272"/>
      <c r="F1" s="272"/>
      <c r="G1" s="272"/>
      <c r="H1" s="272"/>
      <c r="I1" s="272"/>
      <c r="J1" s="272"/>
      <c r="K1" s="272"/>
      <c r="L1" s="272"/>
      <c r="M1" s="272"/>
      <c r="N1" s="272"/>
    </row>
    <row r="2" spans="1:16" ht="15" thickBot="1">
      <c r="A2" s="9"/>
      <c r="B2" s="10"/>
      <c r="C2" s="80"/>
      <c r="D2" s="10"/>
      <c r="E2" s="10"/>
      <c r="F2" s="10"/>
      <c r="G2" s="10"/>
      <c r="H2" s="10"/>
      <c r="I2" s="10"/>
      <c r="J2" s="10"/>
      <c r="K2" s="273"/>
      <c r="L2" s="273"/>
      <c r="M2" s="273"/>
      <c r="N2" s="273"/>
    </row>
    <row r="3" spans="1:16" ht="15" customHeight="1" thickBot="1">
      <c r="A3" s="274" t="s">
        <v>35</v>
      </c>
      <c r="B3" s="275"/>
      <c r="C3" s="276"/>
      <c r="D3" s="275"/>
      <c r="E3" s="275"/>
      <c r="F3" s="275"/>
      <c r="G3" s="275"/>
      <c r="H3" s="275"/>
      <c r="I3" s="275"/>
      <c r="J3" s="275"/>
      <c r="K3" s="275"/>
      <c r="L3" s="275"/>
      <c r="M3" s="275"/>
      <c r="N3" s="277"/>
      <c r="O3" s="32"/>
      <c r="P3" s="32"/>
    </row>
    <row r="4" spans="1:16" ht="20.5" customHeight="1" thickBot="1">
      <c r="A4" s="11"/>
      <c r="B4" s="126" t="s">
        <v>36</v>
      </c>
      <c r="C4" s="177">
        <v>44501</v>
      </c>
      <c r="D4" s="168">
        <v>44470</v>
      </c>
      <c r="E4" s="168">
        <v>44440</v>
      </c>
      <c r="F4" s="150">
        <v>44409</v>
      </c>
      <c r="G4" s="150">
        <v>44378</v>
      </c>
      <c r="H4" s="150">
        <v>44348</v>
      </c>
      <c r="I4" s="151">
        <v>44317</v>
      </c>
      <c r="J4" s="151">
        <v>44287</v>
      </c>
      <c r="K4" s="151">
        <v>44256</v>
      </c>
      <c r="L4" s="151">
        <v>44228</v>
      </c>
      <c r="M4" s="151">
        <v>44197</v>
      </c>
      <c r="N4" s="151">
        <v>44166</v>
      </c>
      <c r="O4" s="31"/>
      <c r="P4" s="31"/>
    </row>
    <row r="5" spans="1:16" ht="28.15" customHeight="1" thickBot="1">
      <c r="A5" s="190" t="s">
        <v>37</v>
      </c>
      <c r="B5" s="127">
        <v>0.99</v>
      </c>
      <c r="C5" s="153" t="s">
        <v>38</v>
      </c>
      <c r="D5" s="118" t="s">
        <v>38</v>
      </c>
      <c r="E5" s="118" t="s">
        <v>38</v>
      </c>
      <c r="F5" s="118" t="s">
        <v>39</v>
      </c>
      <c r="G5" s="148" t="s">
        <v>38</v>
      </c>
      <c r="H5" s="118" t="s">
        <v>38</v>
      </c>
      <c r="I5" s="191">
        <v>0.99680000000000002</v>
      </c>
      <c r="J5" s="192">
        <v>1</v>
      </c>
      <c r="K5" s="191">
        <v>0.99829999999999997</v>
      </c>
      <c r="L5" s="167">
        <v>1</v>
      </c>
      <c r="M5" s="167">
        <v>1</v>
      </c>
      <c r="N5" s="167">
        <v>1</v>
      </c>
    </row>
    <row r="6" spans="1:16" ht="28.15" customHeight="1" thickBot="1">
      <c r="A6" s="12" t="s">
        <v>40</v>
      </c>
      <c r="B6" s="128">
        <v>8300</v>
      </c>
      <c r="C6" s="153" t="s">
        <v>41</v>
      </c>
      <c r="D6" s="119" t="s">
        <v>42</v>
      </c>
      <c r="E6" s="119" t="s">
        <v>43</v>
      </c>
      <c r="F6" s="119" t="s">
        <v>44</v>
      </c>
      <c r="G6" s="149" t="s">
        <v>45</v>
      </c>
      <c r="H6" s="119" t="s">
        <v>46</v>
      </c>
      <c r="I6" s="30">
        <v>6420</v>
      </c>
      <c r="J6" s="118" t="s">
        <v>47</v>
      </c>
      <c r="K6" s="30">
        <v>6526</v>
      </c>
      <c r="L6" s="193">
        <v>6529</v>
      </c>
      <c r="M6" s="174">
        <v>6398</v>
      </c>
      <c r="N6" s="174">
        <v>6444</v>
      </c>
    </row>
    <row r="7" spans="1:16" ht="28.15" customHeight="1" thickBot="1">
      <c r="A7" s="12" t="s">
        <v>48</v>
      </c>
      <c r="B7" s="83">
        <v>4200</v>
      </c>
      <c r="C7" s="153" t="s">
        <v>49</v>
      </c>
      <c r="D7" s="119" t="s">
        <v>50</v>
      </c>
      <c r="E7" s="119" t="s">
        <v>51</v>
      </c>
      <c r="F7" s="119" t="s">
        <v>52</v>
      </c>
      <c r="G7" s="149" t="s">
        <v>53</v>
      </c>
      <c r="H7" s="119" t="s">
        <v>54</v>
      </c>
      <c r="I7" s="30">
        <v>31435</v>
      </c>
      <c r="J7" s="119" t="s">
        <v>55</v>
      </c>
      <c r="K7" s="30">
        <v>32110</v>
      </c>
      <c r="L7" s="93">
        <v>32456</v>
      </c>
      <c r="M7" s="174">
        <v>31649</v>
      </c>
      <c r="N7" s="174">
        <v>31859</v>
      </c>
    </row>
    <row r="8" spans="1:16" ht="28.15" customHeight="1" thickBot="1">
      <c r="A8" s="12" t="s">
        <v>56</v>
      </c>
      <c r="B8" s="125">
        <v>0.95</v>
      </c>
      <c r="C8" s="174" t="s">
        <v>57</v>
      </c>
      <c r="D8" s="119" t="s">
        <v>38</v>
      </c>
      <c r="E8" s="119" t="s">
        <v>38</v>
      </c>
      <c r="F8" s="119" t="s">
        <v>38</v>
      </c>
      <c r="G8" s="149" t="s">
        <v>38</v>
      </c>
      <c r="H8" s="119" t="s">
        <v>38</v>
      </c>
      <c r="I8" s="94">
        <v>1</v>
      </c>
      <c r="J8" s="119" t="s">
        <v>38</v>
      </c>
      <c r="K8" s="94">
        <v>1</v>
      </c>
      <c r="L8" s="94">
        <v>1</v>
      </c>
      <c r="M8" s="174">
        <v>100</v>
      </c>
      <c r="N8" s="174">
        <v>100</v>
      </c>
    </row>
    <row r="9" spans="1:16" ht="28.15" customHeight="1" thickBot="1">
      <c r="A9" s="12" t="s">
        <v>58</v>
      </c>
      <c r="B9" s="84" t="s">
        <v>59</v>
      </c>
      <c r="C9" s="174" t="s">
        <v>57</v>
      </c>
      <c r="D9" s="119" t="s">
        <v>60</v>
      </c>
      <c r="E9" s="119" t="s">
        <v>61</v>
      </c>
      <c r="F9" s="119" t="s">
        <v>62</v>
      </c>
      <c r="G9" s="149" t="s">
        <v>63</v>
      </c>
      <c r="H9" s="119" t="s">
        <v>64</v>
      </c>
      <c r="I9" s="30">
        <v>0.38</v>
      </c>
      <c r="J9" s="119" t="s">
        <v>65</v>
      </c>
      <c r="K9" s="30">
        <v>0.3</v>
      </c>
      <c r="L9" s="30">
        <v>0.28999999999999998</v>
      </c>
      <c r="M9" s="194">
        <v>0.3</v>
      </c>
      <c r="N9" s="174">
        <v>0.31</v>
      </c>
    </row>
    <row r="10" spans="1:16" ht="28.15" customHeight="1" thickBot="1">
      <c r="A10" s="12" t="s">
        <v>66</v>
      </c>
      <c r="B10" s="84" t="s">
        <v>59</v>
      </c>
      <c r="C10" s="174" t="s">
        <v>57</v>
      </c>
      <c r="D10" s="119" t="s">
        <v>67</v>
      </c>
      <c r="E10" s="169" t="s">
        <v>68</v>
      </c>
      <c r="F10" s="119" t="s">
        <v>69</v>
      </c>
      <c r="G10" s="149" t="s">
        <v>70</v>
      </c>
      <c r="H10" s="201">
        <v>2553120</v>
      </c>
      <c r="I10" s="30">
        <v>2417760</v>
      </c>
      <c r="J10" s="119" t="s">
        <v>71</v>
      </c>
      <c r="K10" s="30">
        <v>2223360</v>
      </c>
      <c r="L10" s="30">
        <v>2223360</v>
      </c>
      <c r="M10" s="174">
        <v>2243520</v>
      </c>
      <c r="N10" s="195">
        <v>2177280</v>
      </c>
    </row>
    <row r="11" spans="1:16" ht="28.15" customHeight="1" thickBot="1">
      <c r="A11" s="12" t="s">
        <v>72</v>
      </c>
      <c r="B11" s="84" t="s">
        <v>59</v>
      </c>
      <c r="C11" s="174" t="s">
        <v>57</v>
      </c>
      <c r="D11" s="119" t="s">
        <v>73</v>
      </c>
      <c r="E11" s="170">
        <v>0.01</v>
      </c>
      <c r="F11" s="119" t="s">
        <v>74</v>
      </c>
      <c r="G11" s="149" t="s">
        <v>75</v>
      </c>
      <c r="H11" s="120" t="s">
        <v>75</v>
      </c>
      <c r="I11" s="94">
        <v>0.01</v>
      </c>
      <c r="J11" s="120" t="s">
        <v>76</v>
      </c>
      <c r="K11" s="30">
        <v>0</v>
      </c>
      <c r="L11" s="30">
        <v>-0.9</v>
      </c>
      <c r="M11" s="174">
        <v>3</v>
      </c>
      <c r="N11" s="174">
        <v>0.5</v>
      </c>
    </row>
    <row r="12" spans="1:16" ht="18.5" customHeight="1">
      <c r="A12" s="9"/>
      <c r="B12" s="10"/>
      <c r="D12" s="175"/>
      <c r="E12" s="176"/>
      <c r="F12" s="175"/>
      <c r="G12" s="175"/>
      <c r="H12" s="175"/>
      <c r="I12" s="13"/>
      <c r="J12" s="175"/>
      <c r="K12" s="10"/>
      <c r="L12" s="10"/>
      <c r="M12" s="67"/>
      <c r="N12" s="67"/>
    </row>
    <row r="13" spans="1:16" ht="124.5" customHeight="1">
      <c r="A13" s="279" t="s">
        <v>128</v>
      </c>
      <c r="B13" s="280"/>
      <c r="N13" s="202"/>
    </row>
    <row r="14" spans="1:16" ht="15" thickBot="1">
      <c r="A14" s="26"/>
      <c r="B14" s="10"/>
      <c r="C14" s="10"/>
      <c r="D14" s="10"/>
      <c r="E14" s="10"/>
      <c r="F14" s="10"/>
      <c r="G14" s="10"/>
      <c r="H14" s="10"/>
      <c r="I14" s="10"/>
      <c r="J14" s="10"/>
      <c r="K14" s="17"/>
      <c r="L14" s="17"/>
      <c r="M14" s="17"/>
    </row>
    <row r="15" spans="1:16" ht="15.75" customHeight="1" thickBot="1">
      <c r="A15" s="278" t="s">
        <v>77</v>
      </c>
      <c r="B15" s="278"/>
      <c r="C15" s="278"/>
      <c r="D15" s="278"/>
      <c r="E15" s="278"/>
      <c r="F15" s="278"/>
      <c r="G15" s="278"/>
      <c r="H15" s="278"/>
      <c r="I15" s="278"/>
      <c r="J15" s="278"/>
      <c r="K15" s="278"/>
      <c r="L15" s="278"/>
      <c r="M15" s="278"/>
      <c r="N15" s="278"/>
      <c r="O15" s="32"/>
      <c r="P15" s="32"/>
    </row>
    <row r="16" spans="1:16" ht="22.15" customHeight="1" thickBot="1">
      <c r="A16" s="196" t="s">
        <v>78</v>
      </c>
      <c r="B16" s="197" t="s">
        <v>36</v>
      </c>
      <c r="C16" s="151">
        <v>44501</v>
      </c>
      <c r="D16" s="150">
        <v>44470</v>
      </c>
      <c r="E16" s="151">
        <v>44440</v>
      </c>
      <c r="F16" s="151">
        <v>44409</v>
      </c>
      <c r="G16" s="151">
        <v>44378</v>
      </c>
      <c r="H16" s="151">
        <v>44348</v>
      </c>
      <c r="I16" s="151">
        <v>44317</v>
      </c>
      <c r="J16" s="151">
        <v>44287</v>
      </c>
      <c r="K16" s="151">
        <v>44256</v>
      </c>
      <c r="L16" s="151">
        <v>44228</v>
      </c>
      <c r="M16" s="151">
        <v>44197</v>
      </c>
      <c r="N16" s="151">
        <v>44166</v>
      </c>
      <c r="O16" s="33"/>
      <c r="P16" s="33"/>
    </row>
    <row r="17" spans="1:14" ht="22.15" customHeight="1" thickBot="1">
      <c r="A17" s="190" t="s">
        <v>79</v>
      </c>
      <c r="B17" s="198">
        <v>0.99</v>
      </c>
      <c r="C17" s="167">
        <v>1</v>
      </c>
      <c r="D17" s="118" t="s">
        <v>38</v>
      </c>
      <c r="E17" s="167">
        <v>1</v>
      </c>
      <c r="F17" s="153" t="s">
        <v>38</v>
      </c>
      <c r="G17" s="154" t="s">
        <v>38</v>
      </c>
      <c r="H17" s="167">
        <v>1</v>
      </c>
      <c r="I17" s="167">
        <v>1</v>
      </c>
      <c r="J17" s="167">
        <v>1</v>
      </c>
      <c r="K17" s="167">
        <v>1</v>
      </c>
      <c r="L17" s="167">
        <v>1</v>
      </c>
      <c r="M17" s="167">
        <v>1</v>
      </c>
      <c r="N17" s="167">
        <v>1</v>
      </c>
    </row>
    <row r="18" spans="1:14" ht="22.15" customHeight="1" thickBot="1">
      <c r="A18" s="190" t="s">
        <v>80</v>
      </c>
      <c r="B18" s="198">
        <v>0.99</v>
      </c>
      <c r="C18" s="167">
        <v>1</v>
      </c>
      <c r="D18" s="173" t="s">
        <v>38</v>
      </c>
      <c r="E18" s="167">
        <v>1</v>
      </c>
      <c r="F18" s="153" t="s">
        <v>38</v>
      </c>
      <c r="G18" s="155" t="s">
        <v>38</v>
      </c>
      <c r="H18" s="167">
        <v>1</v>
      </c>
      <c r="I18" s="167">
        <v>1</v>
      </c>
      <c r="J18" s="167">
        <v>1</v>
      </c>
      <c r="K18" s="167">
        <v>1</v>
      </c>
      <c r="L18" s="167">
        <v>1</v>
      </c>
      <c r="M18" s="167">
        <v>1</v>
      </c>
      <c r="N18" s="167">
        <v>1</v>
      </c>
    </row>
    <row r="19" spans="1:14" ht="22.15" customHeight="1">
      <c r="A19" s="9"/>
      <c r="B19" s="13"/>
      <c r="C19" s="13"/>
      <c r="D19" s="13"/>
      <c r="E19" s="13"/>
      <c r="F19" s="13"/>
      <c r="G19" s="13"/>
      <c r="H19" s="13"/>
      <c r="I19" s="14"/>
      <c r="J19" s="15"/>
      <c r="K19" s="16"/>
      <c r="L19" s="17"/>
      <c r="M19" s="13"/>
      <c r="N19" s="13"/>
    </row>
    <row r="20" spans="1:14" ht="26">
      <c r="A20" s="212" t="s">
        <v>81</v>
      </c>
      <c r="B20" s="213" t="s">
        <v>82</v>
      </c>
      <c r="C20" s="213" t="s">
        <v>83</v>
      </c>
      <c r="D20" s="213" t="s">
        <v>84</v>
      </c>
      <c r="E20" s="213" t="s">
        <v>85</v>
      </c>
      <c r="F20" s="213" t="s">
        <v>86</v>
      </c>
      <c r="G20" s="213" t="s">
        <v>87</v>
      </c>
    </row>
    <row r="21" spans="1:14">
      <c r="A21" s="226">
        <v>44166</v>
      </c>
      <c r="B21" s="214">
        <v>0</v>
      </c>
      <c r="C21" s="214">
        <v>17</v>
      </c>
      <c r="D21" s="214">
        <v>40</v>
      </c>
      <c r="E21" s="214">
        <v>3</v>
      </c>
      <c r="F21" s="214">
        <v>0</v>
      </c>
      <c r="G21" s="215">
        <v>60</v>
      </c>
      <c r="K21" s="35"/>
    </row>
    <row r="22" spans="1:14">
      <c r="A22" s="226">
        <v>44197</v>
      </c>
      <c r="B22" s="214">
        <v>0</v>
      </c>
      <c r="C22" s="214">
        <v>25</v>
      </c>
      <c r="D22" s="214">
        <v>58</v>
      </c>
      <c r="E22" s="214">
        <v>1</v>
      </c>
      <c r="F22" s="214">
        <v>0</v>
      </c>
      <c r="G22" s="215">
        <v>84</v>
      </c>
      <c r="K22" s="35"/>
    </row>
    <row r="23" spans="1:14">
      <c r="A23" s="226">
        <v>44228</v>
      </c>
      <c r="B23" s="214">
        <v>0</v>
      </c>
      <c r="C23" s="214">
        <v>21</v>
      </c>
      <c r="D23" s="214">
        <v>56</v>
      </c>
      <c r="E23" s="214">
        <v>1</v>
      </c>
      <c r="F23" s="214">
        <v>0</v>
      </c>
      <c r="G23" s="215">
        <v>78</v>
      </c>
      <c r="K23" s="35"/>
    </row>
    <row r="24" spans="1:14">
      <c r="A24" s="226">
        <v>44256</v>
      </c>
      <c r="B24" s="214">
        <v>0</v>
      </c>
      <c r="C24" s="214">
        <v>33</v>
      </c>
      <c r="D24" s="214">
        <v>60</v>
      </c>
      <c r="E24" s="214">
        <v>3</v>
      </c>
      <c r="F24" s="214">
        <v>0</v>
      </c>
      <c r="G24" s="215">
        <v>96</v>
      </c>
      <c r="K24" s="35"/>
    </row>
    <row r="25" spans="1:14">
      <c r="A25" s="226">
        <v>44287</v>
      </c>
      <c r="B25" s="216">
        <v>50</v>
      </c>
      <c r="C25" s="216">
        <v>252</v>
      </c>
      <c r="D25" s="216">
        <v>45</v>
      </c>
      <c r="E25" s="216">
        <v>1</v>
      </c>
      <c r="F25" s="216">
        <v>0</v>
      </c>
      <c r="G25" s="216">
        <v>348</v>
      </c>
      <c r="K25" s="35"/>
    </row>
    <row r="26" spans="1:14">
      <c r="A26" s="226">
        <v>44317</v>
      </c>
      <c r="B26" s="217">
        <v>42</v>
      </c>
      <c r="C26" s="217">
        <v>135</v>
      </c>
      <c r="D26" s="217">
        <v>23</v>
      </c>
      <c r="E26" s="217">
        <v>0</v>
      </c>
      <c r="F26" s="217">
        <v>0</v>
      </c>
      <c r="G26" s="218">
        <v>200</v>
      </c>
    </row>
    <row r="27" spans="1:14">
      <c r="A27" s="226">
        <v>44348</v>
      </c>
      <c r="B27" s="217" t="s">
        <v>88</v>
      </c>
      <c r="C27" s="217" t="s">
        <v>89</v>
      </c>
      <c r="D27" s="217" t="s">
        <v>90</v>
      </c>
      <c r="E27" s="217" t="s">
        <v>76</v>
      </c>
      <c r="F27" s="217" t="s">
        <v>76</v>
      </c>
      <c r="G27" s="217" t="s">
        <v>91</v>
      </c>
      <c r="I27" s="67"/>
      <c r="J27" s="67"/>
      <c r="K27" s="67"/>
      <c r="L27" s="67"/>
      <c r="M27" s="67"/>
    </row>
    <row r="28" spans="1:14">
      <c r="A28" s="227">
        <v>44378</v>
      </c>
      <c r="B28" s="219" t="s">
        <v>92</v>
      </c>
      <c r="C28" s="219" t="s">
        <v>93</v>
      </c>
      <c r="D28" s="219" t="s">
        <v>94</v>
      </c>
      <c r="E28" s="219" t="s">
        <v>76</v>
      </c>
      <c r="F28" s="219" t="s">
        <v>76</v>
      </c>
      <c r="G28" s="147" t="s">
        <v>95</v>
      </c>
      <c r="K28" s="35"/>
    </row>
    <row r="29" spans="1:14">
      <c r="A29" s="228">
        <v>44409</v>
      </c>
      <c r="B29" s="203" t="s">
        <v>96</v>
      </c>
      <c r="C29" s="217" t="s">
        <v>97</v>
      </c>
      <c r="D29" s="217" t="s">
        <v>98</v>
      </c>
      <c r="E29" s="217" t="s">
        <v>99</v>
      </c>
      <c r="F29" s="217" t="s">
        <v>76</v>
      </c>
      <c r="G29" s="172" t="s">
        <v>100</v>
      </c>
      <c r="K29" s="35"/>
    </row>
    <row r="30" spans="1:14">
      <c r="A30" s="228">
        <v>44440</v>
      </c>
      <c r="B30" s="203" t="s">
        <v>101</v>
      </c>
      <c r="C30" s="217" t="s">
        <v>102</v>
      </c>
      <c r="D30" s="217" t="s">
        <v>96</v>
      </c>
      <c r="E30" s="217" t="s">
        <v>76</v>
      </c>
      <c r="F30" s="217" t="s">
        <v>76</v>
      </c>
      <c r="G30" s="172" t="s">
        <v>103</v>
      </c>
      <c r="I30" s="233"/>
      <c r="K30" s="35"/>
    </row>
    <row r="31" spans="1:14">
      <c r="A31" s="229">
        <v>44470</v>
      </c>
      <c r="B31" s="204" t="s">
        <v>104</v>
      </c>
      <c r="C31" s="205" t="s">
        <v>105</v>
      </c>
      <c r="D31" s="205" t="s">
        <v>106</v>
      </c>
      <c r="E31" s="205" t="s">
        <v>76</v>
      </c>
      <c r="F31" s="205" t="s">
        <v>76</v>
      </c>
      <c r="G31" s="206" t="s">
        <v>107</v>
      </c>
      <c r="K31" s="35"/>
    </row>
    <row r="32" spans="1:14" ht="16" thickBot="1">
      <c r="A32" s="230">
        <v>44501</v>
      </c>
      <c r="B32" s="234" t="s">
        <v>108</v>
      </c>
      <c r="C32" s="235" t="s">
        <v>109</v>
      </c>
      <c r="D32" s="235" t="s">
        <v>110</v>
      </c>
      <c r="E32" s="235" t="s">
        <v>76</v>
      </c>
      <c r="F32" s="235" t="s">
        <v>76</v>
      </c>
      <c r="G32" s="236" t="s">
        <v>111</v>
      </c>
      <c r="K32" s="35"/>
    </row>
    <row r="33" spans="1:11" ht="15" thickBot="1">
      <c r="A33" s="231" t="s">
        <v>87</v>
      </c>
      <c r="B33" s="237" t="s">
        <v>112</v>
      </c>
      <c r="C33" s="238" t="s">
        <v>113</v>
      </c>
      <c r="D33" s="238" t="s">
        <v>114</v>
      </c>
      <c r="E33" s="238" t="s">
        <v>115</v>
      </c>
      <c r="F33" s="238" t="s">
        <v>76</v>
      </c>
      <c r="G33" s="239" t="s">
        <v>116</v>
      </c>
    </row>
    <row r="35" spans="1:11">
      <c r="A35" s="123"/>
      <c r="B35" s="124"/>
      <c r="C35" s="124"/>
      <c r="D35" s="124"/>
      <c r="E35" s="124"/>
      <c r="F35" s="124"/>
      <c r="G35" s="124"/>
      <c r="H35" s="124"/>
      <c r="I35" s="124"/>
      <c r="J35" s="124"/>
      <c r="K35" s="124"/>
    </row>
    <row r="36" spans="1:11">
      <c r="A36" s="85"/>
    </row>
    <row r="37" spans="1:11">
      <c r="A37" s="85"/>
    </row>
    <row r="38" spans="1:11">
      <c r="A38" s="85"/>
    </row>
  </sheetData>
  <mergeCells count="5">
    <mergeCell ref="A1:N1"/>
    <mergeCell ref="K2:N2"/>
    <mergeCell ref="A3:N3"/>
    <mergeCell ref="A15:N15"/>
    <mergeCell ref="A13:B13"/>
  </mergeCells>
  <pageMargins left="0.7" right="0.7" top="0.75" bottom="0.75" header="0.3" footer="0.3"/>
  <pageSetup paperSize="9" scale="4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019CC-437D-4B31-8015-80F68E1BF33D}">
  <dimension ref="B1:O12"/>
  <sheetViews>
    <sheetView workbookViewId="0">
      <selection activeCell="O16" sqref="O16"/>
    </sheetView>
  </sheetViews>
  <sheetFormatPr defaultColWidth="8.7265625" defaultRowHeight="14.5"/>
  <cols>
    <col min="1" max="1" width="2" customWidth="1"/>
    <col min="2" max="2" width="26.453125" customWidth="1"/>
    <col min="3" max="3" width="10.54296875" bestFit="1" customWidth="1"/>
    <col min="9" max="9" width="8.453125" customWidth="1"/>
    <col min="10" max="10" width="11.54296875" bestFit="1" customWidth="1"/>
    <col min="11" max="11" width="9.54296875" bestFit="1" customWidth="1"/>
    <col min="12" max="12" width="14" customWidth="1"/>
  </cols>
  <sheetData>
    <row r="1" spans="2:15" ht="15" thickBot="1"/>
    <row r="2" spans="2:15" ht="15" thickBot="1">
      <c r="B2" s="199" t="s">
        <v>117</v>
      </c>
      <c r="C2" s="73" t="s">
        <v>118</v>
      </c>
      <c r="D2" s="74"/>
      <c r="E2" s="75" t="s">
        <v>119</v>
      </c>
      <c r="F2" s="75" t="s">
        <v>120</v>
      </c>
      <c r="G2" s="75" t="s">
        <v>121</v>
      </c>
      <c r="H2" s="200" t="s">
        <v>122</v>
      </c>
      <c r="I2" s="76" t="s">
        <v>123</v>
      </c>
      <c r="J2" s="76" t="s">
        <v>124</v>
      </c>
      <c r="K2" s="76" t="s">
        <v>125</v>
      </c>
      <c r="L2" s="77" t="s">
        <v>126</v>
      </c>
    </row>
    <row r="3" spans="2:15">
      <c r="B3" s="220" t="s">
        <v>127</v>
      </c>
      <c r="C3" s="221">
        <v>3590</v>
      </c>
      <c r="D3" s="222"/>
      <c r="E3" s="223">
        <v>2.1000000000000001E-2</v>
      </c>
      <c r="F3" s="223">
        <v>0.34799999999999998</v>
      </c>
      <c r="G3" s="224">
        <v>5.3999999999999999E-2</v>
      </c>
      <c r="H3" s="223">
        <v>0.57699999999999996</v>
      </c>
      <c r="I3" s="225">
        <f>($C$3*E3)</f>
        <v>75.39</v>
      </c>
      <c r="J3" s="225">
        <f t="shared" ref="J3:L3" si="0">($C$3*F3)</f>
        <v>1249.32</v>
      </c>
      <c r="K3" s="225">
        <f t="shared" si="0"/>
        <v>193.85999999999999</v>
      </c>
      <c r="L3" s="225">
        <f t="shared" si="0"/>
        <v>2071.4299999999998</v>
      </c>
    </row>
    <row r="12" spans="2:15">
      <c r="O12">
        <v>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78529C455A9849A187361FC3458725" ma:contentTypeVersion="10" ma:contentTypeDescription="Create a new document." ma:contentTypeScope="" ma:versionID="5f734f88377a37ce2bd1e185f423e635">
  <xsd:schema xmlns:xsd="http://www.w3.org/2001/XMLSchema" xmlns:xs="http://www.w3.org/2001/XMLSchema" xmlns:p="http://schemas.microsoft.com/office/2006/metadata/properties" xmlns:ns2="06f4956c-4c52-4651-8c4e-2a64183ace1b" xmlns:ns3="103fba77-31dd-4780-83f9-c54f26c3a260" targetNamespace="http://schemas.microsoft.com/office/2006/metadata/properties" ma:root="true" ma:fieldsID="d0be2b021abbea2b4eb3ceb7838e0f65" ns2:_="" ns3:_="">
    <xsd:import namespace="06f4956c-4c52-4651-8c4e-2a64183ace1b"/>
    <xsd:import namespace="103fba77-31dd-4780-83f9-c54f26c3a2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f4956c-4c52-4651-8c4e-2a64183ace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03fba77-31dd-4780-83f9-c54f26c3a2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B8A740-3274-410F-B662-4FBA99D563A8}">
  <ds:schemaRefs>
    <ds:schemaRef ds:uri="06f4956c-4c52-4651-8c4e-2a64183ace1b"/>
    <ds:schemaRef ds:uri="http://schemas.microsoft.com/office/infopath/2007/PartnerControls"/>
    <ds:schemaRef ds:uri="http://purl.org/dc/elements/1.1/"/>
    <ds:schemaRef ds:uri="http://schemas.openxmlformats.org/package/2006/metadata/core-properties"/>
    <ds:schemaRef ds:uri="http://schemas.microsoft.com/office/2006/documentManagement/types"/>
    <ds:schemaRef ds:uri="http://www.w3.org/XML/1998/namespace"/>
    <ds:schemaRef ds:uri="http://purl.org/dc/terms/"/>
    <ds:schemaRef ds:uri="103fba77-31dd-4780-83f9-c54f26c3a26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3.xml><?xml version="1.0" encoding="utf-8"?>
<ds:datastoreItem xmlns:ds="http://schemas.openxmlformats.org/officeDocument/2006/customXml" ds:itemID="{DB524915-6971-4C20-8999-A6E8F39998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f4956c-4c52-4651-8c4e-2a64183ace1b"/>
    <ds:schemaRef ds:uri="103fba77-31dd-4780-83f9-c54f26c3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1. Monthly Reporting Summary  </vt:lpstr>
      <vt:lpstr>2. TP and AS</vt:lpstr>
      <vt:lpstr>3. UKLink Availability</vt:lpstr>
      <vt:lpstr>Change Management Budget 21-22</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National Grid</dc:creator>
  <cp:keywords/>
  <dc:description/>
  <cp:lastModifiedBy>Clarke, Angela</cp:lastModifiedBy>
  <cp:revision/>
  <dcterms:created xsi:type="dcterms:W3CDTF">2019-05-28T10:11:26Z</dcterms:created>
  <dcterms:modified xsi:type="dcterms:W3CDTF">2021-12-10T16:35:34Z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0x010100CD78529C455A9849A187361FC3458725</vt:lpwstr>
  </property>
  <property fmtid="{D5CDD505-2E9C-101B-9397-08002B2CF9AE}" pid="3" name="_NewReviewCycle">
    <vt:lpwstr/>
  </property>
</Properties>
</file>