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Commercial\Customer Agreements\01. Gas Customer Team - TNS\09. Exit\Exit - DNOs\01 General\Review Group 646\spreadsheet\"/>
    </mc:Choice>
  </mc:AlternateContent>
  <bookViews>
    <workbookView xWindow="0" yWindow="0" windowWidth="11670" windowHeight="3870" activeTab="3"/>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71027"/>
</workbook>
</file>

<file path=xl/calcChain.xml><?xml version="1.0" encoding="utf-8"?>
<calcChain xmlns="http://schemas.openxmlformats.org/spreadsheetml/2006/main">
  <c r="A2" i="6" l="1"/>
  <c r="A2" i="5" l="1"/>
  <c r="A2" i="4"/>
</calcChain>
</file>

<file path=xl/sharedStrings.xml><?xml version="1.0" encoding="utf-8"?>
<sst xmlns="http://schemas.openxmlformats.org/spreadsheetml/2006/main" count="1759" uniqueCount="434">
  <si>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</si>
  <si>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</si>
  <si>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</si>
  <si>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</si>
  <si>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</si>
  <si>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</si>
  <si>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</si>
  <si>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</si>
  <si>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</si>
  <si>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</si>
  <si>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</si>
  <si>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</si>
  <si>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</si>
  <si>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</si>
  <si>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</si>
  <si>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</si>
  <si>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</si>
  <si>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</si>
  <si>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</si>
  <si>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</si>
  <si>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</si>
  <si>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</si>
  <si>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</si>
  <si>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</si>
  <si>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</si>
  <si>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</si>
  <si>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</si>
  <si>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</si>
  <si>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</si>
  <si>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</si>
  <si>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</si>
  <si>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</si>
  <si>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</si>
  <si>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</si>
  <si>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</si>
  <si>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</si>
  <si>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</si>
  <si>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</si>
  <si>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</si>
  <si>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</si>
  <si>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</si>
  <si>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</si>
  <si>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</si>
  <si>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</si>
  <si>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</si>
  <si>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</si>
  <si>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</si>
  <si>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</si>
  <si>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</si>
  <si>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</si>
  <si>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</si>
  <si>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</si>
  <si>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</si>
  <si>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</si>
  <si>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</si>
  <si>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</si>
  <si>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</si>
  <si>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</si>
  <si>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</si>
  <si>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</si>
  <si>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</si>
  <si>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</si>
  <si>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</si>
  <si>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</si>
  <si>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</si>
  <si>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</si>
  <si>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</si>
  <si>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</si>
  <si>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</si>
  <si>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</si>
  <si>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</si>
  <si>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</si>
  <si>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</si>
  <si>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</si>
  <si>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</si>
  <si>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</si>
  <si>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</si>
  <si>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</si>
  <si>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</si>
  <si>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</si>
  <si>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</si>
  <si>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</si>
  <si>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</si>
  <si>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</si>
  <si>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</si>
  <si>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</si>
  <si>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</si>
  <si>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</si>
  <si>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</si>
  <si>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</si>
  <si>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</si>
  <si>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</si>
  <si>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</si>
  <si>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</si>
  <si>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</si>
  <si>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</si>
  <si>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</si>
  <si>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</si>
  <si>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</si>
  <si>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</si>
  <si>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</si>
  <si>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</si>
  <si>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</si>
  <si>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</si>
  <si>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</si>
  <si>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</si>
  <si>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</si>
  <si>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</si>
  <si>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</si>
  <si>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</si>
  <si>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</si>
  <si>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</si>
  <si>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</si>
  <si>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</si>
  <si>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</si>
  <si>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</si>
  <si>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</si>
  <si>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</si>
  <si>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</si>
  <si>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</si>
  <si>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</si>
  <si>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</si>
  <si>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</si>
  <si>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</si>
  <si>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</si>
  <si>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</si>
  <si>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</si>
  <si>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</si>
  <si>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</si>
  <si>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</si>
  <si>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</si>
  <si>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</si>
  <si>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</si>
  <si>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</si>
  <si>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</si>
  <si>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</si>
  <si>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</si>
  <si>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</si>
  <si>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</si>
  <si>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</si>
  <si>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</si>
  <si>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</si>
  <si>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</si>
  <si>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</si>
  <si>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</si>
  <si>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</si>
  <si>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</si>
  <si>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</si>
  <si>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</si>
  <si>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</si>
  <si>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</si>
  <si>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</si>
  <si>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</si>
  <si>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</si>
  <si>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</si>
  <si>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</si>
  <si>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</si>
  <si>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</si>
  <si>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</si>
  <si>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</si>
  <si>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</si>
  <si>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</si>
  <si>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</si>
  <si>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</si>
  <si>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</si>
  <si>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</si>
  <si>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</si>
  <si>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</si>
  <si>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</si>
  <si>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</si>
  <si>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</si>
  <si>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</si>
  <si>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</si>
  <si>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</si>
  <si>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</si>
  <si>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</si>
  <si>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</si>
  <si>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</si>
  <si>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</si>
  <si>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</si>
  <si>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</si>
  <si>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</si>
  <si>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</si>
  <si>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</si>
  <si>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</si>
  <si>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</si>
  <si>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</si>
  <si>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</si>
  <si>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</si>
  <si>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</si>
  <si>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</si>
  <si>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</si>
  <si>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</si>
  <si>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</si>
  <si>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</si>
  <si>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</si>
  <si>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</si>
  <si>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</si>
  <si>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</si>
  <si>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</si>
  <si>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</si>
  <si>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</si>
  <si>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</si>
  <si>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</si>
  <si>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</si>
  <si>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</si>
  <si>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</si>
  <si>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</si>
  <si>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</si>
  <si>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</si>
  <si>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</si>
  <si>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</si>
  <si>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</si>
  <si>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</si>
  <si>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</si>
  <si>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</si>
  <si>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</si>
  <si>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</si>
  <si>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</si>
  <si>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</si>
  <si>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</si>
  <si>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</si>
  <si>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</si>
  <si>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</si>
  <si>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</si>
  <si>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</si>
  <si>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</si>
  <si>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</si>
  <si>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</si>
  <si>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</si>
  <si>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</si>
  <si>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</si>
  <si>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</si>
  <si>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</si>
  <si>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</si>
  <si>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</si>
  <si>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</si>
  <si>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</si>
  <si>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</si>
  <si>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</si>
  <si>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</si>
  <si>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</si>
  <si>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</si>
  <si>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</si>
  <si>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</si>
  <si>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</si>
  <si>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</si>
  <si>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</si>
  <si>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</si>
  <si>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</si>
  <si>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</si>
  <si>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</si>
  <si>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</si>
  <si>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</si>
  <si>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</si>
  <si>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</si>
  <si>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</si>
  <si>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</si>
  <si>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</si>
  <si>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</si>
  <si>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</si>
  <si>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</si>
  <si>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</si>
  <si>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</si>
  <si>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</si>
  <si>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</si>
  <si>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</si>
  <si>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</si>
  <si>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</si>
  <si>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</si>
  <si>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</si>
  <si>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</si>
  <si>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</si>
  <si>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</si>
  <si>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</si>
  <si>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</si>
  <si>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</si>
  <si>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</si>
  <si>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</si>
  <si>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</si>
  <si>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</si>
  <si>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</si>
  <si>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</si>
  <si>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</si>
  <si>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</si>
  <si>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</si>
  <si>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</si>
  <si>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</si>
  <si>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</si>
  <si>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</si>
  <si>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</si>
  <si>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</si>
  <si>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</si>
  <si>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</si>
  <si>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</si>
  <si>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</si>
  <si>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</si>
  <si>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</si>
  <si>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</si>
  <si>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</si>
  <si>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</si>
  <si>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</si>
  <si>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</si>
  <si>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</si>
  <si>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</si>
  <si>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</si>
  <si>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</si>
  <si>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</si>
  <si>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</si>
  <si>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</si>
  <si>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</si>
  <si>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</si>
  <si>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</si>
  <si>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</si>
  <si>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</si>
  <si>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</si>
  <si>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</si>
  <si>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</si>
  <si>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</si>
  <si>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</si>
  <si>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</si>
  <si>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</si>
  <si>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</si>
  <si>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</si>
  <si>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</si>
  <si>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</si>
  <si>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</si>
  <si>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</si>
  <si>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</si>
  <si>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</si>
  <si>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</si>
  <si>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</si>
  <si>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</si>
  <si>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</si>
  <si>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</si>
  <si>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</si>
  <si>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</si>
  <si>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</si>
  <si>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</si>
  <si>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</si>
  <si>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</si>
  <si>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</si>
  <si>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</si>
  <si>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</si>
  <si>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</si>
  <si>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</si>
  <si>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</si>
  <si>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</si>
  <si>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</si>
  <si>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</si>
  <si>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</si>
  <si>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</si>
  <si>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</si>
  <si>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</si>
  <si>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</si>
  <si>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</si>
  <si>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</si>
  <si>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</si>
  <si>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</si>
  <si>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</si>
  <si>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</si>
  <si>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</si>
  <si>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</si>
  <si>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</si>
  <si>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</si>
  <si>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</si>
  <si>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</si>
  <si>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</si>
  <si>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</si>
  <si>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</si>
  <si>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</si>
  <si>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</si>
  <si>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</si>
  <si>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</si>
  <si>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</si>
  <si>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</si>
  <si>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</si>
  <si>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</si>
  <si>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</si>
  <si>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</si>
  <si>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</si>
  <si>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</si>
  <si>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</si>
  <si>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</si>
  <si>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</si>
  <si>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</si>
  <si>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</si>
  <si>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</si>
  <si>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</si>
  <si>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</si>
  <si>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</si>
  <si>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</si>
  <si>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</si>
  <si>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</si>
  <si>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</si>
  <si>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v6 (11.04.19)</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</si>
  <si>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</si>
  <si>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</si>
  <si>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</si>
  <si>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</si>
  <si>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</si>
  <si>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</si>
  <si>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</si>
  <si>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</si>
  <si>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</si>
  <si>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</si>
  <si>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</si>
  <si>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</si>
  <si>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</si>
  <si>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</si>
  <si>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</si>
  <si>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</si>
  <si>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</si>
  <si>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</si>
  <si>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</si>
  <si>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</si>
  <si>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</si>
  <si>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</si>
  <si>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In relation to Supplemental Agreement, as a matter of process, the whole document should be reviewed for accuracy  as part of the amendment process.  Query:  Is the proposed legal text changing or removing references to appendices?</t>
  </si>
  <si>
    <t>OAD already sepcifies that Connection Facilities can include land and buildings for each Party.</t>
  </si>
  <si>
    <t xml:space="preserve">Action at workgroup to assess impact of review period being reduced to 6 months this has been cireculated internally for comment. </t>
  </si>
  <si>
    <t>At the time of raising we would give as much info as possible this information is not always available… query would like to see the Modification Proposal going through to see what Cadent are currently drafting believe Cadent are already looking to take this forward.</t>
  </si>
  <si>
    <t xml:space="preserve">Unclear as to the true value and practicality of adding this clause.  </t>
  </si>
  <si>
    <t>Specific issue states cost recovery for impact to connection facilities.   Section 4 Modification Procedure  this already states the rules associated with modificastion of connection facilities and cost recovery.  Cost recovery is mentioned in several areas throughout the OAD.</t>
  </si>
  <si>
    <t>Please can we discuss the specfic instances off-line to identify the most appropriate fix.  Don't see this as a function for the Offtake Committee should be able to be resolved between Parties.</t>
  </si>
  <si>
    <t xml:space="preserve">Need to agree a consistant and appropriate philosophy on cost recovery before proposing a code change.  Many areas state costs can be recovered and OAD states a mechanism.  </t>
  </si>
  <si>
    <t>Is OAD being reviewed to produce the legal text as a result of the business rules within modification proposal for tri-partitie site?</t>
  </si>
  <si>
    <t>What will get resolved by changing this ?</t>
  </si>
  <si>
    <t>What is the issue you are trying to resolve?  Annex B-1 notes the point of offtake on a generic diagram.</t>
  </si>
  <si>
    <t>Business rules outlined in modification proposal awaiting legal text</t>
  </si>
  <si>
    <t>discussing internally.</t>
  </si>
  <si>
    <t>Would appreciate further clarify whether there are any issues.   Noted in the mod proposal that appropriate libilities needed to be in place for new categories.</t>
  </si>
  <si>
    <t>Reviewed not completed yet therefore impact on OAD unknown.</t>
  </si>
  <si>
    <t>actioln raised in review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</si>
</sst>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s>
  <borders count="94">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s>
  <cellStyleXfs count="1">
    <xf numFmtId="0" fontId="0" fillId="0" borderId="0"/>
  </cellStyleXfs>
  <cellXfs count="185">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3" xfId="0" applyBorder="1"/>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0" xfId="0" applyFill="1" applyBorder="1" applyAlignment="1">
      <alignment horizontal="center" vertical="center" wrapTex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1" fillId="3" borderId="3" xfId="0" applyFont="1" applyFill="1" applyBorder="1" applyAlignment="1">
      <alignment vertical="top" wrapText="1"/>
    </xf>
    <xf numFmtId="0" fontId="13" fillId="0" borderId="40" xfId="0" applyFont="1" applyFill="1" applyBorder="1" applyAlignment="1">
      <alignment vertical="top" wrapText="1" shrinkToFit="1"/>
    </xf>
    <xf numFmtId="0" fontId="1" fillId="4" borderId="29" xfId="0" applyFont="1" applyFill="1" applyBorder="1" applyAlignment="1">
      <alignment vertical="top" wrapText="1"/>
    </xf>
    <xf numFmtId="0" fontId="1" fillId="3" borderId="51" xfId="0" applyFont="1" applyFill="1" applyBorder="1" applyAlignment="1">
      <alignment vertical="top" wrapText="1"/>
    </xf>
    <xf numFmtId="0" fontId="0" fillId="3" borderId="75" xfId="0" applyFill="1" applyBorder="1" applyAlignment="1">
      <alignment vertical="top" wrapText="1"/>
    </xf>
    <xf numFmtId="0" fontId="0" fillId="2" borderId="91" xfId="0" applyFill="1" applyBorder="1" applyAlignment="1">
      <alignment vertical="top" wrapText="1"/>
    </xf>
    <xf numFmtId="0" fontId="0" fillId="0" borderId="40" xfId="0" applyFill="1" applyBorder="1" applyAlignment="1">
      <alignment vertical="top" wrapText="1"/>
    </xf>
    <xf numFmtId="0" fontId="0" fillId="0" borderId="40" xfId="0" applyFill="1" applyBorder="1" applyAlignment="1">
      <alignment horizontal="left" vertical="top" wrapText="1"/>
    </xf>
    <xf numFmtId="0" fontId="0" fillId="0" borderId="83" xfId="0" applyBorder="1" applyAlignment="1">
      <alignment horizontal="lef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topLeftCell="C1" zoomScale="60" zoomScaleNormal="60" workbookViewId="0">
      <pane ySplit="3" topLeftCell="A47" activePane="bottomLeft" state="frozen"/>
      <selection pane="bottomLeft" activeCell="C51" sqref="C51"/>
    </sheetView>
  </sheetViews>
  <sheetFormatPr defaultRowHeight="15" x14ac:dyDescent="0.25"/>
  <cols>
    <col min="1" max="1" width="14.28515625" style="1" customWidth="1"/>
    <col min="2" max="2" width="20.7109375" style="1" customWidth="1"/>
    <col min="3" max="3" width="57" style="1" customWidth="1"/>
    <col min="4" max="4" width="69.7109375" style="1" customWidth="1"/>
    <col min="5" max="5" width="91" style="1" customWidth="1"/>
    <col min="6" max="6" width="15.140625" style="11" customWidth="1"/>
    <col min="7" max="7" width="30.140625" style="1"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 min="16" max="16" width="20.85546875" customWidth="1"/>
  </cols>
  <sheetData>
    <row r="1" spans="1:16" ht="26.25" x14ac:dyDescent="0.25">
      <c r="A1" s="130" t="s">
        <v>386</v>
      </c>
      <c r="B1" s="2"/>
      <c r="C1" s="2"/>
      <c r="H1" s="169" t="s">
        <v>256</v>
      </c>
      <c r="I1" s="170"/>
      <c r="J1" s="173" t="s">
        <v>257</v>
      </c>
      <c r="K1" s="174"/>
      <c r="L1" s="177" t="s">
        <v>258</v>
      </c>
      <c r="M1" s="178"/>
      <c r="N1" s="181" t="s">
        <v>255</v>
      </c>
      <c r="O1" s="182"/>
    </row>
    <row r="2" spans="1:16" ht="15.75" thickBot="1" x14ac:dyDescent="0.3">
      <c r="A2" s="1" t="s">
        <v>395</v>
      </c>
      <c r="H2" s="171"/>
      <c r="I2" s="172"/>
      <c r="J2" s="175"/>
      <c r="K2" s="176"/>
      <c r="L2" s="179"/>
      <c r="M2" s="180"/>
      <c r="N2" s="183"/>
      <c r="O2" s="184"/>
    </row>
    <row r="3" spans="1:16" ht="31.5" thickTop="1" thickBot="1" x14ac:dyDescent="0.3">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5.75" thickBot="1" x14ac:dyDescent="0.3">
      <c r="A4" s="66" t="s">
        <v>98</v>
      </c>
      <c r="B4" s="67"/>
      <c r="C4" s="67"/>
      <c r="D4" s="68"/>
      <c r="E4" s="68"/>
      <c r="F4" s="89"/>
      <c r="G4" s="68"/>
      <c r="H4" s="89"/>
      <c r="I4" s="68"/>
      <c r="J4" s="89"/>
      <c r="K4" s="68"/>
      <c r="L4" s="89"/>
      <c r="M4" s="68"/>
      <c r="N4" s="89"/>
      <c r="O4" s="68"/>
      <c r="P4" s="111"/>
    </row>
    <row r="5" spans="1:16" ht="105" x14ac:dyDescent="0.2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60" x14ac:dyDescent="0.2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2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90" x14ac:dyDescent="0.2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90" x14ac:dyDescent="0.2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5" x14ac:dyDescent="0.2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75" x14ac:dyDescent="0.2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2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105" x14ac:dyDescent="0.2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3">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5.75" thickBot="1" x14ac:dyDescent="0.3">
      <c r="A15" s="86" t="s">
        <v>99</v>
      </c>
      <c r="B15" s="87"/>
      <c r="C15" s="87"/>
      <c r="D15" s="88"/>
      <c r="E15" s="88"/>
      <c r="F15" s="88"/>
      <c r="G15" s="88"/>
      <c r="H15" s="88"/>
      <c r="I15" s="88"/>
      <c r="J15" s="88"/>
      <c r="K15" s="88"/>
      <c r="L15" s="88"/>
      <c r="M15" s="88"/>
      <c r="N15" s="88"/>
      <c r="O15" s="88"/>
      <c r="P15" s="116"/>
    </row>
    <row r="16" spans="1:16" ht="75" x14ac:dyDescent="0.2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2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2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75" x14ac:dyDescent="0.2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2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60" x14ac:dyDescent="0.2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2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2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2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2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2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105" x14ac:dyDescent="0.2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90" x14ac:dyDescent="0.2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2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2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2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2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2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2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90" x14ac:dyDescent="0.2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105" x14ac:dyDescent="0.2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90" x14ac:dyDescent="0.2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120" x14ac:dyDescent="0.2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5" x14ac:dyDescent="0.2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2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2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2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5" x14ac:dyDescent="0.2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5.75" thickBot="1" x14ac:dyDescent="0.3">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5.75" thickBot="1" x14ac:dyDescent="0.3">
      <c r="A45" s="43" t="s">
        <v>100</v>
      </c>
      <c r="B45" s="43"/>
      <c r="C45" s="43"/>
      <c r="D45" s="44"/>
      <c r="E45" s="44"/>
      <c r="F45" s="45"/>
      <c r="G45" s="46"/>
      <c r="H45" s="36"/>
      <c r="I45" s="37"/>
      <c r="J45" s="36"/>
      <c r="K45" s="37"/>
      <c r="L45" s="36"/>
      <c r="M45" s="37"/>
      <c r="N45" s="36"/>
      <c r="O45" s="44"/>
      <c r="P45" s="119"/>
    </row>
    <row r="46" spans="1:16" ht="60" x14ac:dyDescent="0.2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20.75" thickBot="1" x14ac:dyDescent="0.3">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5.75" thickBot="1" x14ac:dyDescent="0.3">
      <c r="A48" s="66" t="s">
        <v>94</v>
      </c>
      <c r="B48" s="67"/>
      <c r="C48" s="67"/>
      <c r="D48" s="68"/>
      <c r="E48" s="68"/>
      <c r="F48" s="68"/>
      <c r="G48" s="68"/>
      <c r="H48" s="68"/>
      <c r="I48" s="68"/>
      <c r="J48" s="68"/>
      <c r="K48" s="68"/>
      <c r="L48" s="68"/>
      <c r="M48" s="68"/>
      <c r="N48" s="68"/>
      <c r="O48" s="68"/>
      <c r="P48" s="120"/>
    </row>
    <row r="49" spans="1:16" ht="114.75" customHeight="1" x14ac:dyDescent="0.2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50" x14ac:dyDescent="0.2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2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2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5" x14ac:dyDescent="0.2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2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5" x14ac:dyDescent="0.2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5" x14ac:dyDescent="0.2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5" x14ac:dyDescent="0.2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5" x14ac:dyDescent="0.2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5" x14ac:dyDescent="0.2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2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2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2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5.75" thickBot="1" x14ac:dyDescent="0.3">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5.75" thickBot="1" x14ac:dyDescent="0.3">
      <c r="A64" s="66" t="s">
        <v>95</v>
      </c>
      <c r="B64" s="67"/>
      <c r="C64" s="67"/>
      <c r="D64" s="68"/>
      <c r="E64" s="68"/>
      <c r="F64" s="69"/>
      <c r="G64" s="68"/>
      <c r="H64" s="69"/>
      <c r="I64" s="68"/>
      <c r="J64" s="69"/>
      <c r="K64" s="70"/>
      <c r="L64" s="69"/>
      <c r="M64" s="70"/>
      <c r="N64" s="69"/>
      <c r="O64" s="70"/>
      <c r="P64" s="121"/>
    </row>
    <row r="65" spans="1:16" ht="105.75" customHeight="1" x14ac:dyDescent="0.2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30.75" thickBot="1" x14ac:dyDescent="0.3">
      <c r="A66" s="52" t="s">
        <v>93</v>
      </c>
      <c r="B66" s="53"/>
      <c r="C66" s="53"/>
      <c r="D66" s="41" t="s">
        <v>148</v>
      </c>
      <c r="E66" s="42"/>
      <c r="F66" s="54"/>
      <c r="G66" s="55"/>
      <c r="H66" s="33"/>
      <c r="I66" s="56"/>
      <c r="J66" s="33"/>
      <c r="K66" s="56"/>
      <c r="L66" s="33"/>
      <c r="M66" s="56"/>
      <c r="N66" s="33"/>
      <c r="O66" s="108"/>
      <c r="P66" s="122"/>
    </row>
    <row r="67" spans="1:16" ht="15.75" thickBot="1" x14ac:dyDescent="0.3">
      <c r="A67" s="66" t="s">
        <v>96</v>
      </c>
      <c r="B67" s="67"/>
      <c r="C67" s="67"/>
      <c r="D67" s="68"/>
      <c r="E67" s="68"/>
      <c r="F67" s="69"/>
      <c r="G67" s="68"/>
      <c r="H67" s="69"/>
      <c r="I67" s="68"/>
      <c r="J67" s="69"/>
      <c r="K67" s="70"/>
      <c r="L67" s="69"/>
      <c r="M67" s="70"/>
      <c r="N67" s="69"/>
      <c r="O67" s="70"/>
      <c r="P67" s="121"/>
    </row>
    <row r="68" spans="1:16" ht="126" customHeight="1" x14ac:dyDescent="0.2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2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2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2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2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2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2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2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3">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5.75" thickBot="1" x14ac:dyDescent="0.3">
      <c r="A77" s="57"/>
      <c r="B77" s="58"/>
      <c r="C77" s="58"/>
      <c r="D77" s="59"/>
      <c r="E77" s="60"/>
      <c r="F77" s="61"/>
      <c r="G77" s="62"/>
      <c r="H77" s="63"/>
      <c r="I77" s="64"/>
      <c r="J77" s="63"/>
      <c r="K77" s="64"/>
      <c r="L77" s="63"/>
      <c r="M77" s="64"/>
      <c r="N77" s="63"/>
      <c r="O77" s="109"/>
      <c r="P77" s="123"/>
    </row>
    <row r="78" spans="1:16" ht="21" customHeight="1" x14ac:dyDescent="0.25"/>
    <row r="79" spans="1:16" ht="21" customHeight="1" x14ac:dyDescent="0.25"/>
    <row r="80" spans="1:16" ht="21" customHeight="1" x14ac:dyDescent="0.25"/>
    <row r="81" ht="21" customHeight="1" x14ac:dyDescent="0.25"/>
    <row r="82" ht="21" customHeight="1" x14ac:dyDescent="0.25"/>
    <row r="83" ht="21" customHeight="1" x14ac:dyDescent="0.25"/>
    <row r="84" ht="21" customHeight="1" x14ac:dyDescent="0.25"/>
    <row r="85" ht="21" customHeight="1" x14ac:dyDescent="0.25"/>
  </sheetData>
  <autoFilter ref="A3:I77"/>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formula1>Category</formula1>
    </dataValidation>
    <dataValidation type="list" allowBlank="1" showInputMessage="1" showErrorMessage="1" sqref="F5:F14 F16:F77 N67 H48 H64 N77 J48 J64 N45 N48 N64 H67 H77 H45 J67 J77 J45 L67 L77 L45 L48 L64 P5:P14 P16:P77">
      <formula1>BRAG</formula1>
    </dataValidation>
    <dataValidation type="list" allowBlank="1" showInputMessage="1" showErrorMessage="1" sqref="N68:N76 N16:N44 N46:N47 N49:N63 N5:N14 N65:N66 H68:H76 L65:L66 H46:H47 H49:H63 H5:H14 H65:H66 J68:J76 J16:J44 J46:J47 J49:J63 J5:J14 J65:J66 L68:L76 L16:L44 L46:L47 L49:L63 L5:L14 H16:H44">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60" zoomScaleNormal="60" workbookViewId="0">
      <pane ySplit="3" topLeftCell="A4" activePane="bottomLeft" state="frozen"/>
      <selection pane="bottomLeft" activeCell="B31" sqref="B31"/>
    </sheetView>
  </sheetViews>
  <sheetFormatPr defaultRowHeight="15" x14ac:dyDescent="0.25"/>
  <cols>
    <col min="1" max="1" width="14.28515625" style="1" customWidth="1"/>
    <col min="2" max="2" width="20.7109375" style="1" customWidth="1"/>
    <col min="3" max="3" width="57" style="1" customWidth="1"/>
    <col min="4" max="4" width="69.7109375" style="1" customWidth="1"/>
    <col min="5" max="5" width="91" style="1" customWidth="1"/>
    <col min="6" max="6" width="13.5703125" style="11" customWidth="1"/>
    <col min="7" max="7" width="30.140625" style="1"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 min="16" max="16" width="20.85546875" customWidth="1"/>
  </cols>
  <sheetData>
    <row r="1" spans="1:17" ht="26.25" x14ac:dyDescent="0.25">
      <c r="A1" s="129" t="s">
        <v>384</v>
      </c>
      <c r="B1" s="2"/>
      <c r="C1" s="2"/>
      <c r="H1" s="169" t="s">
        <v>256</v>
      </c>
      <c r="I1" s="170"/>
      <c r="J1" s="173" t="s">
        <v>257</v>
      </c>
      <c r="K1" s="174"/>
      <c r="L1" s="177" t="s">
        <v>258</v>
      </c>
      <c r="M1" s="178"/>
      <c r="N1" s="181" t="s">
        <v>255</v>
      </c>
      <c r="O1" s="182"/>
    </row>
    <row r="2" spans="1:17" ht="15.75" thickBot="1" x14ac:dyDescent="0.3">
      <c r="A2" s="1" t="str">
        <f>+Master!A2</f>
        <v>v6 (11.04.19)</v>
      </c>
      <c r="H2" s="171"/>
      <c r="I2" s="172"/>
      <c r="J2" s="175"/>
      <c r="K2" s="176"/>
      <c r="L2" s="179"/>
      <c r="M2" s="180"/>
      <c r="N2" s="183"/>
      <c r="O2" s="184"/>
    </row>
    <row r="3" spans="1:17" ht="31.5" thickTop="1" thickBot="1" x14ac:dyDescent="0.3">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5.75" thickBot="1" x14ac:dyDescent="0.3">
      <c r="A4" s="66" t="s">
        <v>98</v>
      </c>
      <c r="B4" s="67"/>
      <c r="C4" s="67"/>
      <c r="D4" s="68"/>
      <c r="E4" s="68"/>
      <c r="F4" s="89"/>
      <c r="G4" s="68"/>
      <c r="H4" s="89"/>
      <c r="I4" s="68"/>
      <c r="J4" s="89"/>
      <c r="K4" s="68"/>
      <c r="L4" s="89"/>
      <c r="M4" s="68"/>
      <c r="N4" s="89"/>
      <c r="O4" s="68"/>
      <c r="P4" s="111"/>
    </row>
    <row r="5" spans="1:17" ht="105" x14ac:dyDescent="0.2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2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90" x14ac:dyDescent="0.2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5" x14ac:dyDescent="0.2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75" x14ac:dyDescent="0.2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105" x14ac:dyDescent="0.2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3">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5.75" thickBot="1" x14ac:dyDescent="0.3">
      <c r="A12" s="86" t="s">
        <v>99</v>
      </c>
      <c r="B12" s="87"/>
      <c r="C12" s="87"/>
      <c r="D12" s="88"/>
      <c r="E12" s="88"/>
      <c r="F12" s="88"/>
      <c r="G12" s="88"/>
      <c r="H12" s="88"/>
      <c r="I12" s="88"/>
      <c r="J12" s="88"/>
      <c r="K12" s="88"/>
      <c r="L12" s="88"/>
      <c r="M12" s="88"/>
      <c r="N12" s="88"/>
      <c r="O12" s="88"/>
      <c r="P12" s="116"/>
    </row>
    <row r="13" spans="1:17" ht="121.5" customHeight="1" x14ac:dyDescent="0.2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2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2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2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2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2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2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2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225" x14ac:dyDescent="0.2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90" x14ac:dyDescent="0.2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210.75" thickBot="1" x14ac:dyDescent="0.3">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25">
      <c r="A24" s="140" t="s">
        <v>10</v>
      </c>
      <c r="B24" s="144" t="s">
        <v>219</v>
      </c>
      <c r="C24" s="144" t="s">
        <v>168</v>
      </c>
      <c r="D24" s="144"/>
      <c r="E24" s="144" t="s">
        <v>15</v>
      </c>
      <c r="F24" s="144"/>
      <c r="G24" s="22" t="s">
        <v>243</v>
      </c>
      <c r="H24" s="23" t="s">
        <v>249</v>
      </c>
      <c r="I24" s="24" t="s">
        <v>268</v>
      </c>
      <c r="J24" s="26" t="s">
        <v>335</v>
      </c>
      <c r="K24" s="24" t="s">
        <v>268</v>
      </c>
      <c r="L24" s="99" t="s">
        <v>376</v>
      </c>
      <c r="M24" s="24" t="s">
        <v>266</v>
      </c>
      <c r="N24" s="99" t="s">
        <v>261</v>
      </c>
      <c r="O24" s="24" t="s">
        <v>266</v>
      </c>
      <c r="P24" s="101" t="s">
        <v>261</v>
      </c>
      <c r="Q24" s="112" t="s">
        <v>243</v>
      </c>
    </row>
    <row r="25" spans="1:17" ht="90" x14ac:dyDescent="0.2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25">
      <c r="A26" s="27" t="s">
        <v>80</v>
      </c>
      <c r="B26" s="3" t="s">
        <v>227</v>
      </c>
      <c r="C26" s="3" t="s">
        <v>171</v>
      </c>
      <c r="D26" s="3"/>
      <c r="E26" s="3" t="s">
        <v>78</v>
      </c>
      <c r="F26" s="12" t="s">
        <v>150</v>
      </c>
      <c r="G26" s="133" t="s">
        <v>242</v>
      </c>
      <c r="H26" s="134"/>
      <c r="I26" s="135" t="s">
        <v>266</v>
      </c>
      <c r="J26" s="136" t="s">
        <v>341</v>
      </c>
      <c r="K26" s="135"/>
      <c r="L26" s="137"/>
      <c r="M26" s="135"/>
      <c r="N26" s="137"/>
      <c r="O26" s="135" t="s">
        <v>268</v>
      </c>
      <c r="P26" s="138" t="s">
        <v>300</v>
      </c>
      <c r="Q26" s="139" t="s">
        <v>243</v>
      </c>
    </row>
    <row r="27" spans="1:17" ht="345.75" thickBot="1" x14ac:dyDescent="0.3">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5.75" thickBot="1" x14ac:dyDescent="0.3">
      <c r="A28" s="66" t="s">
        <v>96</v>
      </c>
      <c r="B28" s="67"/>
      <c r="C28" s="67"/>
      <c r="D28" s="68"/>
      <c r="E28" s="68"/>
      <c r="F28" s="69"/>
      <c r="G28" s="68"/>
      <c r="H28" s="69"/>
      <c r="I28" s="68"/>
      <c r="J28" s="69"/>
      <c r="K28" s="70"/>
      <c r="L28" s="69"/>
      <c r="M28" s="70"/>
      <c r="N28" s="69"/>
      <c r="O28" s="70"/>
      <c r="P28" s="121"/>
    </row>
    <row r="29" spans="1:17" ht="62.25" customHeight="1" x14ac:dyDescent="0.2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2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3">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5.75" thickBot="1" x14ac:dyDescent="0.3">
      <c r="A32" s="57"/>
      <c r="B32" s="58"/>
      <c r="C32" s="58"/>
      <c r="D32" s="59"/>
      <c r="E32" s="60"/>
      <c r="F32" s="61"/>
      <c r="G32" s="62"/>
      <c r="H32" s="63"/>
      <c r="I32" s="64"/>
      <c r="J32" s="63"/>
      <c r="K32" s="64"/>
      <c r="L32" s="63"/>
      <c r="M32" s="64"/>
      <c r="N32" s="63"/>
      <c r="O32" s="109"/>
      <c r="P32" s="123"/>
    </row>
    <row r="33" spans="6:16" ht="21" customHeight="1" x14ac:dyDescent="0.25"/>
    <row r="34" spans="6:16" ht="21" customHeight="1" x14ac:dyDescent="0.25"/>
    <row r="35" spans="6:16" ht="21" customHeight="1" x14ac:dyDescent="0.25"/>
    <row r="36" spans="6:16" s="1" customFormat="1" ht="21" customHeight="1" x14ac:dyDescent="0.25">
      <c r="F36" s="11"/>
      <c r="H36" s="11"/>
      <c r="I36"/>
      <c r="J36"/>
      <c r="K36"/>
      <c r="L36"/>
      <c r="M36"/>
      <c r="N36"/>
      <c r="O36"/>
      <c r="P36"/>
    </row>
    <row r="37" spans="6:16" s="1" customFormat="1" ht="21" customHeight="1" x14ac:dyDescent="0.25">
      <c r="F37" s="11"/>
      <c r="H37" s="11"/>
      <c r="I37"/>
      <c r="J37"/>
      <c r="K37"/>
      <c r="L37"/>
      <c r="M37"/>
      <c r="N37"/>
      <c r="O37"/>
      <c r="P37"/>
    </row>
    <row r="38" spans="6:16" s="1" customFormat="1" ht="21" customHeight="1" x14ac:dyDescent="0.25">
      <c r="F38" s="11"/>
      <c r="H38" s="11"/>
      <c r="I38"/>
      <c r="J38"/>
      <c r="K38"/>
      <c r="L38"/>
      <c r="M38"/>
      <c r="N38"/>
      <c r="O38"/>
      <c r="P38"/>
    </row>
    <row r="39" spans="6:16" s="1" customFormat="1" ht="21" customHeight="1" x14ac:dyDescent="0.25">
      <c r="F39" s="11"/>
      <c r="H39" s="11"/>
      <c r="I39"/>
      <c r="J39"/>
      <c r="K39"/>
      <c r="L39"/>
      <c r="M39"/>
      <c r="N39"/>
      <c r="O39"/>
      <c r="P39"/>
    </row>
    <row r="40" spans="6:16" s="1" customFormat="1" ht="21" customHeight="1" x14ac:dyDescent="0.25">
      <c r="F40" s="11"/>
      <c r="H40" s="11"/>
      <c r="I40"/>
      <c r="J40"/>
      <c r="K40"/>
      <c r="L40"/>
      <c r="M40"/>
      <c r="N40"/>
      <c r="O40"/>
      <c r="P40"/>
    </row>
  </sheetData>
  <autoFilter ref="A3:I32"/>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formula1>Status2</formula1>
    </dataValidation>
    <dataValidation type="list" allowBlank="1" showInputMessage="1" showErrorMessage="1" sqref="N28 N32 H28 H32 J28 J32 L28 L32 P5:P11 F5:F11 F13:F14 P13:P14 Q15 G15 P16:P18 F16:F18 P22 G23:G27 Q19 G19 P20 F20 G21 Q21 Q23:Q27 F22 F28:F32 P28:P32">
      <formula1>BRAG</formula1>
    </dataValidation>
    <dataValidation type="list" allowBlank="1" showInputMessage="1" showErrorMessage="1" sqref="B5:B31">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zoomScale="60" zoomScaleNormal="60" workbookViewId="0">
      <pane ySplit="3" topLeftCell="A4" activePane="bottomLeft" state="frozen"/>
      <selection pane="bottomLeft" activeCell="C12" sqref="C12"/>
    </sheetView>
  </sheetViews>
  <sheetFormatPr defaultRowHeight="15" x14ac:dyDescent="0.25"/>
  <cols>
    <col min="1" max="1" width="14.28515625" style="1" customWidth="1"/>
    <col min="2" max="2" width="20.7109375" style="1" customWidth="1"/>
    <col min="3" max="4" width="57" style="1" customWidth="1"/>
    <col min="5" max="5" width="69.7109375" style="1" customWidth="1"/>
    <col min="6" max="6" width="91" style="1" customWidth="1"/>
    <col min="7" max="7" width="15.140625" style="11" customWidth="1"/>
    <col min="8" max="8" width="30.140625" style="1" customWidth="1"/>
    <col min="9" max="9" width="11.5703125" style="11" customWidth="1"/>
    <col min="10" max="10" width="58.140625" customWidth="1"/>
    <col min="11" max="11" width="11.5703125" customWidth="1"/>
    <col min="12" max="12" width="57.7109375" customWidth="1"/>
    <col min="13" max="13" width="11.5703125" customWidth="1"/>
    <col min="14" max="14" width="57.7109375" customWidth="1"/>
    <col min="15" max="15" width="11.5703125" customWidth="1"/>
    <col min="16" max="16" width="57.7109375" customWidth="1"/>
    <col min="17" max="17" width="20.85546875" customWidth="1"/>
  </cols>
  <sheetData>
    <row r="1" spans="1:17" ht="26.25" x14ac:dyDescent="0.25">
      <c r="A1" s="130" t="s">
        <v>385</v>
      </c>
      <c r="B1" s="2"/>
      <c r="C1" s="2"/>
      <c r="D1" s="2"/>
      <c r="I1" s="169" t="s">
        <v>256</v>
      </c>
      <c r="J1" s="170"/>
      <c r="K1" s="173" t="s">
        <v>257</v>
      </c>
      <c r="L1" s="174"/>
      <c r="M1" s="177" t="s">
        <v>258</v>
      </c>
      <c r="N1" s="178"/>
      <c r="O1" s="181" t="s">
        <v>255</v>
      </c>
      <c r="P1" s="182"/>
    </row>
    <row r="2" spans="1:17" ht="15.75" thickBot="1" x14ac:dyDescent="0.3">
      <c r="A2" s="1" t="str">
        <f>+Master!A2</f>
        <v>v6 (11.04.19)</v>
      </c>
      <c r="I2" s="171"/>
      <c r="J2" s="172"/>
      <c r="K2" s="175"/>
      <c r="L2" s="176"/>
      <c r="M2" s="179"/>
      <c r="N2" s="180"/>
      <c r="O2" s="183"/>
      <c r="P2" s="184"/>
    </row>
    <row r="3" spans="1:17" ht="30.75" thickTop="1" x14ac:dyDescent="0.2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120" x14ac:dyDescent="0.2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5" x14ac:dyDescent="0.2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2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5" x14ac:dyDescent="0.25">
      <c r="A7" s="79" t="s">
        <v>104</v>
      </c>
      <c r="B7" s="80" t="s">
        <v>229</v>
      </c>
      <c r="C7" s="80" t="s">
        <v>166</v>
      </c>
      <c r="D7" s="80" t="s">
        <v>229</v>
      </c>
      <c r="E7" s="80" t="s">
        <v>209</v>
      </c>
      <c r="F7" s="81" t="s">
        <v>147</v>
      </c>
      <c r="G7" s="82" t="s">
        <v>243</v>
      </c>
      <c r="H7" s="83" t="s">
        <v>254</v>
      </c>
      <c r="I7" s="84" t="s">
        <v>352</v>
      </c>
      <c r="J7" s="146" t="s">
        <v>337</v>
      </c>
      <c r="K7" s="84"/>
      <c r="L7" s="147"/>
      <c r="M7" s="84"/>
      <c r="N7" s="147"/>
      <c r="O7" s="84" t="s">
        <v>268</v>
      </c>
      <c r="P7" s="148" t="s">
        <v>297</v>
      </c>
      <c r="Q7" s="117" t="s">
        <v>242</v>
      </c>
    </row>
    <row r="8" spans="1:17" ht="90" x14ac:dyDescent="0.2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75" x14ac:dyDescent="0.2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65" x14ac:dyDescent="0.2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2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2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2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5" x14ac:dyDescent="0.2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5" x14ac:dyDescent="0.2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5" x14ac:dyDescent="0.2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5" x14ac:dyDescent="0.2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5" x14ac:dyDescent="0.2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2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2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2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2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25"/>
    <row r="24" spans="1:17" ht="21" customHeight="1" x14ac:dyDescent="0.25"/>
    <row r="25" spans="1:17" ht="21" customHeight="1" x14ac:dyDescent="0.25"/>
    <row r="26" spans="1:17" s="1" customFormat="1" ht="21" customHeight="1" x14ac:dyDescent="0.25">
      <c r="G26" s="11"/>
      <c r="I26" s="11"/>
      <c r="J26"/>
      <c r="K26"/>
      <c r="L26"/>
      <c r="M26"/>
      <c r="N26"/>
      <c r="O26"/>
      <c r="P26"/>
      <c r="Q26"/>
    </row>
    <row r="27" spans="1:17" s="1" customFormat="1" ht="21" customHeight="1" x14ac:dyDescent="0.25">
      <c r="G27" s="11"/>
      <c r="I27" s="11"/>
      <c r="J27"/>
      <c r="K27"/>
      <c r="L27"/>
      <c r="M27"/>
      <c r="N27"/>
      <c r="O27"/>
      <c r="P27"/>
      <c r="Q27"/>
    </row>
    <row r="28" spans="1:17" s="1" customFormat="1" ht="21" customHeight="1" x14ac:dyDescent="0.25">
      <c r="G28" s="11"/>
      <c r="I28" s="11"/>
      <c r="J28"/>
      <c r="K28"/>
      <c r="L28"/>
      <c r="M28"/>
      <c r="N28"/>
      <c r="O28"/>
      <c r="P28"/>
      <c r="Q28"/>
    </row>
    <row r="29" spans="1:17" s="1" customFormat="1" ht="21" customHeight="1" x14ac:dyDescent="0.25">
      <c r="G29" s="11"/>
      <c r="I29" s="11"/>
      <c r="J29"/>
      <c r="K29"/>
      <c r="L29"/>
      <c r="M29"/>
      <c r="N29"/>
      <c r="O29"/>
      <c r="P29"/>
      <c r="Q29"/>
    </row>
    <row r="30" spans="1:17" s="1" customFormat="1" ht="21" customHeight="1" x14ac:dyDescent="0.25">
      <c r="G30" s="11"/>
      <c r="I30" s="11"/>
      <c r="J30"/>
      <c r="K30"/>
      <c r="L30"/>
      <c r="M30"/>
      <c r="N30"/>
      <c r="O30"/>
      <c r="P30"/>
      <c r="Q30"/>
    </row>
  </sheetData>
  <autoFilter ref="A3:J22"/>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formula1>BRAG</formula1>
    </dataValidation>
    <dataValidation type="list" allowBlank="1" showInputMessage="1" showErrorMessage="1" sqref="B4:B22">
      <formula1>Category</formula1>
    </dataValidation>
    <dataValidation type="list" allowBlank="1" showInputMessage="1" showErrorMessage="1" sqref="M4:M22 I4:I22 K4:K22 O4:O22">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zoomScale="80" zoomScaleNormal="80" workbookViewId="0">
      <pane ySplit="3" topLeftCell="A4" activePane="bottomLeft" state="frozen"/>
      <selection pane="bottomLeft" activeCell="A6" sqref="A6"/>
    </sheetView>
  </sheetViews>
  <sheetFormatPr defaultRowHeight="15" x14ac:dyDescent="0.25"/>
  <cols>
    <col min="1" max="1" width="14.28515625" style="1" customWidth="1"/>
    <col min="2" max="2" width="34.5703125" style="1" customWidth="1"/>
    <col min="3" max="3" width="57" style="1" customWidth="1"/>
    <col min="4" max="4" width="69.7109375" style="1" customWidth="1"/>
    <col min="5" max="5" width="57" style="1" customWidth="1"/>
    <col min="6" max="6" width="20.85546875" customWidth="1"/>
    <col min="7" max="7" width="6.7109375"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s>
  <sheetData>
    <row r="1" spans="1:15" ht="26.25" x14ac:dyDescent="0.25">
      <c r="A1" s="130" t="s">
        <v>385</v>
      </c>
      <c r="B1" s="2"/>
      <c r="C1" s="2"/>
      <c r="E1" s="2"/>
      <c r="H1" s="169" t="s">
        <v>256</v>
      </c>
      <c r="I1" s="170"/>
      <c r="J1" s="173" t="s">
        <v>257</v>
      </c>
      <c r="K1" s="174"/>
      <c r="L1" s="177" t="s">
        <v>258</v>
      </c>
      <c r="M1" s="178"/>
      <c r="N1" s="181" t="s">
        <v>255</v>
      </c>
      <c r="O1" s="182"/>
    </row>
    <row r="2" spans="1:15" ht="15.75" thickBot="1" x14ac:dyDescent="0.3">
      <c r="A2" s="1" t="str">
        <f>+Master!A2</f>
        <v>v6 (11.04.19)</v>
      </c>
      <c r="H2" s="171"/>
      <c r="I2" s="172"/>
      <c r="J2" s="175"/>
      <c r="K2" s="176"/>
      <c r="L2" s="179"/>
      <c r="M2" s="180"/>
      <c r="N2" s="183"/>
      <c r="O2" s="184"/>
    </row>
    <row r="3" spans="1:15" ht="30.75" thickTop="1" x14ac:dyDescent="0.25">
      <c r="A3" s="90" t="s">
        <v>0</v>
      </c>
      <c r="B3" s="91" t="s">
        <v>221</v>
      </c>
      <c r="C3" s="91" t="s">
        <v>156</v>
      </c>
      <c r="D3" s="92" t="s">
        <v>155</v>
      </c>
      <c r="E3" s="91" t="s">
        <v>413</v>
      </c>
      <c r="F3" s="110" t="s">
        <v>415</v>
      </c>
      <c r="G3" s="150"/>
      <c r="H3" s="96" t="s">
        <v>224</v>
      </c>
      <c r="I3" s="97" t="s">
        <v>223</v>
      </c>
      <c r="J3" s="96" t="s">
        <v>224</v>
      </c>
      <c r="K3" s="97" t="s">
        <v>223</v>
      </c>
      <c r="L3" s="96" t="s">
        <v>224</v>
      </c>
      <c r="M3" s="97" t="s">
        <v>223</v>
      </c>
      <c r="N3" s="96" t="s">
        <v>224</v>
      </c>
      <c r="O3" s="97" t="s">
        <v>223</v>
      </c>
    </row>
    <row r="4" spans="1:15" ht="150" customHeight="1" x14ac:dyDescent="0.25">
      <c r="A4" s="39" t="s">
        <v>408</v>
      </c>
      <c r="B4" s="6" t="s">
        <v>399</v>
      </c>
      <c r="C4" s="6" t="s">
        <v>410</v>
      </c>
      <c r="D4" s="143" t="s">
        <v>409</v>
      </c>
      <c r="E4" s="6" t="s">
        <v>414</v>
      </c>
      <c r="F4" s="114" t="s">
        <v>242</v>
      </c>
      <c r="G4" s="151"/>
      <c r="H4" s="17" t="s">
        <v>268</v>
      </c>
      <c r="I4" s="18" t="s">
        <v>418</v>
      </c>
      <c r="J4" s="17" t="s">
        <v>268</v>
      </c>
      <c r="K4" s="18" t="s">
        <v>363</v>
      </c>
      <c r="L4" s="17"/>
      <c r="M4" s="16"/>
      <c r="N4" s="17" t="s">
        <v>268</v>
      </c>
      <c r="O4" s="156" t="s">
        <v>275</v>
      </c>
    </row>
    <row r="5" spans="1:15" ht="90" x14ac:dyDescent="0.25">
      <c r="A5" s="38" t="s">
        <v>22</v>
      </c>
      <c r="B5" s="4" t="s">
        <v>399</v>
      </c>
      <c r="C5" s="4" t="s">
        <v>199</v>
      </c>
      <c r="D5" s="143" t="s">
        <v>405</v>
      </c>
      <c r="E5" s="4" t="s">
        <v>414</v>
      </c>
      <c r="F5" s="114" t="s">
        <v>244</v>
      </c>
      <c r="G5" s="151"/>
      <c r="H5" s="17" t="s">
        <v>352</v>
      </c>
      <c r="I5" s="18" t="s">
        <v>419</v>
      </c>
      <c r="J5" s="17" t="s">
        <v>270</v>
      </c>
      <c r="K5" s="18" t="s">
        <v>364</v>
      </c>
      <c r="L5" s="17" t="s">
        <v>270</v>
      </c>
      <c r="M5" s="18" t="s">
        <v>356</v>
      </c>
      <c r="N5" s="17" t="s">
        <v>268</v>
      </c>
      <c r="O5" s="156" t="s">
        <v>277</v>
      </c>
    </row>
    <row r="6" spans="1:15" ht="150.75" customHeight="1" x14ac:dyDescent="0.25">
      <c r="A6" s="38" t="s">
        <v>31</v>
      </c>
      <c r="B6" s="4" t="s">
        <v>399</v>
      </c>
      <c r="C6" s="4" t="s">
        <v>134</v>
      </c>
      <c r="D6" s="143" t="s">
        <v>397</v>
      </c>
      <c r="E6" s="4" t="s">
        <v>389</v>
      </c>
      <c r="F6" s="114" t="s">
        <v>244</v>
      </c>
      <c r="G6" s="151"/>
      <c r="H6" s="17" t="s">
        <v>352</v>
      </c>
      <c r="I6" s="18" t="s">
        <v>420</v>
      </c>
      <c r="J6" s="17" t="s">
        <v>266</v>
      </c>
      <c r="K6" s="18" t="s">
        <v>267</v>
      </c>
      <c r="L6" s="17"/>
      <c r="M6" s="16"/>
      <c r="N6" s="17" t="s">
        <v>268</v>
      </c>
      <c r="O6" s="156" t="s">
        <v>279</v>
      </c>
    </row>
    <row r="7" spans="1:15" ht="125.25" customHeight="1" x14ac:dyDescent="0.25">
      <c r="A7" s="38" t="s">
        <v>31</v>
      </c>
      <c r="B7" s="4" t="s">
        <v>399</v>
      </c>
      <c r="C7" s="4" t="s">
        <v>179</v>
      </c>
      <c r="D7" s="4" t="s">
        <v>135</v>
      </c>
      <c r="E7" s="4" t="s">
        <v>390</v>
      </c>
      <c r="F7" s="114" t="s">
        <v>242</v>
      </c>
      <c r="G7" s="151"/>
      <c r="H7" s="17" t="s">
        <v>270</v>
      </c>
      <c r="I7" s="18" t="s">
        <v>421</v>
      </c>
      <c r="J7" s="17" t="s">
        <v>270</v>
      </c>
      <c r="K7" s="18" t="s">
        <v>367</v>
      </c>
      <c r="L7" s="17"/>
      <c r="M7" s="16"/>
      <c r="N7" s="17" t="s">
        <v>270</v>
      </c>
      <c r="O7" s="156" t="s">
        <v>280</v>
      </c>
    </row>
    <row r="8" spans="1:15" ht="104.25" customHeight="1" x14ac:dyDescent="0.25">
      <c r="A8" s="38" t="s">
        <v>52</v>
      </c>
      <c r="B8" s="4" t="s">
        <v>399</v>
      </c>
      <c r="C8" s="4" t="s">
        <v>185</v>
      </c>
      <c r="D8" s="4" t="s">
        <v>53</v>
      </c>
      <c r="E8" s="4" t="s">
        <v>392</v>
      </c>
      <c r="F8" s="114" t="s">
        <v>242</v>
      </c>
      <c r="G8" s="151"/>
      <c r="H8" s="17" t="s">
        <v>352</v>
      </c>
      <c r="I8" s="18" t="s">
        <v>423</v>
      </c>
      <c r="J8" s="17" t="s">
        <v>266</v>
      </c>
      <c r="K8" s="18" t="s">
        <v>369</v>
      </c>
      <c r="L8" s="17"/>
      <c r="M8" s="16"/>
      <c r="N8" s="17" t="s">
        <v>268</v>
      </c>
      <c r="O8" s="156" t="s">
        <v>259</v>
      </c>
    </row>
    <row r="9" spans="1:15" ht="135.4" customHeight="1" x14ac:dyDescent="0.25">
      <c r="A9" s="38" t="s">
        <v>55</v>
      </c>
      <c r="B9" s="4" t="s">
        <v>399</v>
      </c>
      <c r="C9" s="4" t="s">
        <v>56</v>
      </c>
      <c r="D9" s="143" t="s">
        <v>398</v>
      </c>
      <c r="E9" s="4" t="s">
        <v>393</v>
      </c>
      <c r="F9" s="114" t="s">
        <v>244</v>
      </c>
      <c r="G9" s="151"/>
      <c r="H9" s="17" t="s">
        <v>270</v>
      </c>
      <c r="I9" s="18" t="s">
        <v>422</v>
      </c>
      <c r="J9" s="17" t="s">
        <v>268</v>
      </c>
      <c r="K9" s="18" t="s">
        <v>371</v>
      </c>
      <c r="L9" s="17"/>
      <c r="M9" s="16"/>
      <c r="N9" s="17" t="s">
        <v>266</v>
      </c>
      <c r="O9" s="156" t="s">
        <v>278</v>
      </c>
    </row>
    <row r="10" spans="1:15" ht="140.65" customHeight="1" x14ac:dyDescent="0.25">
      <c r="A10" s="38" t="s">
        <v>64</v>
      </c>
      <c r="B10" s="4" t="s">
        <v>399</v>
      </c>
      <c r="C10" s="4" t="s">
        <v>165</v>
      </c>
      <c r="D10" s="4" t="s">
        <v>140</v>
      </c>
      <c r="E10" s="4" t="s">
        <v>414</v>
      </c>
      <c r="F10" s="114" t="s">
        <v>244</v>
      </c>
      <c r="G10" s="151"/>
      <c r="H10" s="17" t="s">
        <v>268</v>
      </c>
      <c r="I10" s="18" t="s">
        <v>424</v>
      </c>
      <c r="J10" s="17"/>
      <c r="K10" s="18"/>
      <c r="L10" s="17"/>
      <c r="M10" s="16"/>
      <c r="N10" s="17" t="s">
        <v>270</v>
      </c>
      <c r="O10" s="156" t="s">
        <v>289</v>
      </c>
    </row>
    <row r="11" spans="1:15" ht="153.75" customHeight="1" x14ac:dyDescent="0.25">
      <c r="A11" s="38" t="s">
        <v>68</v>
      </c>
      <c r="B11" s="4" t="s">
        <v>399</v>
      </c>
      <c r="C11" s="4" t="s">
        <v>70</v>
      </c>
      <c r="D11" s="143" t="s">
        <v>400</v>
      </c>
      <c r="E11" s="4" t="s">
        <v>414</v>
      </c>
      <c r="F11" s="114" t="s">
        <v>242</v>
      </c>
      <c r="G11" s="151"/>
      <c r="H11" s="17" t="s">
        <v>352</v>
      </c>
      <c r="I11" s="18" t="s">
        <v>333</v>
      </c>
      <c r="J11" s="17"/>
      <c r="K11" s="18"/>
      <c r="L11" s="17"/>
      <c r="M11" s="16"/>
      <c r="N11" s="17" t="s">
        <v>266</v>
      </c>
      <c r="O11" s="156" t="s">
        <v>261</v>
      </c>
    </row>
    <row r="12" spans="1:15" ht="150" x14ac:dyDescent="0.25">
      <c r="A12" s="38" t="s">
        <v>71</v>
      </c>
      <c r="B12" s="4" t="s">
        <v>399</v>
      </c>
      <c r="C12" s="4" t="s">
        <v>177</v>
      </c>
      <c r="D12" s="143" t="s">
        <v>401</v>
      </c>
      <c r="E12" s="4" t="s">
        <v>414</v>
      </c>
      <c r="F12" s="114" t="s">
        <v>244</v>
      </c>
      <c r="G12" s="151"/>
      <c r="H12" s="17" t="s">
        <v>270</v>
      </c>
      <c r="I12" s="18" t="s">
        <v>334</v>
      </c>
      <c r="J12" s="17"/>
      <c r="K12" s="18"/>
      <c r="L12" s="17"/>
      <c r="M12" s="16"/>
      <c r="N12" s="17" t="s">
        <v>266</v>
      </c>
      <c r="O12" s="156" t="s">
        <v>291</v>
      </c>
    </row>
    <row r="13" spans="1:15" ht="120" x14ac:dyDescent="0.25">
      <c r="A13" s="27" t="s">
        <v>11</v>
      </c>
      <c r="B13" s="3" t="s">
        <v>399</v>
      </c>
      <c r="C13" s="3" t="s">
        <v>205</v>
      </c>
      <c r="D13" s="3" t="s">
        <v>12</v>
      </c>
      <c r="E13" s="3" t="s">
        <v>394</v>
      </c>
      <c r="F13" s="114" t="s">
        <v>243</v>
      </c>
      <c r="G13" s="151"/>
      <c r="H13" s="17" t="s">
        <v>352</v>
      </c>
      <c r="I13" s="18" t="s">
        <v>336</v>
      </c>
      <c r="J13" s="17"/>
      <c r="K13" s="98"/>
      <c r="L13" s="17"/>
      <c r="M13" s="16"/>
      <c r="N13" s="17" t="s">
        <v>266</v>
      </c>
      <c r="O13" s="18" t="s">
        <v>293</v>
      </c>
    </row>
    <row r="14" spans="1:15" ht="135" x14ac:dyDescent="0.25">
      <c r="A14" s="27" t="s">
        <v>89</v>
      </c>
      <c r="B14" s="142" t="s">
        <v>399</v>
      </c>
      <c r="C14" s="142" t="s">
        <v>210</v>
      </c>
      <c r="D14" s="158" t="s">
        <v>402</v>
      </c>
      <c r="E14" s="142" t="s">
        <v>414</v>
      </c>
      <c r="F14" s="114" t="s">
        <v>242</v>
      </c>
      <c r="G14" s="151"/>
      <c r="H14" s="17" t="s">
        <v>268</v>
      </c>
      <c r="I14" s="18" t="s">
        <v>425</v>
      </c>
      <c r="J14" s="17"/>
      <c r="K14" s="16"/>
      <c r="L14" s="17"/>
      <c r="M14" s="16"/>
      <c r="N14" s="17" t="s">
        <v>268</v>
      </c>
      <c r="O14" s="18" t="s">
        <v>298</v>
      </c>
    </row>
    <row r="15" spans="1:15" ht="105" x14ac:dyDescent="0.25">
      <c r="A15" s="27" t="s">
        <v>74</v>
      </c>
      <c r="B15" s="3" t="s">
        <v>399</v>
      </c>
      <c r="C15" s="3" t="s">
        <v>192</v>
      </c>
      <c r="D15" s="158" t="s">
        <v>416</v>
      </c>
      <c r="E15" s="3" t="s">
        <v>414</v>
      </c>
      <c r="F15" s="114" t="s">
        <v>242</v>
      </c>
      <c r="G15" s="151"/>
      <c r="H15" s="17" t="s">
        <v>352</v>
      </c>
      <c r="I15" s="18" t="s">
        <v>426</v>
      </c>
      <c r="J15" s="17"/>
      <c r="K15" s="16"/>
      <c r="L15" s="17" t="s">
        <v>266</v>
      </c>
      <c r="M15" s="98" t="s">
        <v>261</v>
      </c>
      <c r="N15" s="17" t="s">
        <v>268</v>
      </c>
      <c r="O15" s="18" t="s">
        <v>299</v>
      </c>
    </row>
    <row r="16" spans="1:15" ht="108.75" customHeight="1" x14ac:dyDescent="0.25">
      <c r="A16" s="27" t="s">
        <v>86</v>
      </c>
      <c r="B16" s="3" t="s">
        <v>399</v>
      </c>
      <c r="C16" s="3" t="s">
        <v>213</v>
      </c>
      <c r="D16" s="3" t="s">
        <v>87</v>
      </c>
      <c r="E16" s="3" t="s">
        <v>394</v>
      </c>
      <c r="F16" s="114" t="s">
        <v>243</v>
      </c>
      <c r="G16" s="151"/>
      <c r="H16" s="17" t="s">
        <v>268</v>
      </c>
      <c r="I16" s="18" t="s">
        <v>346</v>
      </c>
      <c r="J16" s="17"/>
      <c r="K16" s="16"/>
      <c r="L16" s="17"/>
      <c r="M16" s="16"/>
      <c r="N16" s="17" t="s">
        <v>266</v>
      </c>
      <c r="O16" s="18" t="s">
        <v>261</v>
      </c>
    </row>
    <row r="17" spans="1:15" ht="45" x14ac:dyDescent="0.25">
      <c r="A17" s="27" t="s">
        <v>4</v>
      </c>
      <c r="B17" s="3" t="s">
        <v>396</v>
      </c>
      <c r="C17" s="3" t="s">
        <v>2</v>
      </c>
      <c r="D17" s="3" t="s">
        <v>189</v>
      </c>
      <c r="E17" s="3" t="s">
        <v>414</v>
      </c>
      <c r="F17" s="113" t="s">
        <v>242</v>
      </c>
      <c r="G17" s="152"/>
      <c r="H17" s="17" t="s">
        <v>352</v>
      </c>
      <c r="I17" s="18" t="s">
        <v>427</v>
      </c>
      <c r="J17" s="17" t="s">
        <v>266</v>
      </c>
      <c r="K17" s="125" t="s">
        <v>267</v>
      </c>
      <c r="L17" s="17" t="s">
        <v>266</v>
      </c>
      <c r="M17" s="98" t="s">
        <v>354</v>
      </c>
      <c r="N17" s="17" t="s">
        <v>268</v>
      </c>
      <c r="O17" s="18" t="s">
        <v>260</v>
      </c>
    </row>
    <row r="18" spans="1:15" ht="90.75" thickBot="1" x14ac:dyDescent="0.3">
      <c r="A18" s="28" t="s">
        <v>5</v>
      </c>
      <c r="B18" s="29" t="s">
        <v>396</v>
      </c>
      <c r="C18" s="29" t="s">
        <v>159</v>
      </c>
      <c r="D18" s="29" t="s">
        <v>191</v>
      </c>
      <c r="E18" s="29" t="s">
        <v>414</v>
      </c>
      <c r="F18" s="118" t="s">
        <v>242</v>
      </c>
      <c r="G18" s="153"/>
      <c r="H18" s="33" t="s">
        <v>352</v>
      </c>
      <c r="I18" s="35" t="s">
        <v>306</v>
      </c>
      <c r="J18" s="33" t="s">
        <v>266</v>
      </c>
      <c r="K18" s="161" t="s">
        <v>267</v>
      </c>
      <c r="L18" s="33"/>
      <c r="M18" s="128"/>
      <c r="N18" s="33" t="s">
        <v>268</v>
      </c>
      <c r="O18" s="35" t="s">
        <v>262</v>
      </c>
    </row>
    <row r="19" spans="1:15" ht="105" x14ac:dyDescent="0.25">
      <c r="A19" s="19" t="s">
        <v>9</v>
      </c>
      <c r="B19" s="20" t="s">
        <v>396</v>
      </c>
      <c r="C19" s="20" t="s">
        <v>192</v>
      </c>
      <c r="D19" s="20" t="s">
        <v>193</v>
      </c>
      <c r="E19" s="20" t="s">
        <v>414</v>
      </c>
      <c r="F19" s="112" t="s">
        <v>242</v>
      </c>
      <c r="G19" s="154"/>
      <c r="H19" s="24" t="s">
        <v>352</v>
      </c>
      <c r="I19" s="26" t="s">
        <v>428</v>
      </c>
      <c r="J19" s="24" t="s">
        <v>268</v>
      </c>
      <c r="K19" s="124" t="s">
        <v>360</v>
      </c>
      <c r="L19" s="24" t="s">
        <v>266</v>
      </c>
      <c r="M19" s="25" t="s">
        <v>354</v>
      </c>
      <c r="N19" s="24" t="s">
        <v>268</v>
      </c>
      <c r="O19" s="26" t="s">
        <v>264</v>
      </c>
    </row>
    <row r="20" spans="1:15" ht="99" customHeight="1" thickBot="1" x14ac:dyDescent="0.3">
      <c r="A20" s="40" t="s">
        <v>17</v>
      </c>
      <c r="B20" s="41" t="s">
        <v>396</v>
      </c>
      <c r="C20" s="41" t="s">
        <v>195</v>
      </c>
      <c r="D20" s="53" t="s">
        <v>403</v>
      </c>
      <c r="E20" s="41" t="s">
        <v>414</v>
      </c>
      <c r="F20" s="118" t="s">
        <v>244</v>
      </c>
      <c r="G20" s="153"/>
      <c r="H20" s="33" t="s">
        <v>352</v>
      </c>
      <c r="I20" s="166" t="s">
        <v>429</v>
      </c>
      <c r="J20" s="33" t="s">
        <v>266</v>
      </c>
      <c r="K20" s="166" t="s">
        <v>361</v>
      </c>
      <c r="L20" s="33" t="s">
        <v>266</v>
      </c>
      <c r="M20" s="166" t="s">
        <v>354</v>
      </c>
      <c r="N20" s="33" t="s">
        <v>266</v>
      </c>
      <c r="O20" s="167" t="s">
        <v>272</v>
      </c>
    </row>
    <row r="21" spans="1:15" ht="105" x14ac:dyDescent="0.25">
      <c r="A21" s="49" t="s">
        <v>18</v>
      </c>
      <c r="B21" s="7" t="s">
        <v>396</v>
      </c>
      <c r="C21" s="7" t="s">
        <v>192</v>
      </c>
      <c r="D21" s="160" t="s">
        <v>406</v>
      </c>
      <c r="E21" s="7" t="s">
        <v>414</v>
      </c>
      <c r="F21" s="114" t="s">
        <v>244</v>
      </c>
      <c r="G21" s="151"/>
      <c r="H21" s="17" t="s">
        <v>270</v>
      </c>
      <c r="I21" s="18" t="s">
        <v>313</v>
      </c>
      <c r="J21" s="17" t="s">
        <v>268</v>
      </c>
      <c r="K21" s="18" t="s">
        <v>362</v>
      </c>
      <c r="L21" s="17" t="s">
        <v>266</v>
      </c>
      <c r="M21" s="98" t="s">
        <v>354</v>
      </c>
      <c r="N21" s="17" t="s">
        <v>268</v>
      </c>
      <c r="O21" s="156" t="s">
        <v>274</v>
      </c>
    </row>
    <row r="22" spans="1:15" ht="105.75" thickBot="1" x14ac:dyDescent="0.3">
      <c r="A22" s="50" t="s">
        <v>48</v>
      </c>
      <c r="B22" s="51" t="s">
        <v>396</v>
      </c>
      <c r="C22" s="51" t="s">
        <v>192</v>
      </c>
      <c r="D22" s="163" t="s">
        <v>404</v>
      </c>
      <c r="E22" s="51" t="s">
        <v>414</v>
      </c>
      <c r="F22" s="118" t="s">
        <v>244</v>
      </c>
      <c r="G22" s="153"/>
      <c r="H22" s="33" t="s">
        <v>270</v>
      </c>
      <c r="I22" s="35" t="s">
        <v>430</v>
      </c>
      <c r="J22" s="33" t="s">
        <v>268</v>
      </c>
      <c r="K22" s="35" t="s">
        <v>362</v>
      </c>
      <c r="L22" s="33" t="s">
        <v>266</v>
      </c>
      <c r="M22" s="128" t="s">
        <v>354</v>
      </c>
      <c r="N22" s="33" t="s">
        <v>268</v>
      </c>
      <c r="O22" s="157" t="s">
        <v>273</v>
      </c>
    </row>
    <row r="23" spans="1:15" ht="100.9" customHeight="1" thickBot="1" x14ac:dyDescent="0.3">
      <c r="A23" s="19" t="s">
        <v>84</v>
      </c>
      <c r="B23" s="20" t="s">
        <v>240</v>
      </c>
      <c r="C23" s="20"/>
      <c r="D23" s="162" t="s">
        <v>407</v>
      </c>
      <c r="E23" s="20" t="s">
        <v>414</v>
      </c>
      <c r="F23" s="112" t="s">
        <v>242</v>
      </c>
      <c r="G23" s="154"/>
      <c r="H23" s="24" t="s">
        <v>352</v>
      </c>
      <c r="I23" s="26" t="s">
        <v>431</v>
      </c>
      <c r="J23" s="24"/>
      <c r="K23" s="25"/>
      <c r="L23" s="24"/>
      <c r="M23" s="25"/>
      <c r="N23" s="24"/>
      <c r="O23" s="26" t="s">
        <v>302</v>
      </c>
    </row>
    <row r="24" spans="1:15" ht="73.5" customHeight="1" thickBot="1" x14ac:dyDescent="0.3">
      <c r="A24" s="52" t="s">
        <v>93</v>
      </c>
      <c r="B24" s="65" t="s">
        <v>240</v>
      </c>
      <c r="C24" s="53"/>
      <c r="D24" s="53" t="s">
        <v>412</v>
      </c>
      <c r="E24" s="65" t="s">
        <v>414</v>
      </c>
      <c r="F24" s="164"/>
      <c r="G24" s="165"/>
      <c r="H24" s="33"/>
      <c r="I24" s="56" t="s">
        <v>432</v>
      </c>
      <c r="J24" s="33"/>
      <c r="K24" s="56"/>
      <c r="L24" s="33"/>
      <c r="M24" s="56"/>
      <c r="N24" s="33"/>
      <c r="O24" s="56"/>
    </row>
    <row r="25" spans="1:15" ht="105" x14ac:dyDescent="0.25">
      <c r="A25" s="141" t="s">
        <v>20</v>
      </c>
      <c r="B25" s="145" t="s">
        <v>227</v>
      </c>
      <c r="C25" s="145" t="s">
        <v>198</v>
      </c>
      <c r="D25" s="159" t="s">
        <v>411</v>
      </c>
      <c r="E25" s="145" t="s">
        <v>414</v>
      </c>
      <c r="F25" s="139" t="s">
        <v>242</v>
      </c>
      <c r="G25" s="155"/>
      <c r="H25" s="135" t="s">
        <v>352</v>
      </c>
      <c r="I25" s="131" t="s">
        <v>315</v>
      </c>
      <c r="J25" s="135" t="s">
        <v>266</v>
      </c>
      <c r="K25" s="131" t="s">
        <v>267</v>
      </c>
      <c r="L25" s="135"/>
      <c r="M25" s="132"/>
      <c r="N25" s="135" t="s">
        <v>268</v>
      </c>
      <c r="O25" s="168" t="s">
        <v>276</v>
      </c>
    </row>
    <row r="26" spans="1:15" ht="90" x14ac:dyDescent="0.25">
      <c r="A26" s="27" t="s">
        <v>76</v>
      </c>
      <c r="B26" s="3" t="s">
        <v>227</v>
      </c>
      <c r="C26" s="3" t="s">
        <v>169</v>
      </c>
      <c r="D26" s="3" t="s">
        <v>77</v>
      </c>
      <c r="E26" s="3" t="s">
        <v>417</v>
      </c>
      <c r="F26" s="114" t="s">
        <v>244</v>
      </c>
      <c r="G26" s="151"/>
      <c r="H26" s="17" t="s">
        <v>270</v>
      </c>
      <c r="I26" s="18" t="s">
        <v>433</v>
      </c>
      <c r="J26" s="17"/>
      <c r="K26" s="16"/>
      <c r="L26" s="17"/>
      <c r="M26" s="16"/>
      <c r="N26" s="17" t="s">
        <v>266</v>
      </c>
      <c r="O26" s="18" t="s">
        <v>261</v>
      </c>
    </row>
    <row r="27" spans="1:15" ht="15.75" thickBot="1" x14ac:dyDescent="0.3">
      <c r="A27" s="57"/>
      <c r="B27" s="58"/>
      <c r="C27" s="58"/>
      <c r="D27" s="59"/>
      <c r="E27" s="58"/>
      <c r="F27" s="123"/>
      <c r="G27" s="149"/>
      <c r="H27" s="63"/>
      <c r="I27" s="64"/>
      <c r="J27" s="63"/>
      <c r="K27" s="64"/>
      <c r="L27" s="63"/>
      <c r="M27" s="64"/>
      <c r="N27" s="63"/>
      <c r="O27" s="64"/>
    </row>
    <row r="28" spans="1:15" ht="21" customHeight="1" thickTop="1" x14ac:dyDescent="0.25"/>
    <row r="29" spans="1:15" ht="21" customHeight="1" x14ac:dyDescent="0.25"/>
    <row r="30" spans="1:15" ht="21" customHeight="1" x14ac:dyDescent="0.25"/>
    <row r="31" spans="1:15" s="1" customFormat="1" ht="21" customHeight="1" x14ac:dyDescent="0.25">
      <c r="F31"/>
      <c r="G31"/>
      <c r="H31" s="11"/>
      <c r="I31"/>
      <c r="J31"/>
      <c r="K31"/>
      <c r="L31"/>
      <c r="M31"/>
      <c r="N31"/>
      <c r="O31"/>
    </row>
    <row r="32" spans="1:15" s="1" customFormat="1" ht="21" customHeight="1" x14ac:dyDescent="0.25">
      <c r="F32"/>
      <c r="G32"/>
      <c r="H32" s="11"/>
      <c r="I32"/>
      <c r="J32"/>
      <c r="K32"/>
      <c r="L32"/>
      <c r="M32"/>
      <c r="N32"/>
      <c r="O32"/>
    </row>
    <row r="33" spans="6:15" s="1" customFormat="1" ht="21" customHeight="1" x14ac:dyDescent="0.25">
      <c r="F33"/>
      <c r="G33"/>
      <c r="H33" s="11"/>
      <c r="I33"/>
      <c r="J33"/>
      <c r="K33"/>
      <c r="L33"/>
      <c r="M33"/>
      <c r="N33"/>
      <c r="O33"/>
    </row>
    <row r="34" spans="6:15" s="1" customFormat="1" ht="21" customHeight="1" x14ac:dyDescent="0.25">
      <c r="F34"/>
      <c r="G34"/>
      <c r="H34" s="11"/>
      <c r="I34"/>
      <c r="J34"/>
      <c r="K34"/>
      <c r="L34"/>
      <c r="M34"/>
      <c r="N34"/>
      <c r="O34"/>
    </row>
    <row r="35" spans="6:15" s="1" customFormat="1" ht="21" customHeight="1" x14ac:dyDescent="0.25">
      <c r="F35"/>
      <c r="G35"/>
      <c r="H35" s="11"/>
      <c r="I35"/>
      <c r="J35"/>
      <c r="K35"/>
      <c r="L35"/>
      <c r="M35"/>
      <c r="N35"/>
      <c r="O35"/>
    </row>
  </sheetData>
  <autoFilter ref="A3:I27"/>
  <sortState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formula1>BRAG</formula1>
    </dataValidation>
    <dataValidation type="list" allowBlank="1" showInputMessage="1" showErrorMessage="1" sqref="J4:J26 H4:H26 L4:L26 N4:N26">
      <formula1>Status2</formula1>
    </dataValidation>
    <dataValidation type="list" allowBlank="1" showInputMessage="1" showErrorMessage="1" sqref="B4:B26">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18" sqref="A18:B21"/>
    </sheetView>
  </sheetViews>
  <sheetFormatPr defaultRowHeight="15" x14ac:dyDescent="0.25"/>
  <cols>
    <col min="1" max="1" width="18.140625" customWidth="1"/>
    <col min="2" max="2" width="121.85546875" customWidth="1"/>
  </cols>
  <sheetData>
    <row r="1" spans="1:2" x14ac:dyDescent="0.25">
      <c r="A1" s="10" t="s">
        <v>399</v>
      </c>
      <c r="B1" s="10" t="s">
        <v>239</v>
      </c>
    </row>
    <row r="2" spans="1:2" x14ac:dyDescent="0.25">
      <c r="A2" s="10" t="s">
        <v>215</v>
      </c>
      <c r="B2" s="10" t="s">
        <v>235</v>
      </c>
    </row>
    <row r="3" spans="1:2" x14ac:dyDescent="0.25">
      <c r="A3" s="10" t="s">
        <v>396</v>
      </c>
      <c r="B3" s="10" t="s">
        <v>236</v>
      </c>
    </row>
    <row r="4" spans="1:2" x14ac:dyDescent="0.25">
      <c r="A4" s="10" t="s">
        <v>226</v>
      </c>
      <c r="B4" s="10" t="s">
        <v>237</v>
      </c>
    </row>
    <row r="5" spans="1:2" x14ac:dyDescent="0.25">
      <c r="A5" s="10" t="s">
        <v>229</v>
      </c>
      <c r="B5" s="10" t="s">
        <v>234</v>
      </c>
    </row>
    <row r="6" spans="1:2" x14ac:dyDescent="0.25">
      <c r="A6" s="10" t="s">
        <v>240</v>
      </c>
      <c r="B6" s="10"/>
    </row>
    <row r="7" spans="1:2" x14ac:dyDescent="0.25">
      <c r="A7" s="10" t="s">
        <v>227</v>
      </c>
      <c r="B7" s="10" t="s">
        <v>238</v>
      </c>
    </row>
    <row r="8" spans="1:2" x14ac:dyDescent="0.25">
      <c r="A8" s="10" t="s">
        <v>216</v>
      </c>
      <c r="B8" s="10" t="s">
        <v>230</v>
      </c>
    </row>
    <row r="9" spans="1:2" x14ac:dyDescent="0.25">
      <c r="A9" s="10" t="s">
        <v>217</v>
      </c>
      <c r="B9" s="10" t="s">
        <v>231</v>
      </c>
    </row>
    <row r="10" spans="1:2" x14ac:dyDescent="0.25">
      <c r="A10" s="10" t="s">
        <v>220</v>
      </c>
      <c r="B10" s="10" t="s">
        <v>232</v>
      </c>
    </row>
    <row r="11" spans="1:2" x14ac:dyDescent="0.25">
      <c r="A11" s="10" t="s">
        <v>218</v>
      </c>
      <c r="B11" s="10" t="s">
        <v>233</v>
      </c>
    </row>
    <row r="12" spans="1:2" x14ac:dyDescent="0.25">
      <c r="A12" s="9"/>
      <c r="B12" s="9"/>
    </row>
    <row r="13" spans="1:2" x14ac:dyDescent="0.25">
      <c r="A13" s="10" t="s">
        <v>244</v>
      </c>
      <c r="B13" s="10" t="s">
        <v>245</v>
      </c>
    </row>
    <row r="14" spans="1:2" x14ac:dyDescent="0.25">
      <c r="A14" s="10" t="s">
        <v>242</v>
      </c>
      <c r="B14" s="10" t="s">
        <v>246</v>
      </c>
    </row>
    <row r="15" spans="1:2" x14ac:dyDescent="0.25">
      <c r="A15" s="10" t="s">
        <v>243</v>
      </c>
      <c r="B15" s="10" t="s">
        <v>247</v>
      </c>
    </row>
    <row r="16" spans="1:2" x14ac:dyDescent="0.25">
      <c r="A16" s="10" t="s">
        <v>241</v>
      </c>
      <c r="B16" s="10" t="s">
        <v>248</v>
      </c>
    </row>
    <row r="17" spans="1:2" x14ac:dyDescent="0.25">
      <c r="A17" s="9"/>
      <c r="B17" s="9"/>
    </row>
    <row r="18" spans="1:2" x14ac:dyDescent="0.25">
      <c r="A18" s="10" t="s">
        <v>266</v>
      </c>
      <c r="B18" s="10" t="s">
        <v>267</v>
      </c>
    </row>
    <row r="19" spans="1:2" x14ac:dyDescent="0.25">
      <c r="A19" s="10" t="s">
        <v>268</v>
      </c>
      <c r="B19" s="10" t="s">
        <v>269</v>
      </c>
    </row>
    <row r="20" spans="1:2" x14ac:dyDescent="0.25">
      <c r="A20" s="10" t="s">
        <v>270</v>
      </c>
      <c r="B20" s="10" t="s">
        <v>271</v>
      </c>
    </row>
    <row r="21" spans="1:2" x14ac:dyDescent="0.25">
      <c r="A21" s="10" t="s">
        <v>352</v>
      </c>
      <c r="B21" s="10" t="s">
        <v>353</v>
      </c>
    </row>
    <row r="22" spans="1:2" x14ac:dyDescent="0.2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McGoldrick, Louise</cp:lastModifiedBy>
  <cp:lastPrinted>2018-11-20T16:52:57Z</cp:lastPrinted>
  <dcterms:created xsi:type="dcterms:W3CDTF">2017-08-16T14:46:36Z</dcterms:created>
  <dcterms:modified xsi:type="dcterms:W3CDTF">2019-04-26T13:47:16Z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7a28ff59-1dd3-406f-be87-f82473b549be_Enabled">
    <vt:lpwstr>True</vt:lpwstr>
  </property>
  <property fmtid="{D5CDD505-2E9C-101B-9397-08002B2CF9AE}" pid="4" name="MSIP_Label_7a28ff59-1dd3-406f-be87-f82473b549be_SiteId">
    <vt:lpwstr>de0d74aa-9914-4bb9-9235-fbefe83b1769</vt:lpwstr>
  </property>
  <property fmtid="{D5CDD505-2E9C-101B-9397-08002B2CF9AE}" pid="5" name="MSIP_Label_7a28ff59-1dd3-406f-be87-f82473b549be_Owner">
    <vt:lpwstr>Darren.Dunkley@cadentgas.com</vt:lpwstr>
  </property>
  <property fmtid="{D5CDD505-2E9C-101B-9397-08002B2CF9AE}" pid="6" name="MSIP_Label_7a28ff59-1dd3-406f-be87-f82473b549be_SetDate">
    <vt:lpwstr>2019-04-01T10:57:56.5396199Z</vt:lpwstr>
  </property>
  <property fmtid="{D5CDD505-2E9C-101B-9397-08002B2CF9AE}" pid="7" name="MSIP_Label_7a28ff59-1dd3-406f-be87-f82473b549be_Name">
    <vt:lpwstr>Cadent - Official</vt:lpwstr>
  </property>
  <property fmtid="{D5CDD505-2E9C-101B-9397-08002B2CF9AE}" pid="8" name="MSIP_Label_7a28ff59-1dd3-406f-be87-f82473b549be_Application">
    <vt:lpwstr>Microsoft Azure Information Protection</vt:lpwstr>
  </property>
  <property fmtid="{D5CDD505-2E9C-101B-9397-08002B2CF9AE}" pid="9" name="MSIP_Label_7a28ff59-1dd3-406f-be87-f82473b549be_Extended_MSFT_Method">
    <vt:lpwstr>Automatic</vt:lpwstr>
  </property>
  <property fmtid="{D5CDD505-2E9C-101B-9397-08002B2CF9AE}" pid="10" name="Sensitivity">
    <vt:lpwstr>Cadent - Official</vt:lpwstr>
  </property>
</Properties>
</file>