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4"/>
  <workbookPr defaultThemeVersion="124226"/>
  <mc:AlternateContent xmlns:mc="http://schemas.openxmlformats.org/markup-compatibility/2006">
    <mc:Choice Requires="x15">
      <x15ac:absPath xmlns:x15ac="http://schemas.microsoft.com/office/spreadsheetml/2010/11/ac" url="/Users/chrisshanley/Dropbox/JO Shared Area/UNC DSC (CDSP)/Change Management Committee/2018/l 12 September/"/>
    </mc:Choice>
  </mc:AlternateContent>
  <xr:revisionPtr revIDLastSave="0" documentId="8_{D6B6B2E5-DCAA-1E41-919B-61C3DFA54B5D}" xr6:coauthVersionLast="36" xr6:coauthVersionMax="36" xr10:uidLastSave="{00000000-0000-0000-0000-000000000000}"/>
  <bookViews>
    <workbookView xWindow="0" yWindow="0" windowWidth="25600" windowHeight="16000" tabRatio="890" xr2:uid="{00000000-000D-0000-FFFF-FFFF00000000}"/>
  </bookViews>
  <sheets>
    <sheet name="Intro Page" sheetId="7" r:id="rId1"/>
    <sheet name="UK Link_Live_Changes" sheetId="1" r:id="rId2"/>
    <sheet name="UK Link_2yr_view" sheetId="2" r:id="rId3"/>
    <sheet name="UK Link POAP" sheetId="5" r:id="rId4"/>
    <sheet name="Sheet4" sheetId="4" state="hidden" r:id="rId5"/>
    <sheet name="Gemini &amp; Data Stream POAP" sheetId="9" state="hidden" r:id="rId6"/>
    <sheet name="Gemini &amp; Data Stream_Live_Chang" sheetId="10" state="hidden" r:id="rId7"/>
  </sheets>
  <definedNames>
    <definedName name="_xlnm._FilterDatabase" localSheetId="6" hidden="1">'Gemini &amp; Data Stream_Live_Chang'!$A$1:$AV$103</definedName>
    <definedName name="_xlnm._FilterDatabase" localSheetId="1" hidden="1">'UK Link_Live_Changes'!$A$1:$AV$95</definedName>
    <definedName name="_xlnm.Print_Area" localSheetId="3">'UK Link POAP'!$A$1:$U$45</definedName>
    <definedName name="_xlnm.Print_Area" localSheetId="2">'UK Link_2yr_view'!$A$1:$Q$38</definedName>
  </definedNames>
  <calcPr calcId="179020"/>
  <pivotCaches>
    <pivotCache cacheId="2" r:id="rId8"/>
  </pivotCaches>
</workbook>
</file>

<file path=xl/calcChain.xml><?xml version="1.0" encoding="utf-8"?>
<calcChain xmlns="http://schemas.openxmlformats.org/spreadsheetml/2006/main">
  <c r="T25" i="2" l="1"/>
</calcChain>
</file>

<file path=xl/sharedStrings.xml><?xml version="1.0" encoding="utf-8"?>
<sst xmlns="http://schemas.openxmlformats.org/spreadsheetml/2006/main" count="6244" uniqueCount="804">
  <si>
    <t>Xoserve Change Delivery Plan on a Page</t>
  </si>
  <si>
    <t>Legend</t>
  </si>
  <si>
    <t>XXX</t>
  </si>
  <si>
    <t>Completed Task</t>
  </si>
  <si>
    <t>The attached plans give a view of the all change currently being managed by Xoserve via mutiple delivery platforms, UK link, Gemini, and Data.</t>
  </si>
  <si>
    <t>Forcast Activity</t>
  </si>
  <si>
    <t>Tab 1 - provides all UK Link impacting change, release 2 &amp; 3 are currently in delivery, releases June-19 and Nov-19 have not yet had the scope for inclusion in the release agreed, therefore any change detailed in these releases are placeholders only.  Also sets out potential delivery timelines for CSS (Central Switching Services) and UIG (unidentified Gas).  At present RAASP is considered for inclusion in November 2019 release</t>
  </si>
  <si>
    <t>Baseline Activity</t>
  </si>
  <si>
    <t>Tab 2 - lists all current live change that feeds into the plans in this publication</t>
  </si>
  <si>
    <t>Potential Actibity</t>
  </si>
  <si>
    <t>Tab 3 - Provides a 'look ahead' 2 year view of change for UK Link</t>
  </si>
  <si>
    <t>RAG</t>
  </si>
  <si>
    <t>Activity at risk</t>
  </si>
  <si>
    <t>Activity with potential risk</t>
  </si>
  <si>
    <t>Activity on Track</t>
  </si>
  <si>
    <t>Activity under replan/Review</t>
  </si>
  <si>
    <t>XRN Ref</t>
  </si>
  <si>
    <t>High-Level Status</t>
  </si>
  <si>
    <t>R&amp;N Release Allocation</t>
  </si>
  <si>
    <t>Change Title</t>
  </si>
  <si>
    <t>Change Type</t>
  </si>
  <si>
    <t>Delivery Status</t>
  </si>
  <si>
    <t>Change Lifecycle Status</t>
  </si>
  <si>
    <t>Xoserve Proposed Indicative Prioritisation Score</t>
  </si>
  <si>
    <t>July'17 Change Demand Backlog
ChMC Priority</t>
  </si>
  <si>
    <t>July'17 Change Demand Backlog
SDG Priority</t>
  </si>
  <si>
    <t>Xoserve Platform Owner</t>
  </si>
  <si>
    <t>Origination Date</t>
  </si>
  <si>
    <t>Change Originator</t>
  </si>
  <si>
    <t>Xoserve Project Manager</t>
  </si>
  <si>
    <t>R&amp;N Release Number</t>
  </si>
  <si>
    <t>Previous UK Link CR Ref</t>
  </si>
  <si>
    <t>Delivery Team</t>
  </si>
  <si>
    <r>
      <t xml:space="preserve">ClearQuest Ticket
</t>
    </r>
    <r>
      <rPr>
        <sz val="11"/>
        <color theme="0"/>
        <rFont val="Calibri"/>
        <family val="2"/>
        <scheme val="minor"/>
      </rPr>
      <t>(Minor Enhancement Delivery)</t>
    </r>
  </si>
  <si>
    <t>Current Delivery Implementation Forecast Date</t>
  </si>
  <si>
    <t>Actual Delivery Implementation Date</t>
  </si>
  <si>
    <t>Customer Requested Implementation Date</t>
  </si>
  <si>
    <t>Primary Application Impacted</t>
  </si>
  <si>
    <t>Business Process Impact</t>
  </si>
  <si>
    <t>Flash IA:
Perceived Delivery Effort</t>
  </si>
  <si>
    <t>Workaround Available?</t>
  </si>
  <si>
    <t>Workaround Accountability</t>
  </si>
  <si>
    <t>Workaround Frequency</t>
  </si>
  <si>
    <t>No. of Xoserve FTEs required to service the workaround</t>
  </si>
  <si>
    <t>Workaround Complexity?</t>
  </si>
  <si>
    <t>Workaround Lifespan</t>
  </si>
  <si>
    <t>Change Driver</t>
  </si>
  <si>
    <t>Change Beneficiary</t>
  </si>
  <si>
    <t>Shipper Impact</t>
  </si>
  <si>
    <t>Network Impact</t>
  </si>
  <si>
    <t>iGT Impact</t>
  </si>
  <si>
    <t>Primary Impacted DSC Service Area</t>
  </si>
  <si>
    <t>Number of DSC Service Areas impacted</t>
  </si>
  <si>
    <r>
      <t>Change Improvement Scale</t>
    </r>
    <r>
      <rPr>
        <sz val="11"/>
        <color theme="0"/>
        <rFont val="Calibri"/>
        <family val="2"/>
        <scheme val="minor"/>
      </rPr>
      <t xml:space="preserve"> 
(Size of proposed change)</t>
    </r>
  </si>
  <si>
    <t>Customer System Changes Required?</t>
  </si>
  <si>
    <t>Customer Testing Likely Required?</t>
  </si>
  <si>
    <t>Customer Training Required?</t>
  </si>
  <si>
    <t>Safety of Supply at risk?</t>
  </si>
  <si>
    <t>Financial Loss Incurred to Customer?</t>
  </si>
  <si>
    <t>Customer Switching at risk?</t>
  </si>
  <si>
    <t>ChMC CP Approval date</t>
  </si>
  <si>
    <t>ChMC EQR Approval date</t>
  </si>
  <si>
    <t>ChMC BER Approval date</t>
  </si>
  <si>
    <t>ChMC CCR Approval date</t>
  </si>
  <si>
    <t>4760</t>
  </si>
  <si>
    <t>1. Start-Up (Progressing through change governance)</t>
  </si>
  <si>
    <t>Internal Requirements Gathering (Capture)</t>
  </si>
  <si>
    <t>Profiling for all defects &amp; CRs that impact AQs and Corrected consumption</t>
  </si>
  <si>
    <t>CR (Internal)</t>
  </si>
  <si>
    <t>LIVE</t>
  </si>
  <si>
    <t>B2 - Awaiting ME/Data Office/MR HLE quote</t>
  </si>
  <si>
    <t/>
  </si>
  <si>
    <t>R &amp; N</t>
  </si>
  <si>
    <t>Eamonn Darcy</t>
  </si>
  <si>
    <t>Mark Tullett</t>
  </si>
  <si>
    <t>Third Party SI / Service Provider</t>
  </si>
  <si>
    <t>No Date</t>
  </si>
  <si>
    <t>ISU</t>
  </si>
  <si>
    <t>AQ</t>
  </si>
  <si>
    <t>30-60 days</t>
  </si>
  <si>
    <t>No Change Driver</t>
  </si>
  <si>
    <t>No Change Beneficiary</t>
  </si>
  <si>
    <t>No Change Improvement Scale</t>
  </si>
  <si>
    <t>High</t>
  </si>
  <si>
    <t>4738</t>
  </si>
  <si>
    <t>Shipper portfolio update of proposed Formula Year AQ/SOQ</t>
  </si>
  <si>
    <t>CP</t>
  </si>
  <si>
    <t>A5 - CP in capture with DSG</t>
  </si>
  <si>
    <t>Simon Harris</t>
  </si>
  <si>
    <t>Other</t>
  </si>
  <si>
    <t>ChMC endorsed Change Proposal</t>
  </si>
  <si>
    <t>Multiple Market Participants</t>
  </si>
  <si>
    <t>Service Area 24: Additional Service Request or Third Party Request</t>
  </si>
  <si>
    <t>One</t>
  </si>
  <si>
    <t>Medium</t>
  </si>
  <si>
    <t>4740</t>
  </si>
  <si>
    <t>AQ Calculation for Class 4 sites with AMR Fitted</t>
  </si>
  <si>
    <t>A9 - Internal change progressing through capture</t>
  </si>
  <si>
    <t>Karen Marklew</t>
  </si>
  <si>
    <t>Emma smith</t>
  </si>
  <si>
    <t>0-30 days</t>
  </si>
  <si>
    <t>Xoserve Internal CR (business improvement initiative)</t>
  </si>
  <si>
    <t>Multiple Market Groups</t>
  </si>
  <si>
    <t>Service Area 23: Internal</t>
  </si>
  <si>
    <t>4742</t>
  </si>
  <si>
    <t>Incorrect AQ calculations due to migrated consumption</t>
  </si>
  <si>
    <t>Service Area 6: Annual Quantity / DM Supply Point and Offtake Rate Reviews</t>
  </si>
  <si>
    <t>Two to Five</t>
  </si>
  <si>
    <t>4753</t>
  </si>
  <si>
    <t>CMS – Increase information provided in .QCL response file</t>
  </si>
  <si>
    <t>A6 - CP in solution consultation</t>
  </si>
  <si>
    <t>John Cooper/Brookfield Utilities</t>
  </si>
  <si>
    <t>Paul Orsler</t>
  </si>
  <si>
    <t>CMS</t>
  </si>
  <si>
    <t>SPA</t>
  </si>
  <si>
    <t>60-100 days</t>
  </si>
  <si>
    <t>Service Area 2: Provide Query Management</t>
  </si>
  <si>
    <t>4755</t>
  </si>
  <si>
    <t>Tool to calculate Incorrect AQ calculations created by defects</t>
  </si>
  <si>
    <t>XO3703</t>
  </si>
  <si>
    <t>4735</t>
  </si>
  <si>
    <t>Minor Enhancement Delivered Change</t>
  </si>
  <si>
    <t>Automation of adhoc Amendment invoice Summary report</t>
  </si>
  <si>
    <t>Dan Donovan</t>
  </si>
  <si>
    <t>50</t>
  </si>
  <si>
    <t>Minor Enhancements Team</t>
  </si>
  <si>
    <t>XO3696</t>
  </si>
  <si>
    <t>Invoicing</t>
  </si>
  <si>
    <t>Xoserve</t>
  </si>
  <si>
    <t>Monthly</t>
  </si>
  <si>
    <t>Low</t>
  </si>
  <si>
    <t>Xoserve Only</t>
  </si>
  <si>
    <t>None (Xoserve internal initiative)</t>
  </si>
  <si>
    <t>4708</t>
  </si>
  <si>
    <t>Ability to assess change impact on individual customers</t>
  </si>
  <si>
    <t>Linda Whitcroft</t>
  </si>
  <si>
    <t>Xoserve Resource</t>
  </si>
  <si>
    <t>All UK Gas Market Participants</t>
  </si>
  <si>
    <t>1154</t>
  </si>
  <si>
    <t>R1.0 (Nexus)</t>
  </si>
  <si>
    <t>UK Link Programme 
(Archiving)</t>
  </si>
  <si>
    <t>C2 - Delivery Business Case awaiting IRC/XEC/Board Approval</t>
  </si>
  <si>
    <t>Chris Smith</t>
  </si>
  <si>
    <t>Neil Morgan</t>
  </si>
  <si>
    <t>1</t>
  </si>
  <si>
    <t>100+days</t>
  </si>
  <si>
    <t>All</t>
  </si>
  <si>
    <t>4513</t>
  </si>
  <si>
    <t>3. Change delivered, awaiting closure approval/sign-off</t>
  </si>
  <si>
    <t>R2.0 (Jun'18)</t>
  </si>
  <si>
    <t>Change to validation of address fields</t>
  </si>
  <si>
    <t>F1 - CCR/Closedown document in progress</t>
  </si>
  <si>
    <t>Richard Cresswell</t>
  </si>
  <si>
    <t>Christina Francis</t>
  </si>
  <si>
    <t>2</t>
  </si>
  <si>
    <t>UKLP IADBI359</t>
  </si>
  <si>
    <t>31-100days</t>
  </si>
  <si>
    <t>4721</t>
  </si>
  <si>
    <t>SMP monthly AQ calculations – triggered new AQ/EUC</t>
  </si>
  <si>
    <t>Mark Summersmith</t>
  </si>
  <si>
    <t>XO3698</t>
  </si>
  <si>
    <t>Gemini</t>
  </si>
  <si>
    <t>Five to Ten</t>
  </si>
  <si>
    <t>4303</t>
  </si>
  <si>
    <t>Remove ‘n’ as an allowable value from the .SFN file in ‘Fault corrected’ field and remove as allowable value from AMT &amp; SAP ISU.</t>
  </si>
  <si>
    <t>TBP</t>
  </si>
  <si>
    <t>Dean Johnson</t>
  </si>
  <si>
    <t>UKLP267</t>
  </si>
  <si>
    <t>2831.5b</t>
  </si>
  <si>
    <t>Changes to the upper parameter of the XDO partial refresh file.
Post Nexus (R2)</t>
  </si>
  <si>
    <t>Jon Follows</t>
  </si>
  <si>
    <t>UKLP292</t>
  </si>
  <si>
    <t>One Market Participant</t>
  </si>
  <si>
    <t>3995a</t>
  </si>
  <si>
    <t>Energy Theft Tip-off Service Data Provision</t>
  </si>
  <si>
    <t>Alex Ross-Shaw</t>
  </si>
  <si>
    <t xml:space="preserve">UKLP222 </t>
  </si>
  <si>
    <t>4288</t>
  </si>
  <si>
    <t>DDS/DDU  file amendment</t>
  </si>
  <si>
    <t xml:space="preserve">High pending discussions with all Networks </t>
  </si>
  <si>
    <t>Matt Smith</t>
  </si>
  <si>
    <t>UKLP IADBI147</t>
  </si>
  <si>
    <t>4716</t>
  </si>
  <si>
    <t>Increased Field Length – ‘Updated by’ data item</t>
  </si>
  <si>
    <t>No Application</t>
  </si>
  <si>
    <t>No Process</t>
  </si>
  <si>
    <t>No Delivery Effort</t>
  </si>
  <si>
    <t>4717</t>
  </si>
  <si>
    <t>Use of up to date Forecast weather data in first NDM Nominations Run</t>
  </si>
  <si>
    <t>Louise Hellyer (Total Gas &amp; Power)</t>
  </si>
  <si>
    <t>One Market Group</t>
  </si>
  <si>
    <t>Service Area 15: Demand Estimation</t>
  </si>
  <si>
    <t>4669</t>
  </si>
  <si>
    <t>2. Change sanction/approved and in project delivery</t>
  </si>
  <si>
    <t>Class 1 &amp; 2 Energy Comparison Report</t>
  </si>
  <si>
    <t>D1 - Change in delivery</t>
  </si>
  <si>
    <t>Carole Elwell</t>
  </si>
  <si>
    <t>XO3680</t>
  </si>
  <si>
    <t>4514</t>
  </si>
  <si>
    <t>MIV File Changes for MUR Invoice - CMS</t>
  </si>
  <si>
    <t>UKLP IADBI367</t>
  </si>
  <si>
    <t>4671</t>
  </si>
  <si>
    <t>Class 2 Energy Updates from UKL to Gemini via CON file</t>
  </si>
  <si>
    <t>Jo Tedd</t>
  </si>
  <si>
    <t>XO3681</t>
  </si>
  <si>
    <t>4316</t>
  </si>
  <si>
    <t>Meter Point Details Report &amp; Sector Breakdown Report</t>
  </si>
  <si>
    <t>Mark Cockayne</t>
  </si>
  <si>
    <t>UKLP315</t>
  </si>
  <si>
    <t>BW</t>
  </si>
  <si>
    <t>4449</t>
  </si>
  <si>
    <t>PSR requirements – Vulnerable Customer data requirements</t>
  </si>
  <si>
    <t>Steve Nunnington</t>
  </si>
  <si>
    <t xml:space="preserve"> UKLP273</t>
  </si>
  <si>
    <t>SPAA Change Proposal</t>
  </si>
  <si>
    <t>Service Area 22: Specific Services</t>
  </si>
  <si>
    <t>4249</t>
  </si>
  <si>
    <t>Address Maintenance Solution</t>
  </si>
  <si>
    <t>Steve Ganney</t>
  </si>
  <si>
    <t>4528</t>
  </si>
  <si>
    <t>The word ‘PLOT’ as a prefix</t>
  </si>
  <si>
    <t>Mike Orsler/Emma Smith</t>
  </si>
  <si>
    <t>XO3592</t>
  </si>
  <si>
    <t>0-30days</t>
  </si>
  <si>
    <t>4299</t>
  </si>
  <si>
    <t>Reports required under UNC TPD V16.1 in Nexus (reports required by Mod 520A)</t>
  </si>
  <si>
    <t xml:space="preserve"> UKLP251</t>
  </si>
  <si>
    <t>4554</t>
  </si>
  <si>
    <t>Amendment Invoice validation Reports</t>
  </si>
  <si>
    <t>Vicky Spiller</t>
  </si>
  <si>
    <t>XO3613</t>
  </si>
  <si>
    <t>4524</t>
  </si>
  <si>
    <t>Change to generation logic of RDP data flows to include all recorded iGT Supply Points within UK Link systems</t>
  </si>
  <si>
    <t>XOS3657</t>
  </si>
  <si>
    <t>License Condition</t>
  </si>
  <si>
    <t>Service Area 16: Provision of Supply Point Information Services and Other Services Required to be Provided Under Condition of the GT Licence</t>
  </si>
  <si>
    <t>4304</t>
  </si>
  <si>
    <t>Amend referral rules for class 2 smaller LSP’s</t>
  </si>
  <si>
    <t>UKLP270</t>
  </si>
  <si>
    <t>4309</t>
  </si>
  <si>
    <t>Back billing for domestic (SSP) sites needs to be reflect thecorrect adjustment start date</t>
  </si>
  <si>
    <t>UKLP287</t>
  </si>
  <si>
    <t>4563</t>
  </si>
  <si>
    <t>Assurance of the Annual AQ activities</t>
  </si>
  <si>
    <t>Sue Prosser</t>
  </si>
  <si>
    <t>3632</t>
  </si>
  <si>
    <t>3477</t>
  </si>
  <si>
    <t>Missing Key Data Item from iGT’s to Shippers (Plot Number)</t>
  </si>
  <si>
    <t>Lee Chambers</t>
  </si>
  <si>
    <t>UKLP IADBI112</t>
  </si>
  <si>
    <t>4595</t>
  </si>
  <si>
    <t>SAP T-Code Access – Modification to ISU &amp; BW Permissions for Data Office Aligned Resources</t>
  </si>
  <si>
    <t>Steve Concannon</t>
  </si>
  <si>
    <t>XO3646</t>
  </si>
  <si>
    <t>AMT</t>
  </si>
  <si>
    <t>3283</t>
  </si>
  <si>
    <t>Recording of DN Siteworks’ / New Network Connection Reference in Central systems
(ON HOLD PENDING NEW CO)</t>
  </si>
  <si>
    <t>Joel Martin</t>
  </si>
  <si>
    <t>n/a</t>
  </si>
  <si>
    <t>Service Area 21: Data Flows and Services to Network Operators</t>
  </si>
  <si>
    <t>4482</t>
  </si>
  <si>
    <t>SAP Meter Read Entry Screen</t>
  </si>
  <si>
    <t>Emma Smith</t>
  </si>
  <si>
    <t>UKLP IADBI333</t>
  </si>
  <si>
    <t>XO3629</t>
  </si>
  <si>
    <t>Reads</t>
  </si>
  <si>
    <t>3386</t>
  </si>
  <si>
    <t>Create new “role” for CMS to cover all activities undertaken within a Distribution Network
(ON HOLD PENDING NEW CO)</t>
  </si>
  <si>
    <t>Jo Ferguson</t>
  </si>
  <si>
    <t>4248</t>
  </si>
  <si>
    <t>Quarterly smart metering reporting for HS&amp;E and GDNs
(post Nexus R2)</t>
  </si>
  <si>
    <t>Joanna Ferguson</t>
  </si>
  <si>
    <t xml:space="preserve"> n/a</t>
  </si>
  <si>
    <t>Service Area 5: Metered Volume and Metered Quantity</t>
  </si>
  <si>
    <t>4361</t>
  </si>
  <si>
    <t>Release 2 Delivery</t>
  </si>
  <si>
    <t>Service Area 17: UK Link Services</t>
  </si>
  <si>
    <t>4539</t>
  </si>
  <si>
    <t>R3.0 (Nov'18)</t>
  </si>
  <si>
    <t>New File Level Rejection</t>
  </si>
  <si>
    <t>Rachel Hinsley/Dave Addison</t>
  </si>
  <si>
    <t>Padmini Duvvuri</t>
  </si>
  <si>
    <t>3</t>
  </si>
  <si>
    <t>Service Area 1: Manage Supply Point Registration</t>
  </si>
  <si>
    <t>4443</t>
  </si>
  <si>
    <t>File Format Changes Aug 16 Unique Sites (deferred items from CR252)</t>
  </si>
  <si>
    <t>Marie Berlin</t>
  </si>
  <si>
    <t>UKLP IADBI258</t>
  </si>
  <si>
    <t>No Workaround Frequency</t>
  </si>
  <si>
    <t>No Xoserve FTEs</t>
  </si>
  <si>
    <t>4725</t>
  </si>
  <si>
    <t>New read reason type for LIS estimate readings</t>
  </si>
  <si>
    <t>Rachel Hinsley</t>
  </si>
  <si>
    <t>Annually</t>
  </si>
  <si>
    <t>Service Area 3: Record/submit Data in Compliance with UNC</t>
  </si>
  <si>
    <t>4727</t>
  </si>
  <si>
    <t>Changes to XDO / DXR File Timestamp generation logic
( Ticket ID - 838105 : SAP- XDO file timestamp issue)</t>
  </si>
  <si>
    <t>XO3699</t>
  </si>
  <si>
    <t>4534</t>
  </si>
  <si>
    <t>Amendment to RGMA Validation Rules for Meter Asset Installation Date</t>
  </si>
  <si>
    <t>Andrew Margan</t>
  </si>
  <si>
    <t>4538</t>
  </si>
  <si>
    <t>Insertion of Maximum Number of Occurrences in Meter Inspection Date Notice (MID) File.</t>
  </si>
  <si>
    <t>4541</t>
  </si>
  <si>
    <t>Read Design Gaps - Missing Overide Flags In RGMA and Retro Files
Linked to Retro (4474)</t>
  </si>
  <si>
    <t>Low - to be reviewed in 3 months time</t>
  </si>
  <si>
    <t>UKLP IADBI073</t>
  </si>
  <si>
    <t>RGMA</t>
  </si>
  <si>
    <t>4474</t>
  </si>
  <si>
    <t>Delivery of Retro</t>
  </si>
  <si>
    <t>UKLP IADBI319</t>
  </si>
  <si>
    <t>MOD/Ofgem</t>
  </si>
  <si>
    <t>Five to Twenty</t>
  </si>
  <si>
    <t>4453</t>
  </si>
  <si>
    <t>File Format Should Have Changes</t>
  </si>
  <si>
    <t>UKLP IADBI280v3</t>
  </si>
  <si>
    <t>3656</t>
  </si>
  <si>
    <t>Read Validation Tolerances</t>
  </si>
  <si>
    <t>Michelle Downes</t>
  </si>
  <si>
    <t>UKLP IADBI060</t>
  </si>
  <si>
    <t>4454</t>
  </si>
  <si>
    <t>Cadent Billing - DN Sales (Outbound Services)</t>
  </si>
  <si>
    <t>UKLP IADBI281</t>
  </si>
  <si>
    <t>Both Xoserve &amp; Customer</t>
  </si>
  <si>
    <t>Daily</t>
  </si>
  <si>
    <t>Service Area 7: NTS Capacity / LDZ Capacity / Commodity / Reconciliation / Ad-Hoc Adjustment and Energy Balancing Invoices</t>
  </si>
  <si>
    <t>4273</t>
  </si>
  <si>
    <t>Introducing IHD (In-Home Display)
Installed Status of Failed MOD614</t>
  </si>
  <si>
    <t>Alex Cebo</t>
  </si>
  <si>
    <t>4556</t>
  </si>
  <si>
    <t>Process to provide a report when Gas Safety Regulations requests return no MPRN’s</t>
  </si>
  <si>
    <t>Andy Clasper</t>
  </si>
  <si>
    <t>Matt Rider</t>
  </si>
  <si>
    <t>XO3614</t>
  </si>
  <si>
    <t>4337</t>
  </si>
  <si>
    <t>To change the optionality of the Supply Point confirmation reference for the T51 file</t>
  </si>
  <si>
    <t>Sue prosse/Emma Lyndon</t>
  </si>
  <si>
    <t>4688</t>
  </si>
  <si>
    <t>Brownfield AQ Corrections</t>
  </si>
  <si>
    <t>Lee Jackson</t>
  </si>
  <si>
    <t>XO3687</t>
  </si>
  <si>
    <t>4495</t>
  </si>
  <si>
    <t>Energy Tolerance Rejection code</t>
  </si>
  <si>
    <t>Nick Timm</t>
  </si>
  <si>
    <t>UKLP IADBI356</t>
  </si>
  <si>
    <t>3627</t>
  </si>
  <si>
    <t>4186</t>
  </si>
  <si>
    <t>Out for industry sponsorship/approval to reject</t>
  </si>
  <si>
    <t>UK Link Future Release Analysis</t>
  </si>
  <si>
    <t>Jane Rocky</t>
  </si>
  <si>
    <t>4431</t>
  </si>
  <si>
    <t>Reads failing market breaker tolerance to be accepted for correct date following AQ Correction</t>
  </si>
  <si>
    <t>UKLP IADBI202</t>
  </si>
  <si>
    <t>External Customer</t>
  </si>
  <si>
    <t>4458</t>
  </si>
  <si>
    <t>Class  4 CSEPS Reconciliation Variance Identification</t>
  </si>
  <si>
    <t>UKLP IADBI289</t>
  </si>
  <si>
    <t>Both Xoserve and Customer</t>
  </si>
  <si>
    <t>LOW</t>
  </si>
  <si>
    <t>4486</t>
  </si>
  <si>
    <t>Meter Type O = Oriffice to be an acceptable value in file formats and reports</t>
  </si>
  <si>
    <t>UKLP IADBI338</t>
  </si>
  <si>
    <t>4481</t>
  </si>
  <si>
    <t>Resolution of penny mismatches within invoice supporting information for Core invoices.</t>
  </si>
  <si>
    <t>Kiran Kumar</t>
  </si>
  <si>
    <t>UKLP IADBI332</t>
  </si>
  <si>
    <t>4572</t>
  </si>
  <si>
    <t>Retail &amp; Network Release 3</t>
  </si>
  <si>
    <t>100+ days</t>
  </si>
  <si>
    <t>4484</t>
  </si>
  <si>
    <t>MR Drop 1</t>
  </si>
  <si>
    <t>Remove restriction on nominated SOQ (as per MOD 445</t>
  </si>
  <si>
    <t>Bhupinder Basra</t>
  </si>
  <si>
    <t>Jul2018</t>
  </si>
  <si>
    <t>UKLP IADBI336</t>
  </si>
  <si>
    <t>4496</t>
  </si>
  <si>
    <t>iGT Address Amendments - SAP</t>
  </si>
  <si>
    <t>UKLP IADBI358</t>
  </si>
  <si>
    <t>4469</t>
  </si>
  <si>
    <t>UMR Hierarchy Amendment in AMT</t>
  </si>
  <si>
    <t>UKLP IADBI309</t>
  </si>
  <si>
    <t>3628</t>
  </si>
  <si>
    <t>4480</t>
  </si>
  <si>
    <t>Capacity reconciliation charge (MOD445)  calculation functionality</t>
  </si>
  <si>
    <t>UKLP IADBI331</t>
  </si>
  <si>
    <t>4685</t>
  </si>
  <si>
    <t>Retail &amp; Network Minor Release – Drop 1 – July-18</t>
  </si>
  <si>
    <t>4670</t>
  </si>
  <si>
    <t xml:space="preserve"> Reject a replacement read, where the read provided is identical to that already held in UK Link for the same read date</t>
  </si>
  <si>
    <t>CR (External Impacting)</t>
  </si>
  <si>
    <t>A5b - Undergoing Solution Impact Assessment</t>
  </si>
  <si>
    <t>Jun2019</t>
  </si>
  <si>
    <t>4687</t>
  </si>
  <si>
    <t>PSR updates for large domestic sites</t>
  </si>
  <si>
    <t>Ellie Rogers</t>
  </si>
  <si>
    <t>4690</t>
  </si>
  <si>
    <t>Actual read following estimated transfer read calculating AQ of 1</t>
  </si>
  <si>
    <t>James Rigby (Npower)</t>
  </si>
  <si>
    <t>4691</t>
  </si>
  <si>
    <t>CSEPs: IGT and GT File Formats (CGI Files)</t>
  </si>
  <si>
    <t>Richard Pomroy (Wales &amp; West Utilities)</t>
  </si>
  <si>
    <t>4692</t>
  </si>
  <si>
    <t>CSEPs: IGT and GT File Formats (CIN Files)</t>
  </si>
  <si>
    <t>4693</t>
  </si>
  <si>
    <t>CSEPs: IGT and GT File Formats
Files Affected: CIC, CIR, CAI, CAO, DCI, DCO, CIN, CCN, CUN.</t>
  </si>
  <si>
    <t>Richad Pomroy (Wales &amp; West Utilities)</t>
  </si>
  <si>
    <t>4587</t>
  </si>
  <si>
    <t>Test of the Bulk upload facility</t>
  </si>
  <si>
    <t>Dawn Gallacher</t>
  </si>
  <si>
    <t>XO3648</t>
  </si>
  <si>
    <t>4591</t>
  </si>
  <si>
    <t>4. Change proposed to be rejected by Xoserve (awaiting closure approval)</t>
  </si>
  <si>
    <t>FOF environment for GDE Lookup tables in SAP BW</t>
  </si>
  <si>
    <t>X1 - Xoserve propose change not required</t>
  </si>
  <si>
    <t>Julie Bretherton</t>
  </si>
  <si>
    <t>4593</t>
  </si>
  <si>
    <t>Removal of Backbiling Exceptions (BB02, BB04, BB05)</t>
  </si>
  <si>
    <t>Jo Duncan</t>
  </si>
  <si>
    <t>XO3645</t>
  </si>
  <si>
    <t>4674</t>
  </si>
  <si>
    <t>Corrective meter exchange to be reflective on DES</t>
  </si>
  <si>
    <t>Sue Wagstaff</t>
  </si>
  <si>
    <t>4694</t>
  </si>
  <si>
    <t>CSEPs: IGT and GT File Formats (Create new data validations )</t>
  </si>
  <si>
    <t>4677</t>
  </si>
  <si>
    <t>Daily report to identify mismatches in Amendment supporting information (ASP &amp; AML files)</t>
  </si>
  <si>
    <t>XO3683</t>
  </si>
  <si>
    <t>Ten Plus</t>
  </si>
  <si>
    <t>4676</t>
  </si>
  <si>
    <t>Reconciliation issues with reads recorded between D-1 to D-5.</t>
  </si>
  <si>
    <t>A8 - CP high level solution approved at ChMC</t>
  </si>
  <si>
    <t>Rachel Martin</t>
  </si>
  <si>
    <t>4044</t>
  </si>
  <si>
    <t>Extension of ‘Must Read’ process to include Annual Read sites</t>
  </si>
  <si>
    <t>4621</t>
  </si>
  <si>
    <t>Suspension of the Validation between Meter Index and Uncoverted Converter Index</t>
  </si>
  <si>
    <t>Dave Addison</t>
  </si>
  <si>
    <t>Nov2019</t>
  </si>
  <si>
    <t>176 &amp; 182</t>
  </si>
  <si>
    <t>4713</t>
  </si>
  <si>
    <t>Actual read following estimated transfer read calculating AQ of 1 (linked to XRN4690)</t>
  </si>
  <si>
    <t>Emma Smith (on behalf of James Rigby - Npower)</t>
  </si>
  <si>
    <t>4679</t>
  </si>
  <si>
    <t>Requiring a Meter Reading following a change of Local Distribution Zone or Exit Zone</t>
  </si>
  <si>
    <t>A5c - Solution Impact Assessment Review</t>
  </si>
  <si>
    <t>4642</t>
  </si>
  <si>
    <t>Nandini Kundu</t>
  </si>
  <si>
    <t>4378</t>
  </si>
  <si>
    <t>Solman</t>
  </si>
  <si>
    <t>Solution Manager Upgrade</t>
  </si>
  <si>
    <t>Smitha Pichrikat</t>
  </si>
  <si>
    <t>4575</t>
  </si>
  <si>
    <t>R&amp;N Minor Release/Impact Assessment (Mar'18)</t>
  </si>
  <si>
    <t>Introduction of a R&amp;N Minor Release Delivery Mechanism</t>
  </si>
  <si>
    <t>4645</t>
  </si>
  <si>
    <t>The rejection of incrementing reads submitted for an Isolated Supply Meter Point (RGMA flows)</t>
  </si>
  <si>
    <t>A5a - Solution Development</t>
  </si>
  <si>
    <t>4574</t>
  </si>
  <si>
    <t>R&amp;N New Environment (Apr'18)</t>
  </si>
  <si>
    <t>Provision of a New Project Track UK Link Environment</t>
  </si>
  <si>
    <t>4584</t>
  </si>
  <si>
    <t>CSS</t>
  </si>
  <si>
    <t>Central Switching Services</t>
  </si>
  <si>
    <t>Andy Earnshaw</t>
  </si>
  <si>
    <t>4627</t>
  </si>
  <si>
    <t>Consequential Central Switching Services</t>
  </si>
  <si>
    <t>4612</t>
  </si>
  <si>
    <t>MR Drop 2</t>
  </si>
  <si>
    <t>RGMA Activity on Transfer Date</t>
  </si>
  <si>
    <t>John Harris</t>
  </si>
  <si>
    <t>Sep2018</t>
  </si>
  <si>
    <t>4576</t>
  </si>
  <si>
    <t xml:space="preserve"> Class 4 Transfer Reads not visible to shippers in DES</t>
  </si>
  <si>
    <t>Alison Cross</t>
  </si>
  <si>
    <t>XO3630</t>
  </si>
  <si>
    <t>Portal</t>
  </si>
  <si>
    <t>4658</t>
  </si>
  <si>
    <t>AQ Bands Increase</t>
  </si>
  <si>
    <t>Read validation – increasing outer tolerance value for specific AQ bands for Class 3 &amp; 4 Meter Points</t>
  </si>
  <si>
    <t>4699</t>
  </si>
  <si>
    <t>Minor Release Drop 2 – Sept-18</t>
  </si>
  <si>
    <t>4665</t>
  </si>
  <si>
    <t>Creation of new End User Categories</t>
  </si>
  <si>
    <t>A10 - ICAF - Capture complete, awaiting CIO PM assignment</t>
  </si>
  <si>
    <t>Sep2019</t>
  </si>
  <si>
    <t>4711</t>
  </si>
  <si>
    <t>Feasibility Study to Analyse Alignment of Release Dates for Electricity and Gas</t>
  </si>
  <si>
    <t>B1 - Start Up In Progress (Awaiting PAT/RACI)</t>
  </si>
  <si>
    <t>Catrin Morgan</t>
  </si>
  <si>
    <t>Change Allocation</t>
  </si>
  <si>
    <t>Count of XRNs</t>
  </si>
  <si>
    <t>Solution Manager Update (Feb'18)</t>
  </si>
  <si>
    <t>Release Nov 19</t>
  </si>
  <si>
    <t>Release Sep 19</t>
  </si>
  <si>
    <t>Release Jun 19</t>
  </si>
  <si>
    <t>Release Feb 19</t>
  </si>
  <si>
    <t>Internal req Gathering (Capture)</t>
  </si>
  <si>
    <t>Candidate for Minor Release Drop  2</t>
  </si>
  <si>
    <t>Candidate for Minor Release Drop 1</t>
  </si>
  <si>
    <t>Closedown</t>
  </si>
  <si>
    <t>Grand Total</t>
  </si>
  <si>
    <r>
      <t>Please filter in column C within the '</t>
    </r>
    <r>
      <rPr>
        <sz val="12"/>
        <color theme="1"/>
        <rFont val="Calibri"/>
        <family val="2"/>
        <scheme val="minor"/>
      </rPr>
      <t>R&amp;N_Live_Changes</t>
    </r>
    <r>
      <rPr>
        <b/>
        <sz val="12"/>
        <color theme="1"/>
        <rFont val="Calibri"/>
        <family val="2"/>
        <scheme val="minor"/>
      </rPr>
      <t>' tab to view specific XRNs</t>
    </r>
  </si>
  <si>
    <t>Row Labels</t>
  </si>
  <si>
    <t>Count of XRN Ref</t>
  </si>
  <si>
    <t>(blank)</t>
  </si>
  <si>
    <t>X</t>
  </si>
  <si>
    <t>x</t>
  </si>
  <si>
    <t>Data Platform</t>
  </si>
  <si>
    <t>4758</t>
  </si>
  <si>
    <t>Data Office</t>
  </si>
  <si>
    <t>No Lifespan Date</t>
  </si>
  <si>
    <t>4759</t>
  </si>
  <si>
    <t>Alt Han Company (Alt Han Co) Request for Ongoing Provision of Supply Point Portfolio Information</t>
  </si>
  <si>
    <t>CR (ASR)</t>
  </si>
  <si>
    <t>Richard Johnson</t>
  </si>
  <si>
    <t>Additional or 3rd Party Service Request</t>
  </si>
  <si>
    <t>4761</t>
  </si>
  <si>
    <t>Request for data to support an industry modification</t>
  </si>
  <si>
    <t>4739</t>
  </si>
  <si>
    <t>Standard Testing Toolset</t>
  </si>
  <si>
    <t>T &amp; SS</t>
  </si>
  <si>
    <t>4741</t>
  </si>
  <si>
    <t>National Grid Transmission and Deloittes Audit Reporting Suite (AS20180410)</t>
  </si>
  <si>
    <t>Fiona Mills</t>
  </si>
  <si>
    <t>XOS3700</t>
  </si>
  <si>
    <t>4743</t>
  </si>
  <si>
    <t>MAM Reconciliation Report 
(TP20180406 - SPAA – Supplier Performance Schedule 22)</t>
  </si>
  <si>
    <t>Emma Partlett</t>
  </si>
  <si>
    <t>XO3701</t>
  </si>
  <si>
    <t>4744</t>
  </si>
  <si>
    <t>Tansform US - IX Server Replacement</t>
  </si>
  <si>
    <t>Annie Griffith</t>
  </si>
  <si>
    <t>Michael Dickson</t>
  </si>
  <si>
    <t>IX</t>
  </si>
  <si>
    <t>4745</t>
  </si>
  <si>
    <t>Data modelling CLC process</t>
  </si>
  <si>
    <t>Mike Orsler/Tahera Choudhury</t>
  </si>
  <si>
    <t>Alex Sharp</t>
  </si>
  <si>
    <t>4749</t>
  </si>
  <si>
    <t>Analysis for the provision of data services to Third Parties</t>
  </si>
  <si>
    <t>Mark Pollard</t>
  </si>
  <si>
    <t>4750</t>
  </si>
  <si>
    <t>Analysis for a Dual Fuel Enquiry Service</t>
  </si>
  <si>
    <t>4751</t>
  </si>
  <si>
    <t>UIG Shipper Dashboards &amp; Internal Dashboards</t>
  </si>
  <si>
    <t>Michele Downes</t>
  </si>
  <si>
    <t>Anthony Baker</t>
  </si>
  <si>
    <t>4752</t>
  </si>
  <si>
    <t>Meter Read Performance</t>
  </si>
  <si>
    <t>4754</t>
  </si>
  <si>
    <t>Monthly GT / IGT Supply Point Count to be supplied to SPAA Code Administrator</t>
  </si>
  <si>
    <t>4756</t>
  </si>
  <si>
    <t>Reporting Balanced Scorecard via BIRST</t>
  </si>
  <si>
    <t>Sabah Hussain</t>
  </si>
  <si>
    <t>Birst</t>
  </si>
  <si>
    <t>4734</t>
  </si>
  <si>
    <t>Capture Process Model (internal process)</t>
  </si>
  <si>
    <t>Susan Helders</t>
  </si>
  <si>
    <t>4730</t>
  </si>
  <si>
    <t>SPAA – Supplier Performance Report (TP20180395)</t>
  </si>
  <si>
    <t>Michael Orsler/Emma Partlett</t>
  </si>
  <si>
    <t>XO3702</t>
  </si>
  <si>
    <t>4731</t>
  </si>
  <si>
    <t>Capture Process Model</t>
  </si>
  <si>
    <t>4646</t>
  </si>
  <si>
    <t>Amendment to plot to postal report</t>
  </si>
  <si>
    <t>Tahera Choudhury</t>
  </si>
  <si>
    <t>XO3678</t>
  </si>
  <si>
    <t>4623</t>
  </si>
  <si>
    <t>XEC Customer Dashboard Development</t>
  </si>
  <si>
    <t>James Verdon</t>
  </si>
  <si>
    <t>0</t>
  </si>
  <si>
    <t>4702</t>
  </si>
  <si>
    <t>Opportunity 1: Switching Performance dashboard (s) to enable supplier incentivisation</t>
  </si>
  <si>
    <t>Rebecca Roden</t>
  </si>
  <si>
    <t>4703</t>
  </si>
  <si>
    <t>Opportunity 2: Duel fuel enquiry service to deliver improved consumption estimations</t>
  </si>
  <si>
    <t>4706</t>
  </si>
  <si>
    <t>(ASR) National Grid Gas –  Test Support &amp; Consultancy on 
Connectivity between Xoserve &amp; Gemini</t>
  </si>
  <si>
    <t>Greg Causon</t>
  </si>
  <si>
    <t>Nicola Patmore</t>
  </si>
  <si>
    <t>4169</t>
  </si>
  <si>
    <t>To update functionality in Gemini to ensure that all Cash Call Notices and TemplaRequest for Project Management resource to manage the analysis and resolution of the issues with the Amendment invoicees reflect UNC Section X and Energy Balancing Credit Rul</t>
  </si>
  <si>
    <t>Loraine O’Shaughnessy</t>
  </si>
  <si>
    <t>XO3452</t>
  </si>
  <si>
    <t>4672</t>
  </si>
  <si>
    <t>Extension of PCW API Service to Suppliers</t>
  </si>
  <si>
    <t>4673</t>
  </si>
  <si>
    <t>Identification of Short Haul in Non-standard Sites Reports</t>
  </si>
  <si>
    <t>Thomas Rooney</t>
  </si>
  <si>
    <t>Service Area 18: Provision of User Reports and Information</t>
  </si>
  <si>
    <t>4729</t>
  </si>
  <si>
    <t>Addition of data items to VOL Enhanced Report</t>
  </si>
  <si>
    <t>4639</t>
  </si>
  <si>
    <t>Customer KVI Reporting</t>
  </si>
  <si>
    <t>Service Area 19: Network Operator and User Relationship Management</t>
  </si>
  <si>
    <t>4714</t>
  </si>
  <si>
    <t>Birst Reporting for Strategy House Embedding</t>
  </si>
  <si>
    <t>4619</t>
  </si>
  <si>
    <t>SAP BW MPRL Delta Table Creation</t>
  </si>
  <si>
    <t>Fay Morris</t>
  </si>
  <si>
    <t>XO3665</t>
  </si>
  <si>
    <t>4718</t>
  </si>
  <si>
    <t>BW Universe Changes Deployment</t>
  </si>
  <si>
    <t>XO3693</t>
  </si>
  <si>
    <t>4724</t>
  </si>
  <si>
    <t>Removal of Asset Status codes DM and FA from file format documentation (impact assessment required)</t>
  </si>
  <si>
    <t>4683</t>
  </si>
  <si>
    <t>Class 3 &amp; 4  Energy Comparison Report</t>
  </si>
  <si>
    <t>4684</t>
  </si>
  <si>
    <t>SAP BW Accelerator: Table Migration</t>
  </si>
  <si>
    <t>Fay morris</t>
  </si>
  <si>
    <t>4666</t>
  </si>
  <si>
    <t>Changes to Gemini system to provide Business User access to Class 1 &amp; 2 Energy values, to view &amp; update &amp; include additional data items in existing system generated reports</t>
  </si>
  <si>
    <t>Hannah Reddy</t>
  </si>
  <si>
    <t>XO3676</t>
  </si>
  <si>
    <t>4542</t>
  </si>
  <si>
    <t>Changes to the Shipper Portfolio Summary Report (new fields and removal of fields no longer applicable)</t>
  </si>
  <si>
    <t>XO3605</t>
  </si>
  <si>
    <t>4525</t>
  </si>
  <si>
    <t>Transparency of the Rolling AQ Process</t>
  </si>
  <si>
    <t>Shane Preston/Rachel Hinsley</t>
  </si>
  <si>
    <t>XOS3584</t>
  </si>
  <si>
    <t>2831.5a</t>
  </si>
  <si>
    <t>Smart Metering UNC MOD 430 DCC Testing and Trialling
Pre Nexus</t>
  </si>
  <si>
    <t>Jo Feguson</t>
  </si>
  <si>
    <t>4686</t>
  </si>
  <si>
    <t>Smart Metering Report</t>
  </si>
  <si>
    <t>Liam Percy (CNG)</t>
  </si>
  <si>
    <t>4712</t>
  </si>
  <si>
    <t>HR and Finance Birst  Reporting</t>
  </si>
  <si>
    <t>Paul O’Toole</t>
  </si>
  <si>
    <t>4594</t>
  </si>
  <si>
    <t>Customer Inclusion for BIRST Exceptions</t>
  </si>
  <si>
    <t>Jo Duncan/Thomas Elce</t>
  </si>
  <si>
    <t>4580</t>
  </si>
  <si>
    <t>Shipper Performance Birst Dashboard (by Data Cleansing Topic)</t>
  </si>
  <si>
    <t>4726</t>
  </si>
  <si>
    <t>Mod 0431 process enhancements</t>
  </si>
  <si>
    <t>Charlie Haley</t>
  </si>
  <si>
    <t>4328</t>
  </si>
  <si>
    <t xml:space="preserve"> Report of iGT Meter Points where the confirming shipper is not the elected shipper</t>
  </si>
  <si>
    <t>XOS3615</t>
  </si>
  <si>
    <t>4426</t>
  </si>
  <si>
    <t>Impact Assessment on changes to Market Intelligence report and Change of Supplier reporting suite ahead of Ofgem RFI</t>
  </si>
  <si>
    <t>UKLP IADBI192</t>
  </si>
  <si>
    <t>CMA Order</t>
  </si>
  <si>
    <t>4611</t>
  </si>
  <si>
    <t>Replacement/Upgrade of Demand Estimation Systems and Processes</t>
  </si>
  <si>
    <t>Fiona Cottam</t>
  </si>
  <si>
    <t>4655</t>
  </si>
  <si>
    <t>Electronic CRM system to Capture Customer Contact Details and Email Conversations</t>
  </si>
  <si>
    <t>Adam Jones</t>
  </si>
  <si>
    <t>Dene Williams</t>
  </si>
  <si>
    <t>4610</t>
  </si>
  <si>
    <t>ASR Request - Reporting to SPAA Secretariat in Support of SPAA Schedule 25 – Management of Prepayment Activities</t>
  </si>
  <si>
    <t>XO3679</t>
  </si>
  <si>
    <t>3676</t>
  </si>
  <si>
    <t>Amendment to the AQ &amp;SOQ File and Field Length</t>
  </si>
  <si>
    <t>Jo Tedd/ Dan Donovan</t>
  </si>
  <si>
    <t>UKLP IADBI080</t>
  </si>
  <si>
    <t>XO3598</t>
  </si>
  <si>
    <t>4493</t>
  </si>
  <si>
    <t>BIRST Connect integration</t>
  </si>
  <si>
    <t>Emma Rose</t>
  </si>
  <si>
    <t>UKLP IADBI353</t>
  </si>
  <si>
    <t>4596</t>
  </si>
  <si>
    <t>Setup of File Transfer mechanism from BO to IX</t>
  </si>
  <si>
    <t>XO3647</t>
  </si>
  <si>
    <t>4689</t>
  </si>
  <si>
    <t>Aggregate Energy AQ Report</t>
  </si>
  <si>
    <t>4473</t>
  </si>
  <si>
    <t>Sybase NLS Solution Design Gap</t>
  </si>
  <si>
    <t>UKLP IADBI317</t>
  </si>
  <si>
    <t>4354</t>
  </si>
  <si>
    <t>Request for New DNO Report
Nested CSEPs Hierarchy Report</t>
  </si>
  <si>
    <t>F2 - CCR awaiting ChMC approval</t>
  </si>
  <si>
    <t>Cadent Gas /Emma Smith</t>
  </si>
  <si>
    <t>XOS3577</t>
  </si>
  <si>
    <t>4634</t>
  </si>
  <si>
    <t>Data Catalogue</t>
  </si>
  <si>
    <t>4567</t>
  </si>
  <si>
    <t>4571</t>
  </si>
  <si>
    <t>MAM and MAP asset data analysis and reporting</t>
  </si>
  <si>
    <t>Andy Miller</t>
  </si>
  <si>
    <t>4570</t>
  </si>
  <si>
    <t>BW Reports - RA/ RANTS Reporting Logic</t>
  </si>
  <si>
    <t>Michael Maguire</t>
  </si>
  <si>
    <t>XO3639</t>
  </si>
  <si>
    <t>4590</t>
  </si>
  <si>
    <t>SLSP - Incorrect Seasonal Large Supply Point charging</t>
  </si>
  <si>
    <t>XO3644</t>
  </si>
  <si>
    <t>4592</t>
  </si>
  <si>
    <t>BIRST work item inclusion &amp; multiple daily updates</t>
  </si>
  <si>
    <t>4636</t>
  </si>
  <si>
    <t xml:space="preserve"> ASR – AS20180277 ENGIE Enhanced Portfolio shipper pack (VOL)</t>
  </si>
  <si>
    <t>4638</t>
  </si>
  <si>
    <t xml:space="preserve"> ASR – NGS Asset AS20180274</t>
  </si>
  <si>
    <t>4653</t>
  </si>
  <si>
    <t>National Grid Transmission iConversion Project</t>
  </si>
  <si>
    <t>3667a</t>
  </si>
  <si>
    <t>Provision of Prospective Formula Year AQ/SOQ and Historic  RAQ to Proposing Users</t>
  </si>
  <si>
    <t>James Rigby</t>
  </si>
  <si>
    <t>4675</t>
  </si>
  <si>
    <t>Digital signage Links for Birst Connectivity</t>
  </si>
  <si>
    <t>4757</t>
  </si>
  <si>
    <t>UIG Issues:  Read Performance and WAR Band Reports for Ofgem</t>
  </si>
  <si>
    <t>3457</t>
  </si>
  <si>
    <t>Solution to meet the obligations of UNC MOD 425V &amp; UNC MOD455</t>
  </si>
  <si>
    <t>4110</t>
  </si>
  <si>
    <t>Creation of a Service to Release Domestic Consumer Data to 
W’s &amp; TPI’s</t>
  </si>
  <si>
    <t>3390</t>
  </si>
  <si>
    <t>Billing History by all NTS capacity / commodity related charges (2003 - 2013)</t>
  </si>
  <si>
    <t>Sean McGoldrick</t>
  </si>
  <si>
    <t>Service Area 8: Credit Risk Management (including Cash Collection) and Management of Neutrality Accounting Processes</t>
  </si>
  <si>
    <t>3428</t>
  </si>
  <si>
    <t>Correction of CWV data on the National Grid Operational website as a result of incorrect weather flows for NE LDZ</t>
  </si>
  <si>
    <t>4009</t>
  </si>
  <si>
    <t>Billing History by all NTS capacity / commodity related charges (applicable dates in 2014 to Nexus implementation)</t>
  </si>
  <si>
    <t>Beverley Viney</t>
  </si>
  <si>
    <t>4043</t>
  </si>
  <si>
    <t>DN Sales Outbound Services</t>
  </si>
  <si>
    <t>Chris Warner</t>
  </si>
  <si>
    <t>4149</t>
  </si>
  <si>
    <t>NG Gateway Migration</t>
  </si>
  <si>
    <t>4376</t>
  </si>
  <si>
    <t>GB Charging &amp; Incremental (IP PARCA) Capacity Allocation Change Delivery (2019)</t>
  </si>
  <si>
    <t>Chris Gumbley/Darren Lond</t>
  </si>
  <si>
    <t>4550</t>
  </si>
  <si>
    <t>Gemini Re-platform</t>
  </si>
  <si>
    <t>C1 - Delivery Business Case/BER in progress</t>
  </si>
  <si>
    <t>Phil Hobbins</t>
  </si>
  <si>
    <t>Service Area 20: UK Link Gemini System Services</t>
  </si>
  <si>
    <t>4632</t>
  </si>
  <si>
    <t>Analysis for Gemini Enhancements</t>
  </si>
  <si>
    <t>Celine Reddin/Beverley Viney</t>
  </si>
  <si>
    <t>3151.1</t>
  </si>
  <si>
    <t>Business to Xoserve to Business File Transfer Capability</t>
  </si>
  <si>
    <t>3143</t>
  </si>
  <si>
    <t>COR3143 - Decommission XFTM &amp; Server Farm &amp; re-direct NG files Phase 1</t>
  </si>
  <si>
    <t>Khawar Ahmed</t>
  </si>
  <si>
    <t>3447</t>
  </si>
  <si>
    <t>COR3447 - XP1 Decommissioning</t>
  </si>
  <si>
    <t>Chris Fears</t>
  </si>
  <si>
    <t>4216</t>
  </si>
  <si>
    <t>API Platform Implementation</t>
  </si>
  <si>
    <t>Gareth Hepworth</t>
  </si>
  <si>
    <t>4349</t>
  </si>
  <si>
    <t>Control-M/EM, Server and agent upgrade for Gemini and CMS</t>
  </si>
  <si>
    <t>4324</t>
  </si>
  <si>
    <t>Checkpoint Hardware Upgrade</t>
  </si>
  <si>
    <t>Emily Pickard</t>
  </si>
  <si>
    <t>4325</t>
  </si>
  <si>
    <t>Cisco Security Upgrade</t>
  </si>
  <si>
    <t>4562</t>
  </si>
  <si>
    <t>Testing Lifecyle Improvements</t>
  </si>
  <si>
    <t>Andy Simpson</t>
  </si>
  <si>
    <t>4440</t>
  </si>
  <si>
    <t>Npower MPRN Information report</t>
  </si>
  <si>
    <t>UKLP IADBI246</t>
  </si>
  <si>
    <t>2831.2</t>
  </si>
  <si>
    <t>DSP Gateway Mechanism Analysis &amp; Design</t>
  </si>
  <si>
    <t>3151</t>
  </si>
  <si>
    <t>Communications Link Solution for Provision of Smart Meter Data from iGT's to Xoserve</t>
  </si>
  <si>
    <t>2831.4</t>
  </si>
  <si>
    <t>Smart Metering UNC MOD 430: DCC User Gateway Network</t>
  </si>
  <si>
    <t>4635</t>
  </si>
  <si>
    <t>Amendments to the DSC service line to enable the Web Service provision of data for the Consumer Enquiry Service (Number)</t>
  </si>
  <si>
    <t>CP (Non System Impacting)</t>
  </si>
  <si>
    <t>Charlie Hayley</t>
  </si>
  <si>
    <t>4647</t>
  </si>
  <si>
    <t>IS Operations - Service Management Performance Birst Dashboards</t>
  </si>
  <si>
    <t>Luke Moise</t>
  </si>
  <si>
    <t>4650</t>
  </si>
  <si>
    <t>M-Number DVD Automation</t>
  </si>
  <si>
    <t>4656</t>
  </si>
  <si>
    <t>Customer Instant Feedback Mechanism for KVI Reporting</t>
  </si>
  <si>
    <t>4700</t>
  </si>
  <si>
    <t>Provision of data to Suppliers via API</t>
  </si>
  <si>
    <t>4710</t>
  </si>
  <si>
    <t>ASR – POW to be added to Eon Reports</t>
  </si>
  <si>
    <t>4747</t>
  </si>
  <si>
    <t>Npower Smart Meter Upgrade Notification Report 
(AS20180412)</t>
  </si>
  <si>
    <t>4748</t>
  </si>
  <si>
    <t>Birst Dashboard Development for Process Federation</t>
  </si>
  <si>
    <t>4552</t>
  </si>
  <si>
    <t>‘Front end’ development of new Company Intranet</t>
  </si>
  <si>
    <t>Sarah Bridge</t>
  </si>
  <si>
    <t>4625</t>
  </si>
  <si>
    <t>Retrospective - Change of Supply API Prototype Development for British Gas</t>
  </si>
  <si>
    <t>Iain Snookes</t>
  </si>
  <si>
    <t>4633</t>
  </si>
  <si>
    <t>New website for Xoserve</t>
  </si>
  <si>
    <t>Andrew Poolton</t>
  </si>
  <si>
    <t>4695</t>
  </si>
  <si>
    <t>Investigating causes and contributors to levels and volatility of Unidentified Gas</t>
  </si>
  <si>
    <t>4626.1</t>
  </si>
  <si>
    <t xml:space="preserve"> Provision of an alternative Consumer Enquiry Service (MNumber) 
PHASE ONE Web Portal Implementation</t>
  </si>
  <si>
    <t>Dave Acker</t>
  </si>
  <si>
    <t>4626.2</t>
  </si>
  <si>
    <t>Provision of an alternative Consumer Enquiry Service (Mnumber) - PHASE TWO Non-Web Portal Implementation</t>
  </si>
  <si>
    <t>Dave Ackers</t>
  </si>
  <si>
    <t>4626.3</t>
  </si>
  <si>
    <t>Provision of an alternative Consumer Enquiry Service (MNumber) 
PHASE THREE Web Portal xEnhancements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</si>
</sst>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2"/>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b/>
      <sz val="12"/>
      <color theme="1"/>
      <name val="Calibri"/>
      <family val="2"/>
      <scheme val="minor"/>
    </font>
    <font>
      <sz val="11"/>
      <color theme="1"/>
      <name val="Calibri"/>
      <family val="2"/>
      <scheme val="minor"/>
    </font>
    <font>
      <sz val="28"/>
      <color theme="1"/>
      <name val="Calibri"/>
      <family val="2"/>
      <scheme val="minor"/>
    </font>
    <font>
      <b/>
      <u/>
      <sz val="11"/>
      <color theme="1"/>
      <name val="Calibri"/>
      <family val="2"/>
      <scheme val="minor"/>
    </font>
    <font>
      <sz val="11"/>
      <color theme="1"/>
      <name val="Arial"/>
      <family val="2"/>
    </font>
  </fonts>
  <fills count="14">
    <fill>
      <patternFill patternType="none"/>
    </fill>
    <fill>
      <patternFill patternType="gray125"/>
    </fill>
    <fill>
      <patternFill patternType="solid">
        <fgColor theme="1"/>
        <bgColor indexed="64"/>
      </patternFill>
    </fill>
    <fill>
      <patternFill patternType="solid">
        <fgColor rgb="FFFF0000"/>
        <bgColor indexed="64"/>
      </patternFill>
    </fill>
    <fill>
      <patternFill patternType="solid">
        <fgColor theme="3"/>
        <bgColor indexed="64"/>
      </patternFill>
    </fill>
    <fill>
      <patternFill patternType="solid">
        <fgColor theme="5" tint="-0.499984740745262"/>
        <bgColor indexed="64"/>
      </patternFill>
    </fill>
    <fill>
      <patternFill patternType="solid">
        <fgColor rgb="FFFF99CC"/>
        <bgColor indexed="64"/>
      </patternFill>
    </fill>
    <fill>
      <patternFill patternType="solid">
        <fgColor rgb="FFFFFF6D"/>
        <bgColor indexed="64"/>
      </patternFill>
    </fill>
    <fill>
      <patternFill patternType="solid">
        <fgColor rgb="FF00B0F0"/>
        <bgColor indexed="64"/>
      </patternFill>
    </fill>
    <fill>
      <patternFill patternType="solid">
        <fgColor theme="0" tint="-0.249977111117893"/>
        <bgColor indexed="64"/>
      </patternFill>
    </fill>
    <fill>
      <patternFill patternType="lightTrellis">
        <bgColor rgb="FFFF99CC"/>
      </patternFill>
    </fill>
    <fill>
      <patternFill patternType="solid">
        <fgColor rgb="FFFFC000"/>
        <bgColor indexed="64"/>
      </patternFill>
    </fill>
    <fill>
      <patternFill patternType="solid">
        <fgColor rgb="FF92D050"/>
        <bgColor indexed="64"/>
      </patternFill>
    </fill>
    <fill>
      <patternFill patternType="solid">
        <fgColor rgb="FF7030A0"/>
        <bgColor indexed="64"/>
      </patternFill>
    </fill>
  </fills>
  <borders count="12">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theme="3" tint="0.39994506668294322"/>
      </left>
      <right/>
      <top/>
      <bottom style="thin">
        <color theme="3" tint="0.39994506668294322"/>
      </bottom>
      <diagonal/>
    </border>
  </borders>
  <cellStyleXfs count="11">
    <xf numFmtId="0" fontId="0" fillId="0" borderId="0"/>
    <xf numFmtId="9" fontId="7"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52">
    <xf numFmtId="0" fontId="0" fillId="0" borderId="0" xfId="0"/>
    <xf numFmtId="0" fontId="2" fillId="5" borderId="0" xfId="0" applyFont="1" applyFill="1" applyAlignment="1">
      <alignment horizontal="center" vertical="center" wrapText="1"/>
    </xf>
    <xf numFmtId="0" fontId="2" fillId="2" borderId="2" xfId="0" applyFont="1" applyFill="1" applyBorder="1"/>
    <xf numFmtId="0" fontId="2" fillId="2" borderId="3" xfId="0" applyFont="1" applyFill="1" applyBorder="1"/>
    <xf numFmtId="0" fontId="2" fillId="2" borderId="4" xfId="0" applyFont="1" applyFill="1" applyBorder="1" applyAlignment="1">
      <alignment horizontal="right"/>
    </xf>
    <xf numFmtId="0" fontId="3" fillId="0" borderId="5" xfId="0" applyFont="1" applyBorder="1" applyAlignment="1">
      <alignment horizontal="center" vertical="center"/>
    </xf>
    <xf numFmtId="0" fontId="0" fillId="0" borderId="6" xfId="0" applyBorder="1" applyAlignment="1">
      <alignment horizontal="left"/>
    </xf>
    <xf numFmtId="0" fontId="0" fillId="0" borderId="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xf>
    <xf numFmtId="0" fontId="2" fillId="2" borderId="0" xfId="0" applyFont="1" applyFill="1" applyAlignment="1">
      <alignment horizontal="center" vertical="center" wrapText="1"/>
    </xf>
    <xf numFmtId="0" fontId="2" fillId="3" borderId="0" xfId="0" applyFont="1" applyFill="1" applyAlignment="1">
      <alignment horizontal="center" vertical="center" wrapText="1"/>
    </xf>
    <xf numFmtId="0" fontId="4" fillId="2" borderId="0" xfId="0" applyFont="1" applyFill="1" applyAlignment="1">
      <alignment horizontal="center" vertical="center" wrapText="1"/>
    </xf>
    <xf numFmtId="0" fontId="0" fillId="0" borderId="0" xfId="0" applyAlignment="1">
      <alignment wrapText="1"/>
    </xf>
    <xf numFmtId="0" fontId="0" fillId="9" borderId="0" xfId="0" applyFill="1" applyAlignment="1">
      <alignment horizontal="center" wrapText="1"/>
    </xf>
    <xf numFmtId="0" fontId="0" fillId="10" borderId="0" xfId="0" applyFill="1" applyAlignment="1">
      <alignment horizontal="center" wrapText="1"/>
    </xf>
    <xf numFmtId="0" fontId="0" fillId="3" borderId="0" xfId="0" applyFill="1" applyAlignment="1">
      <alignment horizontal="center" wrapText="1"/>
    </xf>
    <xf numFmtId="0" fontId="0" fillId="11" borderId="0" xfId="0" applyFill="1" applyAlignment="1">
      <alignment horizontal="center" wrapText="1"/>
    </xf>
    <xf numFmtId="0" fontId="0" fillId="12" borderId="0" xfId="0" applyFill="1" applyAlignment="1">
      <alignment horizontal="center" wrapText="1"/>
    </xf>
    <xf numFmtId="0" fontId="0" fillId="13" borderId="0" xfId="0" applyFill="1" applyAlignment="1">
      <alignment horizontal="center" wrapText="1"/>
    </xf>
    <xf numFmtId="0" fontId="8" fillId="0" borderId="0" xfId="0" applyFont="1" applyAlignment="1">
      <alignment vertical="center" textRotation="90" wrapText="1"/>
    </xf>
    <xf numFmtId="0" fontId="0" fillId="0" borderId="0" xfId="0" applyAlignment="1">
      <alignment horizontal="left"/>
    </xf>
    <xf numFmtId="0" fontId="0" fillId="0" borderId="0" xfId="0" applyAlignment="1">
      <alignment horizontal="center" vertical="center"/>
    </xf>
    <xf numFmtId="0" fontId="0" fillId="0" borderId="0" xfId="0" applyAlignment="1">
      <alignment horizontal="center" vertical="center" wrapText="1"/>
    </xf>
    <xf numFmtId="0" fontId="0" fillId="0" borderId="11" xfId="0" applyBorder="1" applyAlignment="1">
      <alignment horizontal="center" wrapText="1"/>
    </xf>
    <xf numFmtId="0" fontId="0" fillId="0" borderId="10" xfId="0" applyBorder="1" applyAlignment="1">
      <alignment horizontal="center" vertical="center" wrapText="1"/>
    </xf>
    <xf numFmtId="14" fontId="0" fillId="0" borderId="0" xfId="0" applyNumberFormat="1" applyAlignment="1">
      <alignment horizontal="center" vertical="center" wrapText="1"/>
    </xf>
    <xf numFmtId="9" fontId="5" fillId="7" borderId="0" xfId="1" applyFont="1" applyFill="1" applyAlignment="1">
      <alignment horizontal="center" vertical="center" wrapText="1"/>
    </xf>
    <xf numFmtId="9" fontId="0" fillId="0" borderId="0" xfId="1" applyFont="1" applyAlignment="1">
      <alignment horizontal="center" vertical="center" wrapText="1"/>
    </xf>
    <xf numFmtId="0" fontId="0" fillId="0" borderId="0" xfId="0" applyAlignment="1">
      <alignment horizontal="center" wrapText="1"/>
    </xf>
    <xf numFmtId="14" fontId="0" fillId="0" borderId="0" xfId="0" applyNumberFormat="1" applyAlignment="1">
      <alignment horizontal="left"/>
    </xf>
    <xf numFmtId="14" fontId="2" fillId="2" borderId="0" xfId="0" applyNumberFormat="1" applyFont="1" applyFill="1" applyAlignment="1">
      <alignment horizontal="center" vertical="center" wrapText="1"/>
    </xf>
    <xf numFmtId="0" fontId="2" fillId="4" borderId="0" xfId="0" applyFont="1" applyFill="1" applyAlignment="1">
      <alignment horizontal="center" vertical="center" wrapText="1"/>
    </xf>
    <xf numFmtId="0" fontId="2" fillId="6" borderId="0" xfId="0" applyFont="1" applyFill="1" applyAlignment="1">
      <alignment horizontal="center" vertical="center" wrapText="1"/>
    </xf>
    <xf numFmtId="14" fontId="2" fillId="8" borderId="0" xfId="0" applyNumberFormat="1" applyFont="1" applyFill="1" applyAlignment="1">
      <alignment horizontal="center" vertical="center" wrapText="1"/>
    </xf>
    <xf numFmtId="0" fontId="0" fillId="0" borderId="5" xfId="0" applyBorder="1" applyAlignment="1">
      <alignment horizontal="center" vertical="center"/>
    </xf>
    <xf numFmtId="0" fontId="0" fillId="0" borderId="0" xfId="0" applyAlignment="1">
      <alignment horizontal="left" vertical="top" wrapText="1"/>
    </xf>
    <xf numFmtId="0" fontId="0" fillId="0" borderId="0" xfId="0" pivotButton="1"/>
    <xf numFmtId="14" fontId="0" fillId="0" borderId="0" xfId="0" quotePrefix="1" applyNumberFormat="1" applyAlignment="1">
      <alignment horizontal="center" vertical="center"/>
    </xf>
    <xf numFmtId="9" fontId="0" fillId="0" borderId="0" xfId="0" quotePrefix="1" applyNumberFormat="1" applyAlignment="1">
      <alignment horizontal="center" vertical="center"/>
    </xf>
    <xf numFmtId="9" fontId="0" fillId="0" borderId="0" xfId="0" quotePrefix="1" applyNumberFormat="1" applyAlignment="1">
      <alignment horizontal="left" vertical="center"/>
    </xf>
    <xf numFmtId="0" fontId="0" fillId="0" borderId="0" xfId="0" quotePrefix="1"/>
    <xf numFmtId="0" fontId="0" fillId="0" borderId="0" xfId="0" quotePrefix="1" applyAlignment="1">
      <alignment horizontal="center" vertical="center"/>
    </xf>
    <xf numFmtId="0" fontId="3" fillId="0" borderId="0" xfId="0" applyFont="1" applyAlignment="1">
      <alignment horizontal="center" wrapText="1"/>
    </xf>
    <xf numFmtId="0" fontId="0" fillId="0" borderId="0" xfId="0" applyAlignment="1">
      <alignment horizontal="left" vertical="center" wrapText="1"/>
    </xf>
    <xf numFmtId="0" fontId="9" fillId="0" borderId="0" xfId="0" applyFont="1" applyAlignment="1">
      <alignment horizontal="center" wrapText="1"/>
    </xf>
    <xf numFmtId="0" fontId="0" fillId="0" borderId="0" xfId="0" applyAlignment="1">
      <alignment horizontal="center" wrapText="1"/>
    </xf>
    <xf numFmtId="0" fontId="6" fillId="0" borderId="0" xfId="0" applyFont="1" applyAlignment="1">
      <alignment horizontal="center" vertical="center" wrapText="1"/>
    </xf>
    <xf numFmtId="0" fontId="0" fillId="0" borderId="0" xfId="0" applyAlignment="1">
      <alignment horizontal="center"/>
    </xf>
    <xf numFmtId="0" fontId="8" fillId="0" borderId="0" xfId="0" applyFont="1" applyAlignment="1">
      <alignment horizontal="center" vertical="center" textRotation="90" wrapText="1"/>
    </xf>
  </cellXfs>
  <cellStyles count="11">
    <cellStyle name="Normal" xfId="0" builtinId="0"/>
    <cellStyle name="Normal 10" xfId="10" xr:uid="{00000000-0005-0000-0000-000001000000}"/>
    <cellStyle name="Normal 2" xfId="2" xr:uid="{00000000-0005-0000-0000-000002000000}"/>
    <cellStyle name="Normal 3" xfId="4" xr:uid="{00000000-0005-0000-0000-000003000000}"/>
    <cellStyle name="Normal 4" xfId="5" xr:uid="{00000000-0005-0000-0000-000004000000}"/>
    <cellStyle name="Normal 5" xfId="6" xr:uid="{00000000-0005-0000-0000-000005000000}"/>
    <cellStyle name="Normal 6" xfId="7" xr:uid="{00000000-0005-0000-0000-000006000000}"/>
    <cellStyle name="Normal 7" xfId="3" xr:uid="{00000000-0005-0000-0000-000007000000}"/>
    <cellStyle name="Normal 8" xfId="8" xr:uid="{00000000-0005-0000-0000-000008000000}"/>
    <cellStyle name="Normal 9" xfId="9" xr:uid="{00000000-0005-0000-0000-000009000000}"/>
    <cellStyle name="Percent" xfId="1" builtinId="5"/>
  </cellStyles>
  <dxfs count="2">
    <dxf>
      <alignment horizontal="center" readingOrder="0"/>
    </dxf>
    <dxf>
      <alignment vertical="center" readingOrder="0"/>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124691</xdr:rowOff>
    </xdr:from>
    <xdr:to>
      <xdr:col>16</xdr:col>
      <xdr:colOff>55418</xdr:colOff>
      <xdr:row>36</xdr:row>
      <xdr:rowOff>138320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124691"/>
          <a:ext cx="10307782" cy="68439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96982</xdr:colOff>
      <xdr:row>0</xdr:row>
      <xdr:rowOff>69273</xdr:rowOff>
    </xdr:from>
    <xdr:to>
      <xdr:col>19</xdr:col>
      <xdr:colOff>127462</xdr:colOff>
      <xdr:row>39</xdr:row>
      <xdr:rowOff>3463</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982" y="69273"/>
          <a:ext cx="11612880" cy="6958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576943</xdr:colOff>
      <xdr:row>0</xdr:row>
      <xdr:rowOff>0</xdr:rowOff>
    </xdr:from>
    <xdr:to>
      <xdr:col>22</xdr:col>
      <xdr:colOff>287383</xdr:colOff>
      <xdr:row>27</xdr:row>
      <xdr:rowOff>108858</xdr:rowOff>
    </xdr:to>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6943" y="0"/>
          <a:ext cx="13121640" cy="52033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ational Grid" refreshedDate="43356.516670717596" createdVersion="4" refreshedVersion="4" minRefreshableVersion="3" recordCount="767" xr:uid="{00000000-000A-0000-FFFF-FFFF00000000}">
  <cacheSource type="worksheet">
    <worksheetSource ref="A1:AV1048576" sheet="UK Link_Live_Changes"/>
  </cacheSource>
  <cacheFields count="48">
    <cacheField name="XRN Ref" numFmtId="0">
      <sharedItems containsBlank="1"/>
    </cacheField>
    <cacheField name="High-Level Status" numFmtId="0">
      <sharedItems containsBlank="1"/>
    </cacheField>
    <cacheField name="R&amp;N Release Allocation" numFmtId="0">
      <sharedItems containsDate="1" containsBlank="1" containsMixedTypes="1" minDate="2019-06-01T00:00:00" maxDate="2019-11-02T00:00:00" count="44">
        <s v="Internal Requirements Gathering (Capture)"/>
        <s v="Minor Enhancement Delivered Change"/>
        <s v="R1.0 (Nexus)"/>
        <s v="R2.0 (Jun'18)"/>
        <s v="R3.0 (Nov'18)"/>
        <s v="Out for industry sponsorship/approval to reject"/>
        <s v="MR Drop 1"/>
        <d v="2019-06-01T00:00:00"/>
        <d v="2019-11-01T00:00:00"/>
        <s v="Solman"/>
        <s v="R&amp;N Minor Release/Impact Assessment (Mar'18)"/>
        <s v="R&amp;N New Environment (Apr'18)"/>
        <s v="CSS"/>
        <s v="MR Drop 2"/>
        <s v="AQ Bands Increase"/>
        <d v="2019-09-27T00:00:00"/>
        <m/>
        <s v="MOD (Not yet landed as a CP)" u="1"/>
        <s v="Unallocated" u="1"/>
        <s v="Candidate for Minor Release 1.3" u="1"/>
        <s v="Defect R1.15 (Feb'18)" u="1"/>
        <s v="Defect R1.16 (Feb'18)" u="1"/>
        <s v="MOD (Not yet landed as CP)" u="1"/>
        <s v="ROM (Not yet landed as a CP)" u="1"/>
        <s v="Closedown" u="1"/>
        <s v="R4.0 (Jun'19)" u="1"/>
        <s v="R2.0 (June' 18)" u="1"/>
        <s v="Solution Manager Update (Feb'18)" u="1"/>
        <s v="R1.1 (Dec' 17)" u="1"/>
        <s v="Defect R1.15 (Feb' 18)" u="1"/>
        <s v="R2.0 (June'18)" u="1"/>
        <s v="Candidate for Minor Release 1" u="1"/>
        <s v="R1.2 (Dec'17)" u="1"/>
        <s v="R4.0 (Jun' 19)" u="1"/>
        <s v="R3.0 (Nov' 18)" u="1"/>
        <s v="New Service Line (Mar'18)" u="1"/>
        <s v="Candidate for Minor Release 2" u="1"/>
        <s v="R1.1 (Dec'17)" u="1"/>
        <s v="R5.0 (Nov'19)" u="1"/>
        <s v="Candidate for Minor Release" u="1"/>
        <s v="Solution Manager Update (Feb' 18)" u="1"/>
        <s v="Defect R1.16 (Feb'17)" u="1"/>
        <s v="R&amp;N New Environment (Apr' 18)" u="1"/>
        <s v="Candidate for Minor Release 2.1" u="1"/>
      </sharedItems>
    </cacheField>
    <cacheField name="Change Title" numFmtId="0">
      <sharedItems containsBlank="1"/>
    </cacheField>
    <cacheField name="Change Type" numFmtId="0">
      <sharedItems containsBlank="1"/>
    </cacheField>
    <cacheField name="Delivery Status" numFmtId="0">
      <sharedItems containsBlank="1"/>
    </cacheField>
    <cacheField name="Change Lifecycle Status" numFmtId="0">
      <sharedItems containsBlank="1"/>
    </cacheField>
    <cacheField name="Xoserve Proposed Indicative Prioritisation Score" numFmtId="9">
      <sharedItems containsString="0" containsBlank="1" containsNumber="1" minValue="9.0090090090090086E-2" maxValue="0.5285285285285285"/>
    </cacheField>
    <cacheField name="July'17 Change Demand Backlog_x000a_ChMC Priority" numFmtId="0">
      <sharedItems containsBlank="1" containsMixedTypes="1" containsNumber="1" containsInteger="1" minValue="0" maxValue="0"/>
    </cacheField>
    <cacheField name="July'17 Change Demand Backlog_x000a_SDG Priority" numFmtId="0">
      <sharedItems containsBlank="1" containsMixedTypes="1" containsNumber="1" containsInteger="1" minValue="0" maxValue="0"/>
    </cacheField>
    <cacheField name="Xoserve Platform Owner" numFmtId="0">
      <sharedItems containsBlank="1"/>
    </cacheField>
    <cacheField name="Origination Date" numFmtId="14">
      <sharedItems containsNonDate="0" containsDate="1" containsString="0" containsBlank="1" minDate="2008-03-03T00:00:00" maxDate="2018-09-11T00:00:00"/>
    </cacheField>
    <cacheField name="Change Originator" numFmtId="0">
      <sharedItems containsBlank="1"/>
    </cacheField>
    <cacheField name="Xoserve Project Manager" numFmtId="0">
      <sharedItems containsBlank="1"/>
    </cacheField>
    <cacheField name="R&amp;N Release Number" numFmtId="0">
      <sharedItems containsBlank="1"/>
    </cacheField>
    <cacheField name="Previous UK Link CR Ref" numFmtId="0">
      <sharedItems containsBlank="1"/>
    </cacheField>
    <cacheField name="Delivery Team" numFmtId="0">
      <sharedItems containsBlank="1"/>
    </cacheField>
    <cacheField name="ClearQuest Ticket_x000a_(Minor Enhancement Delivery)" numFmtId="0">
      <sharedItems containsBlank="1"/>
    </cacheField>
    <cacheField name="Current Delivery Implementation Forecast Date" numFmtId="14">
      <sharedItems containsDate="1" containsBlank="1" containsMixedTypes="1" minDate="2017-10-11T00:00:00" maxDate="2022-03-01T00:00:00"/>
    </cacheField>
    <cacheField name="Actual Delivery Implementation Date" numFmtId="14">
      <sharedItems containsDate="1" containsBlank="1" containsMixedTypes="1" minDate="2017-07-01T00:00:00" maxDate="2018-08-15T00:00:00"/>
    </cacheField>
    <cacheField name="Customer Requested Implementation Date" numFmtId="14">
      <sharedItems containsDate="1" containsBlank="1" containsMixedTypes="1" minDate="2017-06-01T00:00:00" maxDate="2020-12-02T00:00:00"/>
    </cacheField>
    <cacheField name="Primary Application Impacted" numFmtId="0">
      <sharedItems containsBlank="1"/>
    </cacheField>
    <cacheField name="Business Process Impact" numFmtId="0">
      <sharedItems containsBlank="1"/>
    </cacheField>
    <cacheField name="Flash IA:_x000a_Perceived Delivery Effort" numFmtId="0">
      <sharedItems containsBlank="1"/>
    </cacheField>
    <cacheField name="Workaround Available?" numFmtId="0">
      <sharedItems containsBlank="1"/>
    </cacheField>
    <cacheField name="Workaround Accountability" numFmtId="0">
      <sharedItems containsBlank="1"/>
    </cacheField>
    <cacheField name="Workaround Frequency" numFmtId="0">
      <sharedItems containsBlank="1"/>
    </cacheField>
    <cacheField name="No. of Xoserve FTEs required to service the workaround" numFmtId="0">
      <sharedItems containsBlank="1"/>
    </cacheField>
    <cacheField name="Workaround Complexity?" numFmtId="0">
      <sharedItems containsBlank="1"/>
    </cacheField>
    <cacheField name="Workaround Lifespan" numFmtId="0">
      <sharedItems containsDate="1" containsBlank="1" containsMixedTypes="1" minDate="2018-03-30T00:00:00" maxDate="2019-12-02T00:00:00"/>
    </cacheField>
    <cacheField name="Change Driver" numFmtId="0">
      <sharedItems containsBlank="1"/>
    </cacheField>
    <cacheField name="Change Beneficiary" numFmtId="0">
      <sharedItems containsBlank="1"/>
    </cacheField>
    <cacheField name="Shipper Impact" numFmtId="0">
      <sharedItems containsBlank="1"/>
    </cacheField>
    <cacheField name="Network Impact" numFmtId="0">
      <sharedItems containsBlank="1"/>
    </cacheField>
    <cacheField name="iGT Impact" numFmtId="0">
      <sharedItems containsBlank="1"/>
    </cacheField>
    <cacheField name="Primary Impacted DSC Service Area" numFmtId="0">
      <sharedItems containsBlank="1"/>
    </cacheField>
    <cacheField name="Number of DSC Service Areas impacted" numFmtId="0">
      <sharedItems containsBlank="1"/>
    </cacheField>
    <cacheField name="Change Improvement Scale _x000a_(Size of proposed change)" numFmtId="0">
      <sharedItems containsBlank="1"/>
    </cacheField>
    <cacheField name="Customer System Changes Required?" numFmtId="0">
      <sharedItems containsBlank="1"/>
    </cacheField>
    <cacheField name="Customer Testing Likely Required?" numFmtId="0">
      <sharedItems containsBlank="1"/>
    </cacheField>
    <cacheField name="Customer Training Required?" numFmtId="0">
      <sharedItems containsBlank="1"/>
    </cacheField>
    <cacheField name="Safety of Supply at risk?" numFmtId="0">
      <sharedItems containsBlank="1"/>
    </cacheField>
    <cacheField name="Financial Loss Incurred to Customer?" numFmtId="0">
      <sharedItems containsBlank="1"/>
    </cacheField>
    <cacheField name="Customer Switching at risk?" numFmtId="0">
      <sharedItems containsBlank="1"/>
    </cacheField>
    <cacheField name="ChMC CP Approval date" numFmtId="14">
      <sharedItems containsBlank="1"/>
    </cacheField>
    <cacheField name="ChMC EQR Approval date" numFmtId="14">
      <sharedItems containsBlank="1"/>
    </cacheField>
    <cacheField name="ChMC BER Approval date" numFmtId="14">
      <sharedItems containsDate="1" containsBlank="1" containsMixedTypes="1" minDate="2017-10-10T00:00:00" maxDate="2018-02-08T00:00:00"/>
    </cacheField>
    <cacheField name="ChMC CCR Approval date" numFmtId="14">
      <sharedItems containsDate="1" containsBlank="1" containsMixedTypes="1" minDate="2017-10-11T00:00:00" maxDate="2018-11-03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67">
  <r>
    <s v="4760"/>
    <s v="1. Start-Up (Progressing through change governance)"/>
    <x v="0"/>
    <s v="Profiling for all defects &amp; CRs that impact AQs and Corrected consumption"/>
    <s v="CR (Internal)"/>
    <s v="LIVE"/>
    <s v="B2 - Awaiting ME/Data Office/MR HLE quote"/>
    <n v="0.27027027027027029"/>
    <s v=""/>
    <s v=""/>
    <s v="R &amp; N"/>
    <d v="2018-09-10T00:00:00"/>
    <s v="Eamonn Darcy"/>
    <s v="Mark Tullett"/>
    <s v=""/>
    <s v=""/>
    <s v="Third Party SI / Service Provider"/>
    <s v=""/>
    <s v="No Date"/>
    <s v="No Date"/>
    <d v="2018-11-01T00:00:00"/>
    <s v="ISU"/>
    <s v="AQ"/>
    <s v="30-60 days"/>
    <b v="0"/>
    <s v=""/>
    <s v=""/>
    <s v=""/>
    <s v=""/>
    <s v=""/>
    <s v="No Change Driver"/>
    <s v="No Change Beneficiary"/>
    <b v="0"/>
    <b v="0"/>
    <b v="0"/>
    <b v="0"/>
    <b v="0"/>
    <s v="No Change Improvement Scale"/>
    <b v="0"/>
    <b v="0"/>
    <b v="0"/>
    <s v=""/>
    <b v="1"/>
    <s v="High"/>
    <b v="0"/>
    <b v="0"/>
    <s v="No Date"/>
    <s v="No Date"/>
  </r>
  <r>
    <s v="4738"/>
    <s v="1. Start-Up (Progressing through change governance)"/>
    <x v="0"/>
    <s v="Shipper portfolio update of proposed Formula Year AQ/SOQ"/>
    <s v="CP"/>
    <s v="LIVE"/>
    <s v="A5 - CP in capture with DSG"/>
    <n v="0.16216216216216217"/>
    <s v=""/>
    <s v=""/>
    <s v="R &amp; N"/>
    <d v="2018-08-14T00:00:00"/>
    <s v="Simon Harris"/>
    <s v="Simon Harris"/>
    <s v=""/>
    <s v=""/>
    <s v="Third Party SI / Service Provider"/>
    <s v=""/>
    <s v="No Date"/>
    <s v="No Date"/>
    <s v="No Date"/>
    <s v="Other"/>
    <s v="Other"/>
    <s v="30-60 days"/>
    <b v="0"/>
    <s v=""/>
    <s v=""/>
    <s v=""/>
    <s v=""/>
    <s v=""/>
    <s v="ChMC endorsed Change Proposal"/>
    <s v="Multiple Market Participants"/>
    <b v="1"/>
    <b v="0"/>
    <b v="0"/>
    <b v="0"/>
    <b v="0"/>
    <s v="Service Area 24: Additional Service Request or Third Party Request"/>
    <b v="0"/>
    <b v="0"/>
    <b v="0"/>
    <s v="One"/>
    <b v="0"/>
    <s v="Medium"/>
    <b v="0"/>
    <b v="0"/>
    <s v="No Date"/>
    <d v="2018-09-12T00:00:00"/>
  </r>
  <r>
    <s v="4740"/>
    <s v="1. Start-Up (Progressing through change governance)"/>
    <x v="0"/>
    <s v="AQ Calculation for Class 4 sites with AMR Fitted"/>
    <s v="CR (Internal)"/>
    <s v="LIVE"/>
    <s v="A9 - Internal change progressing through capture"/>
    <n v="0.33633633633633636"/>
    <s v=""/>
    <s v=""/>
    <s v="R &amp; N"/>
    <d v="2018-08-15T00:00:00"/>
    <s v="Karen Marklew"/>
    <s v="Emma smith"/>
    <s v=""/>
    <s v=""/>
    <s v="Third Party SI / Service Provider"/>
    <s v=""/>
    <s v="No Date"/>
    <s v="No Date"/>
    <d v="2018-10-31T00:00:00"/>
    <s v="ISU"/>
    <s v="AQ"/>
    <s v="0-30 days"/>
    <b v="0"/>
    <s v=""/>
    <s v=""/>
    <s v=""/>
    <s v=""/>
    <s v=""/>
    <s v="Xoserve Internal CR (business improvement initiative)"/>
    <s v="Multiple Market Groups"/>
    <b v="1"/>
    <b v="1"/>
    <b v="0"/>
    <b v="0"/>
    <b v="1"/>
    <s v="Service Area 23: Internal"/>
    <b v="0"/>
    <b v="0"/>
    <b v="0"/>
    <s v="One"/>
    <b v="1"/>
    <s v="High"/>
    <b v="0"/>
    <b v="0"/>
    <s v="No Date"/>
    <s v="No Date"/>
  </r>
  <r>
    <s v="4742"/>
    <s v="1. Start-Up (Progressing through change governance)"/>
    <x v="0"/>
    <s v="Incorrect AQ calculations due to migrated consumption"/>
    <s v="CR (Internal)"/>
    <s v="LIVE"/>
    <s v="A9 - Internal change progressing through capture"/>
    <n v="0.33633633633633636"/>
    <s v=""/>
    <s v=""/>
    <s v="R &amp; N"/>
    <d v="2018-08-15T00:00:00"/>
    <s v="Karen Marklew"/>
    <s v="Emma smith"/>
    <s v=""/>
    <s v=""/>
    <s v="Third Party SI / Service Provider"/>
    <s v=""/>
    <s v="No Date"/>
    <s v="No Date"/>
    <d v="2018-10-31T00:00:00"/>
    <s v="ISU"/>
    <s v="AQ"/>
    <s v="30-60 days"/>
    <b v="0"/>
    <s v=""/>
    <s v=""/>
    <s v=""/>
    <s v=""/>
    <s v=""/>
    <s v="Xoserve Internal CR (business improvement initiative)"/>
    <s v="Multiple Market Groups"/>
    <b v="1"/>
    <b v="1"/>
    <b v="0"/>
    <b v="0"/>
    <b v="0"/>
    <s v="Service Area 6: Annual Quantity / DM Supply Point and Offtake Rate Reviews"/>
    <b v="0"/>
    <b v="0"/>
    <b v="0"/>
    <s v="Two to Five"/>
    <b v="1"/>
    <s v="High"/>
    <b v="0"/>
    <b v="0"/>
    <s v="No Date"/>
    <s v="No Date"/>
  </r>
  <r>
    <s v="4753"/>
    <s v="1. Start-Up (Progressing through change governance)"/>
    <x v="0"/>
    <s v="CMS – Increase information provided in .QCL response file"/>
    <s v="CP"/>
    <s v="LIVE"/>
    <s v="A6 - CP in solution consultation"/>
    <n v="0.18618618618618618"/>
    <s v=""/>
    <s v=""/>
    <s v="R &amp; N"/>
    <d v="2018-08-31T00:00:00"/>
    <s v="John Cooper/Brookfield Utilities"/>
    <s v="Paul Orsler"/>
    <s v=""/>
    <s v=""/>
    <s v="Third Party SI / Service Provider"/>
    <s v=""/>
    <s v="No Date"/>
    <s v="No Date"/>
    <d v="2019-06-01T00:00:00"/>
    <s v="CMS"/>
    <s v="SPA"/>
    <s v="60-100 days"/>
    <b v="0"/>
    <s v=""/>
    <s v=""/>
    <s v=""/>
    <s v=""/>
    <s v=""/>
    <s v="ChMC endorsed Change Proposal"/>
    <s v="Multiple Market Participants"/>
    <b v="1"/>
    <b v="1"/>
    <b v="1"/>
    <b v="0"/>
    <b v="0"/>
    <s v="Service Area 2: Provide Query Management"/>
    <b v="1"/>
    <b v="1"/>
    <b v="1"/>
    <s v="One"/>
    <b v="0"/>
    <s v="Medium"/>
    <b v="0"/>
    <b v="0"/>
    <s v="No Date"/>
    <d v="2018-09-12T00:00:00"/>
  </r>
  <r>
    <s v="4755"/>
    <s v="1. Start-Up (Progressing through change governance)"/>
    <x v="0"/>
    <s v="Tool to calculate Incorrect AQ calculations created by defects"/>
    <s v="CR (Internal)"/>
    <s v="LIVE"/>
    <s v="A9 - Internal change progressing through capture"/>
    <n v="0.33633633633633636"/>
    <s v=""/>
    <s v=""/>
    <s v="R &amp; N"/>
    <d v="2018-09-03T00:00:00"/>
    <s v="Eamonn Darcy"/>
    <s v="Mark Tullett"/>
    <s v=""/>
    <s v=""/>
    <s v="Third Party SI / Service Provider"/>
    <s v="XO3703"/>
    <s v="No Date"/>
    <s v="No Date"/>
    <d v="2018-10-15T00:00:00"/>
    <s v="ISU"/>
    <s v="AQ"/>
    <s v="30-60 days"/>
    <b v="0"/>
    <s v=""/>
    <s v=""/>
    <s v=""/>
    <s v=""/>
    <s v=""/>
    <s v="Xoserve Internal CR (business improvement initiative)"/>
    <s v="Multiple Market Groups"/>
    <b v="1"/>
    <b v="0"/>
    <b v="0"/>
    <b v="0"/>
    <b v="1"/>
    <s v="Service Area 23: Internal"/>
    <b v="0"/>
    <b v="0"/>
    <b v="0"/>
    <s v="Two to Five"/>
    <b v="1"/>
    <s v="High"/>
    <b v="0"/>
    <b v="0"/>
    <s v="No Date"/>
    <s v="No Date"/>
  </r>
  <r>
    <s v="4735"/>
    <s v="1. Start-Up (Progressing through change governance)"/>
    <x v="1"/>
    <s v="Automation of adhoc Amendment invoice Summary report"/>
    <s v="CR (Internal)"/>
    <s v="LIVE"/>
    <s v="B2 - Awaiting ME/Data Office/MR HLE quote"/>
    <n v="0.31831831831831831"/>
    <s v=""/>
    <s v=""/>
    <s v="R &amp; N"/>
    <d v="2018-08-06T00:00:00"/>
    <s v="Dan Donovan"/>
    <s v="Mark Tullett"/>
    <s v="50"/>
    <s v=""/>
    <s v="Minor Enhancements Team"/>
    <s v="XO3696"/>
    <s v="No Date"/>
    <s v="No Date"/>
    <d v="2018-09-28T00:00:00"/>
    <s v="ISU"/>
    <s v="Invoicing"/>
    <s v="0-30 days"/>
    <b v="1"/>
    <s v="Xoserve"/>
    <s v="Monthly"/>
    <s v="One"/>
    <s v="Low"/>
    <d v="2018-12-25T00:00:00"/>
    <s v="Xoserve Internal CR (business improvement initiative)"/>
    <s v="Xoserve Only"/>
    <b v="1"/>
    <b v="0"/>
    <b v="0"/>
    <b v="0"/>
    <b v="0"/>
    <s v="Service Area 23: Internal"/>
    <b v="0"/>
    <b v="0"/>
    <b v="0"/>
    <s v="None (Xoserve internal initiative)"/>
    <b v="1"/>
    <s v="Medium"/>
    <b v="0"/>
    <b v="0"/>
    <s v="No Date"/>
    <s v="No Date"/>
  </r>
  <r>
    <s v="4708"/>
    <s v="1. Start-Up (Progressing through change governance)"/>
    <x v="0"/>
    <s v="Ability to assess change impact on individual customers"/>
    <s v="CR (Internal)"/>
    <s v="LIVE"/>
    <s v="A9 - Internal change progressing through capture"/>
    <n v="0.24024024024024024"/>
    <s v=""/>
    <s v=""/>
    <s v="R &amp; N"/>
    <d v="2018-06-26T00:00:00"/>
    <s v="Linda Whitcroft"/>
    <s v="Linda Whitcroft"/>
    <s v=""/>
    <s v=""/>
    <s v="Xoserve Resource"/>
    <s v=""/>
    <s v="No Date"/>
    <s v="No Date"/>
    <d v="2019-06-01T00:00:00"/>
    <s v="Other"/>
    <s v="Other"/>
    <s v="0-30 days"/>
    <b v="0"/>
    <s v=""/>
    <s v=""/>
    <s v=""/>
    <s v=""/>
    <s v=""/>
    <s v="Xoserve Internal CR (business improvement initiative)"/>
    <s v="All UK Gas Market Participants"/>
    <b v="0"/>
    <b v="0"/>
    <b v="0"/>
    <b v="0"/>
    <b v="0"/>
    <s v="Service Area 23: Internal"/>
    <b v="1"/>
    <b v="0"/>
    <b v="1"/>
    <s v="None (Xoserve internal initiative)"/>
    <b v="0"/>
    <s v="Medium"/>
    <b v="0"/>
    <b v="0"/>
    <s v="No Date"/>
    <s v="No Date"/>
  </r>
  <r>
    <s v="1154"/>
    <s v="1. Start-Up (Progressing through change governance)"/>
    <x v="2"/>
    <s v="UK Link Programme _x000a_(Archiving)"/>
    <s v="CP"/>
    <s v="LIVE"/>
    <s v="C2 - Delivery Business Case awaiting IRC/XEC/Board Approval"/>
    <n v="0.33633633633633636"/>
    <s v=""/>
    <s v=""/>
    <s v="R &amp; N"/>
    <d v="2008-03-03T00:00:00"/>
    <s v="Chris Smith"/>
    <s v="Neil Morgan"/>
    <s v="1"/>
    <s v=""/>
    <s v="Third Party SI / Service Provider"/>
    <s v=""/>
    <d v="2018-09-16T00:00:00"/>
    <s v="No Date"/>
    <d v="2017-06-01T00:00:00"/>
    <s v="Other"/>
    <s v="Other"/>
    <s v="100+days"/>
    <b v="0"/>
    <s v=""/>
    <s v=""/>
    <s v=""/>
    <s v=""/>
    <s v=""/>
    <s v="Xoserve Internal CR (business improvement initiative)"/>
    <s v="All UK Gas Market Participants"/>
    <b v="1"/>
    <b v="1"/>
    <b v="1"/>
    <b v="0"/>
    <b v="1"/>
    <s v="Service Area 23: Internal"/>
    <b v="0"/>
    <b v="0"/>
    <b v="0"/>
    <s v="All"/>
    <b v="0"/>
    <s v="High"/>
    <b v="0"/>
    <b v="0"/>
    <s v="No Date"/>
    <s v="No Date"/>
  </r>
  <r>
    <s v="4513"/>
    <s v="3. Change delivered, awaiting closure approval/sign-off"/>
    <x v="3"/>
    <s v="Change to validation of address fields"/>
    <s v="CR (Internal)"/>
    <s v="LIVE"/>
    <s v="F1 - CCR/Closedown document in progress"/>
    <n v="0.24624624624624625"/>
    <s v=""/>
    <s v=""/>
    <s v="R &amp; N"/>
    <d v="2017-10-25T00:00:00"/>
    <s v="Richard Cresswell"/>
    <s v="Christina Francis"/>
    <s v="2"/>
    <s v="UKLP IADBI359"/>
    <s v="Third Party SI / Service Provider"/>
    <s v=""/>
    <d v="2018-06-29T00:00:00"/>
    <d v="2018-07-01T00:00:00"/>
    <d v="2018-06-29T00:00:00"/>
    <s v="CMS"/>
    <s v="Other"/>
    <s v="31-100days"/>
    <b v="0"/>
    <s v=""/>
    <s v=""/>
    <s v=""/>
    <s v=""/>
    <s v=""/>
    <s v="Xoserve Internal CR (business improvement initiative)"/>
    <s v="Multiple Market Participants"/>
    <b v="0"/>
    <b v="0"/>
    <b v="1"/>
    <b v="0"/>
    <b v="0"/>
    <s v="Service Area 23: Internal"/>
    <b v="0"/>
    <b v="0"/>
    <b v="0"/>
    <s v="One"/>
    <b v="0"/>
    <s v="Medium"/>
    <b v="0"/>
    <b v="0"/>
    <d v="2017-10-11T00:00:00"/>
    <d v="2017-10-11T00:00:00"/>
  </r>
  <r>
    <s v="4721"/>
    <s v="1. Start-Up (Progressing through change governance)"/>
    <x v="1"/>
    <s v="SMP monthly AQ calculations – triggered new AQ/EUC"/>
    <s v="CR (Internal)"/>
    <s v="LIVE"/>
    <s v="B2 - Awaiting ME/Data Office/MR HLE quote"/>
    <n v="0.45645645645645644"/>
    <s v=""/>
    <s v=""/>
    <s v="R &amp; N"/>
    <d v="2018-07-30T00:00:00"/>
    <s v="Mark Summersmith"/>
    <s v="Mark Tullett"/>
    <s v=""/>
    <s v=""/>
    <s v="Minor Enhancements Team"/>
    <s v="XO3698"/>
    <s v="No Date"/>
    <s v="No Date"/>
    <d v="2018-09-17T00:00:00"/>
    <s v="Gemini"/>
    <s v="AQ"/>
    <s v="30-60 days"/>
    <b v="1"/>
    <s v="Xoserve"/>
    <s v="Monthly"/>
    <s v="Five to Ten"/>
    <s v="High"/>
    <d v="2018-09-30T00:00:00"/>
    <s v="Xoserve Internal CR (business improvement initiative)"/>
    <s v="Multiple Market Participants"/>
    <b v="1"/>
    <b v="1"/>
    <b v="0"/>
    <b v="0"/>
    <b v="0"/>
    <s v="Service Area 23: Internal"/>
    <b v="0"/>
    <b v="0"/>
    <b v="0"/>
    <s v="None (Xoserve internal initiative)"/>
    <b v="1"/>
    <s v="Medium"/>
    <b v="1"/>
    <b v="1"/>
    <s v="No Date"/>
    <s v="No Date"/>
  </r>
  <r>
    <s v="4303"/>
    <s v="3. Change delivered, awaiting closure approval/sign-off"/>
    <x v="3"/>
    <s v="Remove ‘n’ as an allowable value from the .SFN file in ‘Fault corrected’ field and remove as allowable value from AMT &amp; SAP ISU."/>
    <s v="CR (Internal)"/>
    <s v="LIVE"/>
    <s v="F1 - CCR/Closedown document in progress"/>
    <n v="0.33633633633633636"/>
    <s v="TBP"/>
    <s v="Low"/>
    <s v="R &amp; N"/>
    <d v="2016-10-18T00:00:00"/>
    <s v="Dean Johnson"/>
    <s v="Christina Francis"/>
    <s v="2"/>
    <s v="UKLP267"/>
    <s v="Third Party SI / Service Provider"/>
    <s v=""/>
    <d v="2018-06-29T00:00:00"/>
    <d v="2018-07-01T00:00:00"/>
    <d v="2018-05-01T00:00:00"/>
    <s v="ISU"/>
    <s v="Other"/>
    <s v="31-100days"/>
    <b v="0"/>
    <s v=""/>
    <s v=""/>
    <s v=""/>
    <s v=""/>
    <s v=""/>
    <s v="Xoserve Internal CR (business improvement initiative)"/>
    <s v="All UK Gas Market Participants"/>
    <b v="1"/>
    <b v="1"/>
    <b v="1"/>
    <b v="0"/>
    <b v="0"/>
    <s v="Service Area 23: Internal"/>
    <b v="0"/>
    <b v="0"/>
    <b v="0"/>
    <s v="All"/>
    <b v="0"/>
    <s v="High"/>
    <b v="0"/>
    <b v="0"/>
    <d v="2017-10-11T00:00:00"/>
    <d v="2017-10-11T00:00:00"/>
  </r>
  <r>
    <s v="2831.5b"/>
    <s v="3. Change delivered, awaiting closure approval/sign-off"/>
    <x v="3"/>
    <s v="Changes to the upper parameter of the XDO partial refresh file._x000a_Post Nexus (R2)"/>
    <s v="CR (Internal)"/>
    <s v="LIVE"/>
    <s v="F1 - CCR/Closedown document in progress"/>
    <n v="0.23423423423423423"/>
    <s v="TBP"/>
    <s v="High"/>
    <s v="R &amp; N"/>
    <d v="2017-02-07T00:00:00"/>
    <s v="Jon Follows"/>
    <s v="Christina Francis"/>
    <s v="2"/>
    <s v="UKLP292"/>
    <s v="Third Party SI / Service Provider"/>
    <s v=""/>
    <d v="2018-06-29T00:00:00"/>
    <d v="2018-07-01T00:00:00"/>
    <d v="2018-06-29T00:00:00"/>
    <s v="ISU"/>
    <s v="Other"/>
    <s v="31-100days"/>
    <b v="0"/>
    <s v=""/>
    <s v=""/>
    <s v=""/>
    <s v=""/>
    <s v=""/>
    <s v="Xoserve Internal CR (business improvement initiative)"/>
    <s v="One Market Participant"/>
    <b v="0"/>
    <b v="0"/>
    <b v="0"/>
    <b v="0"/>
    <b v="0"/>
    <s v="Service Area 23: Internal"/>
    <b v="0"/>
    <b v="0"/>
    <b v="0"/>
    <s v="Two to Five"/>
    <b v="0"/>
    <s v="Medium"/>
    <b v="0"/>
    <b v="0"/>
    <d v="2017-10-11T00:00:00"/>
    <d v="2017-10-11T00:00:00"/>
  </r>
  <r>
    <s v="3995a"/>
    <s v="3. Change delivered, awaiting closure approval/sign-off"/>
    <x v="3"/>
    <s v="Energy Theft Tip-off Service Data Provision"/>
    <s v="CP"/>
    <s v="LIVE"/>
    <s v="F1 - CCR/Closedown document in progress"/>
    <n v="0.33633633633633636"/>
    <s v="TBP"/>
    <s v="High"/>
    <s v="R &amp; N"/>
    <d v="2016-03-15T00:00:00"/>
    <s v="Alex Ross-Shaw"/>
    <s v="Christina Francis"/>
    <s v="2"/>
    <s v="UKLP222 "/>
    <s v="Third Party SI / Service Provider"/>
    <s v=""/>
    <d v="2018-06-29T00:00:00"/>
    <d v="2018-07-01T00:00:00"/>
    <d v="2018-06-29T00:00:00"/>
    <s v="Other"/>
    <s v="Other"/>
    <s v="31-100days"/>
    <b v="0"/>
    <s v=""/>
    <s v=""/>
    <s v=""/>
    <s v=""/>
    <s v=""/>
    <s v="Xoserve Internal CR (business improvement initiative)"/>
    <s v="All UK Gas Market Participants"/>
    <b v="1"/>
    <b v="1"/>
    <b v="1"/>
    <b v="0"/>
    <b v="0"/>
    <s v="Service Area 23: Internal"/>
    <b v="0"/>
    <b v="0"/>
    <b v="0"/>
    <s v="All"/>
    <b v="0"/>
    <s v="High"/>
    <b v="0"/>
    <b v="0"/>
    <d v="2017-10-11T00:00:00"/>
    <d v="2017-10-11T00:00:00"/>
  </r>
  <r>
    <s v="4288"/>
    <s v="3. Change delivered, awaiting closure approval/sign-off"/>
    <x v="3"/>
    <s v="DDS/DDU  file amendment"/>
    <s v="CP"/>
    <s v="LIVE"/>
    <s v="F1 - CCR/Closedown document in progress"/>
    <n v="0.24624624624624625"/>
    <s v="Low"/>
    <s v="High pending discussions with all Networks "/>
    <s v="R &amp; N"/>
    <d v="2015-10-14T00:00:00"/>
    <s v="Matt Smith"/>
    <s v="Christina Francis"/>
    <s v="2"/>
    <s v="UKLP IADBI147"/>
    <s v="Third Party SI / Service Provider"/>
    <s v=""/>
    <d v="2018-06-29T00:00:00"/>
    <d v="2018-07-01T00:00:00"/>
    <d v="2018-06-29T00:00:00"/>
    <s v="ISU"/>
    <s v="SPA"/>
    <s v="31-100days"/>
    <b v="0"/>
    <s v=""/>
    <s v=""/>
    <s v=""/>
    <s v=""/>
    <s v=""/>
    <s v="Xoserve Internal CR (business improvement initiative)"/>
    <s v="Multiple Market Participants"/>
    <b v="1"/>
    <b v="1"/>
    <b v="0"/>
    <b v="0"/>
    <b v="0"/>
    <s v="Service Area 23: Internal"/>
    <b v="0"/>
    <b v="0"/>
    <b v="0"/>
    <s v="One"/>
    <b v="0"/>
    <s v="Medium"/>
    <b v="0"/>
    <b v="0"/>
    <d v="2017-10-11T00:00:00"/>
    <d v="2017-10-11T00:00:00"/>
  </r>
  <r>
    <s v="4716"/>
    <s v="1. Start-Up (Progressing through change governance)"/>
    <x v="0"/>
    <s v="Increased Field Length – ‘Updated by’ data item"/>
    <s v="CR (Internal)"/>
    <s v="LIVE"/>
    <s v="A9 - Internal change progressing through capture"/>
    <n v="9.0090090090090086E-2"/>
    <s v=""/>
    <s v=""/>
    <s v="R &amp; N"/>
    <d v="2018-07-17T00:00:00"/>
    <s v="Matt Smith"/>
    <s v="Emma smith"/>
    <s v=""/>
    <s v=""/>
    <s v="Third Party SI / Service Provider"/>
    <s v=""/>
    <s v="No Date"/>
    <s v="No Date"/>
    <s v="No Date"/>
    <s v="No Application"/>
    <s v="No Process"/>
    <s v="No Delivery Effort"/>
    <b v="0"/>
    <s v=""/>
    <s v=""/>
    <s v=""/>
    <s v=""/>
    <s v=""/>
    <s v="No Change Driver"/>
    <s v="No Change Beneficiary"/>
    <b v="0"/>
    <b v="0"/>
    <b v="0"/>
    <b v="0"/>
    <b v="0"/>
    <s v="No Change Improvement Scale"/>
    <b v="0"/>
    <b v="0"/>
    <b v="0"/>
    <s v=""/>
    <b v="0"/>
    <s v=""/>
    <b v="0"/>
    <b v="0"/>
    <s v="No Date"/>
    <s v="No Date"/>
  </r>
  <r>
    <s v="4717"/>
    <s v="1. Start-Up (Progressing through change governance)"/>
    <x v="0"/>
    <s v="Use of up to date Forecast weather data in first NDM Nominations Run"/>
    <s v="CP"/>
    <s v="LIVE"/>
    <s v="A6 - CP in solution consultation"/>
    <n v="0.16816816816816818"/>
    <s v=""/>
    <s v=""/>
    <s v="R &amp; N"/>
    <d v="2018-07-20T00:00:00"/>
    <s v="Louise Hellyer (Total Gas &amp; Power)"/>
    <s v="Simon Harris"/>
    <s v=""/>
    <s v=""/>
    <s v="Third Party SI / Service Provider"/>
    <s v=""/>
    <s v="No Date"/>
    <s v="No Date"/>
    <s v="No Date"/>
    <s v="ISU"/>
    <s v="Other"/>
    <s v="0-30 days"/>
    <b v="0"/>
    <s v=""/>
    <s v=""/>
    <s v=""/>
    <s v=""/>
    <s v=""/>
    <s v="ChMC endorsed Change Proposal"/>
    <s v="One Market Group"/>
    <b v="1"/>
    <b v="0"/>
    <b v="0"/>
    <b v="0"/>
    <b v="0"/>
    <s v="Service Area 15: Demand Estimation"/>
    <b v="0"/>
    <b v="0"/>
    <b v="0"/>
    <s v="One"/>
    <b v="0"/>
    <s v="High"/>
    <b v="0"/>
    <b v="0"/>
    <s v="No Date"/>
    <s v="No Date"/>
  </r>
  <r>
    <s v="4669"/>
    <s v="2. Change sanction/approved and in project delivery"/>
    <x v="1"/>
    <s v="Class 1 &amp; 2 Energy Comparison Report"/>
    <s v="CR (Internal)"/>
    <s v="LIVE"/>
    <s v="D1 - Change in delivery"/>
    <n v="0.45645645645645644"/>
    <s v=""/>
    <s v=""/>
    <s v="R &amp; N"/>
    <d v="2018-05-14T00:00:00"/>
    <s v="Carole Elwell"/>
    <s v="Mark Tullett"/>
    <s v="50"/>
    <s v=""/>
    <s v="Minor Enhancements Team"/>
    <s v="XO3680"/>
    <d v="2018-11-30T00:00:00"/>
    <s v="No Date"/>
    <d v="2018-06-01T00:00:00"/>
    <s v="ISU"/>
    <s v="Invoicing"/>
    <s v="0-30 days"/>
    <b v="0"/>
    <s v=""/>
    <s v=""/>
    <s v=""/>
    <s v=""/>
    <s v=""/>
    <s v="Xoserve Internal CR (business improvement initiative)"/>
    <s v="All UK Gas Market Participants"/>
    <b v="1"/>
    <b v="1"/>
    <b v="1"/>
    <b v="0"/>
    <b v="0"/>
    <s v="Service Area 23: Internal"/>
    <b v="0"/>
    <b v="0"/>
    <b v="0"/>
    <s v="All"/>
    <b v="1"/>
    <s v="High"/>
    <b v="0"/>
    <b v="0"/>
    <s v="No Date"/>
    <s v="No Date"/>
  </r>
  <r>
    <s v="4514"/>
    <s v="3. Change delivered, awaiting closure approval/sign-off"/>
    <x v="3"/>
    <s v="MIV File Changes for MUR Invoice - CMS"/>
    <s v="CR (Internal)"/>
    <s v="LIVE"/>
    <s v="F1 - CCR/Closedown document in progress"/>
    <n v="0.33633633633633636"/>
    <s v=""/>
    <s v=""/>
    <s v="R &amp; N"/>
    <d v="2017-10-25T00:00:00"/>
    <s v="Richard Cresswell"/>
    <s v="Christina Francis"/>
    <s v="2"/>
    <s v="UKLP IADBI367"/>
    <s v="Third Party SI / Service Provider"/>
    <s v=""/>
    <d v="2018-06-29T00:00:00"/>
    <d v="2018-07-01T00:00:00"/>
    <d v="2018-06-29T00:00:00"/>
    <s v="CMS"/>
    <s v="Invoicing"/>
    <s v="31-100days"/>
    <b v="0"/>
    <s v=""/>
    <s v=""/>
    <s v=""/>
    <s v=""/>
    <s v=""/>
    <s v="Xoserve Internal CR (business improvement initiative)"/>
    <s v="All UK Gas Market Participants"/>
    <b v="1"/>
    <b v="1"/>
    <b v="1"/>
    <b v="0"/>
    <b v="0"/>
    <s v="Service Area 23: Internal"/>
    <b v="0"/>
    <b v="0"/>
    <b v="0"/>
    <s v="All"/>
    <b v="0"/>
    <s v="High"/>
    <b v="0"/>
    <b v="0"/>
    <d v="2017-10-11T00:00:00"/>
    <d v="2017-10-11T00:00:00"/>
  </r>
  <r>
    <s v="4671"/>
    <s v="2. Change sanction/approved and in project delivery"/>
    <x v="1"/>
    <s v="Class 2 Energy Updates from UKL to Gemini via CON file"/>
    <s v="CR (Internal)"/>
    <s v="LIVE"/>
    <s v="D1 - Change in delivery"/>
    <n v="0.45645645645645644"/>
    <s v=""/>
    <s v=""/>
    <s v="R &amp; N"/>
    <d v="2018-05-14T00:00:00"/>
    <s v="Jo Tedd"/>
    <s v="Mark Tullett"/>
    <s v="50"/>
    <s v=""/>
    <s v="Minor Enhancements Team"/>
    <s v="XO3681"/>
    <d v="2018-09-16T00:00:00"/>
    <s v="No Date"/>
    <d v="2018-07-01T00:00:00"/>
    <s v="ISU"/>
    <s v="Invoicing"/>
    <s v="0-30 days"/>
    <b v="0"/>
    <s v=""/>
    <s v=""/>
    <s v=""/>
    <s v=""/>
    <s v=""/>
    <s v="Xoserve Internal CR (business improvement initiative)"/>
    <s v="All UK Gas Market Participants"/>
    <b v="1"/>
    <b v="1"/>
    <b v="1"/>
    <b v="0"/>
    <b v="0"/>
    <s v="Service Area 23: Internal"/>
    <b v="0"/>
    <b v="0"/>
    <b v="0"/>
    <s v="All"/>
    <b v="1"/>
    <s v="High"/>
    <b v="0"/>
    <b v="0"/>
    <s v="No Date"/>
    <s v="No Date"/>
  </r>
  <r>
    <s v="4316"/>
    <s v="3. Change delivered, awaiting closure approval/sign-off"/>
    <x v="3"/>
    <s v="Meter Point Details Report &amp; Sector Breakdown Report"/>
    <s v="CR (Internal)"/>
    <s v="LIVE"/>
    <s v="F1 - CCR/Closedown document in progress"/>
    <n v="0.33633633633633636"/>
    <s v="TBP"/>
    <s v="Low"/>
    <s v="R &amp; N"/>
    <d v="2017-04-07T00:00:00"/>
    <s v="Mark Cockayne"/>
    <s v="Christina Francis"/>
    <s v="2"/>
    <s v="UKLP315"/>
    <s v="Third Party SI / Service Provider"/>
    <s v=""/>
    <d v="2018-06-29T00:00:00"/>
    <d v="2017-07-01T00:00:00"/>
    <d v="2018-05-01T00:00:00"/>
    <s v="BW"/>
    <s v="Other"/>
    <s v="31-100days"/>
    <b v="0"/>
    <s v=""/>
    <s v=""/>
    <s v=""/>
    <s v=""/>
    <s v=""/>
    <s v="Xoserve Internal CR (business improvement initiative)"/>
    <s v="All UK Gas Market Participants"/>
    <b v="0"/>
    <b v="0"/>
    <b v="0"/>
    <b v="0"/>
    <b v="0"/>
    <s v="Service Area 23: Internal"/>
    <b v="0"/>
    <b v="0"/>
    <b v="0"/>
    <s v="None (Xoserve internal initiative)"/>
    <b v="0"/>
    <s v="Medium"/>
    <b v="0"/>
    <b v="0"/>
    <d v="2017-10-11T00:00:00"/>
    <d v="2017-10-11T00:00:00"/>
  </r>
  <r>
    <s v="4449"/>
    <s v="3. Change delivered, awaiting closure approval/sign-off"/>
    <x v="3"/>
    <s v="PSR requirements – Vulnerable Customer data requirements"/>
    <s v="CP"/>
    <s v="LIVE"/>
    <s v="F1 - CCR/Closedown document in progress"/>
    <n v="0.24024024024024024"/>
    <s v="High"/>
    <s v="High"/>
    <s v="R &amp; N"/>
    <d v="2016-11-11T00:00:00"/>
    <s v="Steve Nunnington"/>
    <s v="Christina Francis"/>
    <s v="2"/>
    <s v=" UKLP273"/>
    <s v="Third Party SI / Service Provider"/>
    <s v=""/>
    <d v="2018-06-29T00:00:00"/>
    <d v="2018-07-01T00:00:00"/>
    <d v="2018-06-29T00:00:00"/>
    <s v="ISU"/>
    <s v="SPA"/>
    <s v="31-100days"/>
    <b v="0"/>
    <s v=""/>
    <s v=""/>
    <s v=""/>
    <s v=""/>
    <s v=""/>
    <s v="SPAA Change Proposal"/>
    <s v="Multiple Market Participants"/>
    <b v="0"/>
    <b v="1"/>
    <b v="0"/>
    <b v="0"/>
    <b v="0"/>
    <s v="Service Area 22: Specific Services"/>
    <b v="0"/>
    <b v="0"/>
    <b v="0"/>
    <s v="Two to Five"/>
    <b v="0"/>
    <s v="High"/>
    <b v="0"/>
    <b v="0"/>
    <d v="2017-10-11T00:00:00"/>
    <d v="2017-10-11T00:00:00"/>
  </r>
  <r>
    <s v="4249"/>
    <s v="3. Change delivered, awaiting closure approval/sign-off"/>
    <x v="3"/>
    <s v="Address Maintenance Solution"/>
    <s v="CR (Internal)"/>
    <s v="LIVE"/>
    <s v="F1 - CCR/Closedown document in progress"/>
    <n v="0.33633633633633636"/>
    <s v=""/>
    <s v=""/>
    <s v="R &amp; N"/>
    <d v="2017-03-22T00:00:00"/>
    <s v="Steve Ganney"/>
    <s v="Christina Francis"/>
    <s v="2"/>
    <s v=""/>
    <s v="Third Party SI / Service Provider"/>
    <s v=""/>
    <d v="2018-06-29T00:00:00"/>
    <d v="2018-07-01T00:00:00"/>
    <d v="2018-06-29T00:00:00"/>
    <s v="ISU"/>
    <s v="SPA"/>
    <s v="31-100days"/>
    <b v="0"/>
    <s v=""/>
    <s v=""/>
    <s v=""/>
    <s v=""/>
    <s v=""/>
    <s v="Xoserve Internal CR (business improvement initiative)"/>
    <s v="All UK Gas Market Participants"/>
    <b v="1"/>
    <b v="1"/>
    <b v="1"/>
    <b v="0"/>
    <b v="0"/>
    <s v="Service Area 23: Internal"/>
    <b v="0"/>
    <b v="0"/>
    <b v="0"/>
    <s v="All"/>
    <b v="0"/>
    <s v="High"/>
    <b v="0"/>
    <b v="0"/>
    <d v="2017-10-11T00:00:00"/>
    <d v="2017-10-11T00:00:00"/>
  </r>
  <r>
    <s v="4528"/>
    <s v="2. Change sanction/approved and in project delivery"/>
    <x v="1"/>
    <s v="The word ‘PLOT’ as a prefix"/>
    <s v="CR (Internal)"/>
    <s v="LIVE"/>
    <s v="D1 - Change in delivery"/>
    <n v="0.27627627627627627"/>
    <s v=""/>
    <s v=""/>
    <s v="R &amp; N"/>
    <d v="2017-11-07T00:00:00"/>
    <s v="Mike Orsler/Emma Smith"/>
    <s v="Mark Tullett"/>
    <s v="50"/>
    <s v=""/>
    <s v="Minor Enhancements Team"/>
    <s v="XO3592"/>
    <d v="2018-10-30T00:00:00"/>
    <s v="No Date"/>
    <d v="2018-03-23T00:00:00"/>
    <s v="Other"/>
    <s v="Other"/>
    <s v="0-30days"/>
    <b v="0"/>
    <s v=""/>
    <s v=""/>
    <s v=""/>
    <s v=""/>
    <s v=""/>
    <s v="Xoserve Internal CR (business improvement initiative)"/>
    <s v="Multiple Market Groups"/>
    <b v="0"/>
    <b v="0"/>
    <b v="0"/>
    <b v="0"/>
    <b v="0"/>
    <s v="Service Area 23: Internal"/>
    <b v="0"/>
    <b v="0"/>
    <b v="0"/>
    <s v="None (Xoserve internal initiative)"/>
    <b v="0"/>
    <s v="Medium"/>
    <b v="0"/>
    <b v="0"/>
    <s v="No Date"/>
    <s v="No Date"/>
  </r>
  <r>
    <s v="4299"/>
    <s v="3. Change delivered, awaiting closure approval/sign-off"/>
    <x v="3"/>
    <s v="Reports required under UNC TPD V16.1 in Nexus (reports required by Mod 520A)"/>
    <s v="CP"/>
    <s v="LIVE"/>
    <s v="F1 - CCR/Closedown document in progress"/>
    <n v="0.33633633633633636"/>
    <s v="High"/>
    <s v="High"/>
    <s v="R &amp; N"/>
    <d v="2016-08-12T00:00:00"/>
    <s v="Steve Nunnington"/>
    <s v="Christina Francis"/>
    <s v="2"/>
    <s v=" UKLP251"/>
    <s v="Third Party SI / Service Provider"/>
    <s v=""/>
    <d v="2018-06-29T00:00:00"/>
    <d v="2018-07-01T00:00:00"/>
    <d v="2018-05-01T00:00:00"/>
    <s v="BW"/>
    <s v="Other"/>
    <s v="31-100days"/>
    <b v="0"/>
    <s v=""/>
    <s v=""/>
    <s v=""/>
    <s v=""/>
    <s v=""/>
    <s v="Xoserve Internal CR (business improvement initiative)"/>
    <s v="All UK Gas Market Participants"/>
    <b v="1"/>
    <b v="1"/>
    <b v="1"/>
    <b v="0"/>
    <b v="0"/>
    <s v="Service Area 23: Internal"/>
    <b v="0"/>
    <b v="0"/>
    <b v="0"/>
    <s v="All"/>
    <b v="0"/>
    <s v="High"/>
    <b v="0"/>
    <b v="0"/>
    <d v="2017-10-11T00:00:00"/>
    <d v="2017-10-11T00:00:00"/>
  </r>
  <r>
    <s v="4554"/>
    <s v="3. Change delivered, awaiting closure approval/sign-off"/>
    <x v="1"/>
    <s v="Amendment Invoice validation Reports"/>
    <s v="CR (Internal)"/>
    <s v="LIVE"/>
    <s v="F1 - CCR/Closedown document in progress"/>
    <n v="0.26426426426426425"/>
    <s v=""/>
    <s v=""/>
    <s v="R &amp; N"/>
    <d v="2017-12-05T00:00:00"/>
    <s v="Vicky Spiller"/>
    <s v="Mark Tullett"/>
    <s v="50"/>
    <s v=""/>
    <s v="Minor Enhancements Team"/>
    <s v="XO3613"/>
    <d v="2018-08-10T00:00:00"/>
    <d v="2018-08-10T00:00:00"/>
    <d v="2018-06-30T00:00:00"/>
    <s v="ISU"/>
    <s v="Invoicing"/>
    <s v="0-30days"/>
    <b v="1"/>
    <s v="Xoserve"/>
    <s v="Monthly"/>
    <s v="One"/>
    <s v="High"/>
    <d v="2019-12-01T00:00:00"/>
    <s v="Xoserve Internal CR (business improvement initiative)"/>
    <s v="One Market Group"/>
    <b v="1"/>
    <b v="0"/>
    <b v="0"/>
    <b v="0"/>
    <b v="0"/>
    <s v="Service Area 23: Internal"/>
    <b v="0"/>
    <b v="0"/>
    <b v="0"/>
    <s v="None (Xoserve internal initiative)"/>
    <b v="0"/>
    <s v="Low"/>
    <b v="0"/>
    <b v="0"/>
    <s v="No Date"/>
    <s v="No Date"/>
  </r>
  <r>
    <s v="4524"/>
    <s v="2. Change sanction/approved and in project delivery"/>
    <x v="1"/>
    <s v="Change to generation logic of RDP data flows to include all recorded iGT Supply Points within UK Link systems"/>
    <s v="CR (Internal)"/>
    <s v="LIVE"/>
    <s v="D1 - Change in delivery"/>
    <n v="0.23423423423423423"/>
    <s v=""/>
    <s v=""/>
    <s v="R &amp; N"/>
    <d v="2017-10-31T00:00:00"/>
    <s v="Paul Orsler"/>
    <s v="Mark Tullett"/>
    <s v="50"/>
    <s v=""/>
    <s v="Minor Enhancements Team"/>
    <s v="XOS3657"/>
    <d v="2018-11-30T00:00:00"/>
    <s v="No Date"/>
    <d v="2018-11-09T00:00:00"/>
    <s v="ISU"/>
    <s v="Other"/>
    <s v="30-60 days"/>
    <b v="0"/>
    <s v=""/>
    <s v=""/>
    <s v=""/>
    <s v=""/>
    <s v=""/>
    <s v="License Condition"/>
    <s v="Multiple Market Participants"/>
    <b v="1"/>
    <b v="1"/>
    <b v="1"/>
    <b v="0"/>
    <b v="0"/>
    <s v="Service Area 16: Provision of Supply Point Information Services and Other Services Required to be Provided Under Condition of the GT Licence"/>
    <b v="0"/>
    <b v="0"/>
    <b v="0"/>
    <s v="Two to Five"/>
    <b v="0"/>
    <s v="Low"/>
    <b v="0"/>
    <b v="1"/>
    <s v="No Date"/>
    <s v="No Date"/>
  </r>
  <r>
    <s v="4304"/>
    <s v="3. Change delivered, awaiting closure approval/sign-off"/>
    <x v="3"/>
    <s v="Amend referral rules for class 2 smaller LSP’s"/>
    <s v="CR (Internal)"/>
    <s v="LIVE"/>
    <s v="F1 - CCR/Closedown document in progress"/>
    <n v="0.33633633633633636"/>
    <s v="TBP"/>
    <s v="Medium"/>
    <s v="R &amp; N"/>
    <d v="2016-11-03T00:00:00"/>
    <s v="Dean Johnson"/>
    <s v="Christina Francis"/>
    <s v="2"/>
    <s v="UKLP270"/>
    <s v="Third Party SI / Service Provider"/>
    <s v=""/>
    <d v="2018-06-29T00:00:00"/>
    <d v="2018-07-01T00:00:00"/>
    <d v="2018-05-01T00:00:00"/>
    <s v="ISU"/>
    <s v="SPA"/>
    <s v="31-100days"/>
    <b v="0"/>
    <s v=""/>
    <s v=""/>
    <s v=""/>
    <s v=""/>
    <s v=""/>
    <s v="Xoserve Internal CR (business improvement initiative)"/>
    <s v="All UK Gas Market Participants"/>
    <b v="1"/>
    <b v="1"/>
    <b v="1"/>
    <b v="0"/>
    <b v="0"/>
    <s v="Service Area 23: Internal"/>
    <b v="0"/>
    <b v="0"/>
    <b v="0"/>
    <s v="All"/>
    <b v="0"/>
    <s v="High"/>
    <b v="0"/>
    <b v="0"/>
    <d v="2017-10-11T00:00:00"/>
    <d v="2017-10-11T00:00:00"/>
  </r>
  <r>
    <s v="4309"/>
    <s v="3. Change delivered, awaiting closure approval/sign-off"/>
    <x v="3"/>
    <s v="Back billing for domestic (SSP) sites needs to be reflect thecorrect adjustment start date"/>
    <s v="CR (Internal)"/>
    <s v="LIVE"/>
    <s v="F1 - CCR/Closedown document in progress"/>
    <n v="0.33633633633633636"/>
    <s v="TBP"/>
    <s v="Low"/>
    <s v="R &amp; N"/>
    <d v="2016-01-19T00:00:00"/>
    <s v="Dean Johnson"/>
    <s v="Christina Francis"/>
    <s v="2"/>
    <s v="UKLP287"/>
    <s v="Third Party SI / Service Provider"/>
    <s v=""/>
    <d v="2018-06-29T00:00:00"/>
    <d v="2018-07-01T00:00:00"/>
    <d v="2018-05-01T00:00:00"/>
    <s v="CMS"/>
    <s v="Other"/>
    <s v="31-100days"/>
    <b v="0"/>
    <s v=""/>
    <s v=""/>
    <s v=""/>
    <s v=""/>
    <s v=""/>
    <s v="Xoserve Internal CR (business improvement initiative)"/>
    <s v="All UK Gas Market Participants"/>
    <b v="1"/>
    <b v="1"/>
    <b v="1"/>
    <b v="0"/>
    <b v="0"/>
    <s v="Service Area 23: Internal"/>
    <b v="0"/>
    <b v="0"/>
    <b v="0"/>
    <s v="All"/>
    <b v="0"/>
    <s v="High"/>
    <b v="0"/>
    <b v="0"/>
    <d v="2017-10-11T00:00:00"/>
    <d v="2017-10-11T00:00:00"/>
  </r>
  <r>
    <s v="4563"/>
    <s v="2. Change sanction/approved and in project delivery"/>
    <x v="1"/>
    <s v="Assurance of the Annual AQ activities"/>
    <s v="CR (Internal)"/>
    <s v="LIVE"/>
    <s v="D1 - Change in delivery"/>
    <n v="0.36636636636636638"/>
    <s v=""/>
    <s v=""/>
    <s v="R &amp; N"/>
    <d v="2017-12-18T00:00:00"/>
    <s v="Sue Prosser"/>
    <s v="Mark Tullett"/>
    <s v="50"/>
    <s v=""/>
    <s v="Minor Enhancements Team"/>
    <s v="3632"/>
    <d v="2018-09-08T00:00:00"/>
    <s v="No Date"/>
    <d v="2018-09-29T00:00:00"/>
    <s v="ISU"/>
    <s v="Other"/>
    <s v="0-30 days"/>
    <b v="0"/>
    <s v=""/>
    <s v=""/>
    <s v=""/>
    <s v=""/>
    <s v=""/>
    <s v="Xoserve Internal CR (business improvement initiative)"/>
    <s v="Multiple Market Groups"/>
    <b v="1"/>
    <b v="1"/>
    <b v="1"/>
    <b v="0"/>
    <b v="0"/>
    <s v="Service Area 6: Annual Quantity / DM Supply Point and Offtake Rate Reviews"/>
    <b v="0"/>
    <b v="0"/>
    <b v="0"/>
    <s v="Two to Five"/>
    <b v="1"/>
    <s v="High"/>
    <b v="0"/>
    <b v="0"/>
    <s v="No Date"/>
    <s v="No Date"/>
  </r>
  <r>
    <s v="3477"/>
    <s v="3. Change delivered, awaiting closure approval/sign-off"/>
    <x v="3"/>
    <s v="Missing Key Data Item from iGT’s to Shippers (Plot Number)"/>
    <s v="CP"/>
    <s v="LIVE"/>
    <s v="F1 - CCR/Closedown document in progress"/>
    <n v="0.24624624624624625"/>
    <s v="High"/>
    <s v="High"/>
    <s v="R &amp; N"/>
    <d v="2015-07-07T00:00:00"/>
    <s v="Lee Chambers"/>
    <s v="Christina Francis"/>
    <s v="2"/>
    <s v="UKLP IADBI112"/>
    <s v="Third Party SI / Service Provider"/>
    <s v=""/>
    <d v="2018-06-29T00:00:00"/>
    <d v="2018-07-01T00:00:00"/>
    <d v="2018-06-29T00:00:00"/>
    <s v="BW"/>
    <s v="SPA"/>
    <s v="31-100days"/>
    <b v="0"/>
    <s v=""/>
    <s v=""/>
    <s v=""/>
    <s v=""/>
    <s v=""/>
    <s v="Xoserve Internal CR (business improvement initiative)"/>
    <s v="Multiple Market Participants"/>
    <b v="1"/>
    <b v="0"/>
    <b v="1"/>
    <b v="0"/>
    <b v="0"/>
    <s v="Service Area 23: Internal"/>
    <b v="0"/>
    <b v="0"/>
    <b v="0"/>
    <s v="Two to Five"/>
    <b v="0"/>
    <s v="High"/>
    <b v="0"/>
    <b v="0"/>
    <d v="2017-10-10T00:00:00"/>
    <d v="2017-10-11T00:00:00"/>
  </r>
  <r>
    <s v="4595"/>
    <s v="1. Start-Up (Progressing through change governance)"/>
    <x v="1"/>
    <s v="SAP T-Code Access – Modification to ISU &amp; BW Permissions for Data Office Aligned Resources"/>
    <s v="CR (Internal)"/>
    <s v="LIVE"/>
    <s v="B2 - Awaiting ME/Data Office/MR HLE quote"/>
    <n v="0.22222222222222221"/>
    <s v=""/>
    <s v=""/>
    <s v="R &amp; N"/>
    <d v="2018-01-23T00:00:00"/>
    <s v="Steve Concannon"/>
    <s v="Mark Tullett"/>
    <s v="50"/>
    <s v=""/>
    <s v="Minor Enhancements Team"/>
    <s v="XO3646"/>
    <s v="No Date"/>
    <s v="No Date"/>
    <d v="2018-02-28T00:00:00"/>
    <s v="AMT"/>
    <s v="Other"/>
    <s v="30-60 days"/>
    <b v="0"/>
    <s v=""/>
    <s v=""/>
    <s v=""/>
    <s v=""/>
    <s v=""/>
    <s v="Xoserve Internal CR (business improvement initiative)"/>
    <s v="Xoserve Only"/>
    <b v="0"/>
    <b v="0"/>
    <b v="0"/>
    <b v="0"/>
    <b v="0"/>
    <s v="Service Area 23: Internal"/>
    <b v="0"/>
    <b v="0"/>
    <b v="0"/>
    <s v="None (Xoserve internal initiative)"/>
    <b v="0"/>
    <s v="Medium"/>
    <b v="0"/>
    <b v="0"/>
    <s v="No Date"/>
    <s v="No Date"/>
  </r>
  <r>
    <s v="3283"/>
    <s v="3. Change delivered, awaiting closure approval/sign-off"/>
    <x v="3"/>
    <s v="Recording of DN Siteworks’ / New Network Connection Reference in Central systems_x000a_(ON HOLD PENDING NEW CO)"/>
    <s v="CP"/>
    <s v="LIVE"/>
    <s v="F1 - CCR/Closedown document in progress"/>
    <n v="0.22822822822822822"/>
    <s v="Low"/>
    <s v="Low"/>
    <s v="R &amp; N"/>
    <d v="2013-12-16T00:00:00"/>
    <s v="Joel Martin"/>
    <s v="Christina Francis"/>
    <s v="2"/>
    <s v="n/a"/>
    <s v="Third Party SI / Service Provider"/>
    <s v=""/>
    <d v="2018-06-29T00:00:00"/>
    <d v="2018-07-01T00:00:00"/>
    <d v="2018-06-29T00:00:00"/>
    <s v="ISU"/>
    <s v="SPA"/>
    <s v="31-100days"/>
    <b v="0"/>
    <s v=""/>
    <s v=""/>
    <s v=""/>
    <s v=""/>
    <s v=""/>
    <s v="SPAA Change Proposal"/>
    <s v="One Market Participant"/>
    <b v="0"/>
    <b v="1"/>
    <b v="0"/>
    <b v="0"/>
    <b v="0"/>
    <s v="Service Area 21: Data Flows and Services to Network Operators"/>
    <b v="0"/>
    <b v="0"/>
    <b v="0"/>
    <s v="Two to Five"/>
    <b v="0"/>
    <s v="Medium"/>
    <b v="0"/>
    <b v="0"/>
    <d v="2017-10-11T00:00:00"/>
    <d v="2017-10-11T00:00:00"/>
  </r>
  <r>
    <s v="4482"/>
    <s v="1. Start-Up (Progressing through change governance)"/>
    <x v="1"/>
    <s v="SAP Meter Read Entry Screen"/>
    <s v="CR (Internal)"/>
    <s v="LIVE"/>
    <s v="B2 - Awaiting ME/Data Office/MR HLE quote"/>
    <n v="0.22222222222222221"/>
    <s v=""/>
    <s v=""/>
    <s v="R &amp; N"/>
    <d v="2017-05-30T00:00:00"/>
    <s v="Emma Smith"/>
    <s v="Mark Tullett"/>
    <s v="50"/>
    <s v="UKLP IADBI333"/>
    <s v="Minor Enhancements Team"/>
    <s v="XO3629"/>
    <s v="No Date"/>
    <s v="No Date"/>
    <d v="2018-07-27T00:00:00"/>
    <s v="ISU"/>
    <s v="Reads"/>
    <s v="31-100days"/>
    <b v="0"/>
    <s v=""/>
    <s v=""/>
    <s v=""/>
    <s v=""/>
    <s v=""/>
    <s v="Xoserve Internal CR (business improvement initiative)"/>
    <s v="Xoserve Only"/>
    <b v="0"/>
    <b v="0"/>
    <b v="0"/>
    <b v="0"/>
    <b v="0"/>
    <s v="Service Area 23: Internal"/>
    <b v="0"/>
    <b v="0"/>
    <b v="0"/>
    <s v="None (Xoserve internal initiative)"/>
    <b v="0"/>
    <s v="Low"/>
    <b v="0"/>
    <b v="0"/>
    <s v="No Date"/>
    <s v="No Date"/>
  </r>
  <r>
    <s v="3386"/>
    <s v="3. Change delivered, awaiting closure approval/sign-off"/>
    <x v="3"/>
    <s v="Create new “role” for CMS to cover all activities undertaken within a Distribution Network_x000a_(ON HOLD PENDING NEW CO)"/>
    <s v="CP"/>
    <s v="LIVE"/>
    <s v="F1 - CCR/Closedown document in progress"/>
    <n v="0.28828828828828829"/>
    <s v="Low"/>
    <s v="Low"/>
    <s v="R &amp; N"/>
    <d v="2014-05-08T00:00:00"/>
    <s v="Jo Ferguson"/>
    <s v="Christina Francis"/>
    <s v="2"/>
    <s v="n/a"/>
    <s v="Third Party SI / Service Provider"/>
    <s v=""/>
    <d v="2018-06-29T00:00:00"/>
    <d v="2018-07-01T00:00:00"/>
    <d v="2018-06-29T00:00:00"/>
    <s v="CMS"/>
    <s v="Other"/>
    <s v="31-100days"/>
    <b v="0"/>
    <s v=""/>
    <s v=""/>
    <s v=""/>
    <s v=""/>
    <s v=""/>
    <s v="ChMC endorsed Change Proposal"/>
    <s v="One Market Group"/>
    <b v="0"/>
    <b v="1"/>
    <b v="0"/>
    <b v="0"/>
    <b v="0"/>
    <s v="Service Area 22: Specific Services"/>
    <b v="0"/>
    <b v="0"/>
    <b v="0"/>
    <s v="Two to Five"/>
    <b v="0"/>
    <s v="Medium"/>
    <b v="0"/>
    <b v="0"/>
    <d v="2017-10-11T00:00:00"/>
    <d v="2017-10-11T00:00:00"/>
  </r>
  <r>
    <s v="4248"/>
    <s v="3. Change delivered, awaiting closure approval/sign-off"/>
    <x v="3"/>
    <s v="Quarterly smart metering reporting for HS&amp;E and GDNs_x000a_(post Nexus R2)"/>
    <s v="CP"/>
    <s v="LIVE"/>
    <s v="F1 - CCR/Closedown document in progress"/>
    <n v="0.2822822822822823"/>
    <s v="High"/>
    <s v="High"/>
    <s v="R &amp; N"/>
    <d v="2017-03-22T00:00:00"/>
    <s v="Joanna Ferguson"/>
    <s v="Christina Francis"/>
    <s v="2"/>
    <s v=" n/a"/>
    <s v="Third Party SI / Service Provider"/>
    <s v=""/>
    <d v="2018-06-29T00:00:00"/>
    <d v="2018-07-01T00:00:00"/>
    <d v="2018-06-29T00:00:00"/>
    <s v="BW"/>
    <s v="Other"/>
    <s v="31-100days"/>
    <b v="0"/>
    <s v=""/>
    <s v=""/>
    <s v=""/>
    <s v=""/>
    <s v=""/>
    <s v="ChMC endorsed Change Proposal"/>
    <s v="Multiple Market Participants"/>
    <b v="0"/>
    <b v="1"/>
    <b v="0"/>
    <b v="0"/>
    <b v="0"/>
    <s v="Service Area 5: Metered Volume and Metered Quantity"/>
    <b v="0"/>
    <b v="0"/>
    <b v="0"/>
    <s v="Two to Five"/>
    <b v="0"/>
    <s v="High"/>
    <b v="0"/>
    <b v="0"/>
    <d v="2017-10-11T00:00:00"/>
    <d v="2017-10-11T00:00:00"/>
  </r>
  <r>
    <s v="4361"/>
    <s v="3. Change delivered, awaiting closure approval/sign-off"/>
    <x v="3"/>
    <s v="Release 2 Delivery"/>
    <s v="CP"/>
    <s v="LIVE"/>
    <s v="F1 - CCR/Closedown document in progress"/>
    <n v="0.21021021021021022"/>
    <s v=""/>
    <s v=""/>
    <s v="R &amp; N"/>
    <d v="2017-10-11T00:00:00"/>
    <s v="Christina Francis"/>
    <s v="Christina Francis"/>
    <s v="2"/>
    <s v=""/>
    <s v="Third Party SI / Service Provider"/>
    <s v=""/>
    <d v="2018-07-01T00:00:00"/>
    <d v="2018-07-01T00:00:00"/>
    <d v="2018-05-01T00:00:00"/>
    <s v="ISU"/>
    <s v="Other"/>
    <s v="100+days"/>
    <b v="0"/>
    <s v=""/>
    <s v=""/>
    <s v=""/>
    <s v=""/>
    <s v=""/>
    <s v="No Change Driver"/>
    <s v="No Change Beneficiary"/>
    <b v="0"/>
    <b v="0"/>
    <b v="0"/>
    <b v="0"/>
    <b v="1"/>
    <s v="Service Area 17: UK Link Services"/>
    <b v="0"/>
    <b v="0"/>
    <b v="0"/>
    <s v="Two to Five"/>
    <b v="0"/>
    <s v="High"/>
    <b v="0"/>
    <b v="0"/>
    <d v="2017-10-11T00:00:00"/>
    <d v="2017-10-11T00:00:00"/>
  </r>
  <r>
    <s v="4539"/>
    <s v="2. Change sanction/approved and in project delivery"/>
    <x v="4"/>
    <s v="New File Level Rejection"/>
    <s v="CR (Internal)"/>
    <s v="LIVE"/>
    <s v="D1 - Change in delivery"/>
    <n v="0.22822822822822822"/>
    <s v=""/>
    <s v=""/>
    <s v="R &amp; N"/>
    <d v="2017-11-21T00:00:00"/>
    <s v="Rachel Hinsley/Dave Addison"/>
    <s v="Padmini Duvvuri"/>
    <s v="3"/>
    <s v=""/>
    <s v="Third Party SI / Service Provider"/>
    <s v=""/>
    <d v="2018-11-05T00:00:00"/>
    <s v="No Date"/>
    <d v="2018-11-01T00:00:00"/>
    <s v="ISU"/>
    <s v="Invoicing"/>
    <s v="0-30days"/>
    <b v="0"/>
    <s v=""/>
    <s v=""/>
    <s v=""/>
    <s v=""/>
    <s v=""/>
    <s v="ChMC endorsed Change Proposal"/>
    <s v="One Market Group"/>
    <b v="1"/>
    <b v="0"/>
    <b v="0"/>
    <b v="0"/>
    <b v="0"/>
    <s v="Service Area 1: Manage Supply Point Registration"/>
    <b v="0"/>
    <b v="0"/>
    <b v="0"/>
    <s v="One"/>
    <b v="0"/>
    <s v="Low"/>
    <b v="0"/>
    <b v="0"/>
    <d v="2018-02-07T00:00:00"/>
    <s v="No Date"/>
  </r>
  <r>
    <s v="4443"/>
    <s v="2. Change sanction/approved and in project delivery"/>
    <x v="4"/>
    <s v="File Format Changes Aug 16 Unique Sites (deferred items from CR252)"/>
    <s v="CR (Internal)"/>
    <s v="LIVE"/>
    <s v="D1 - Change in delivery"/>
    <n v="0.24624624624624625"/>
    <s v="TBP"/>
    <s v="Low"/>
    <s v="R &amp; N"/>
    <d v="2016-09-16T00:00:00"/>
    <s v="Marie Berlin"/>
    <s v="Padmini Duvvuri"/>
    <s v="3"/>
    <s v="UKLP IADBI258"/>
    <s v="Third Party SI / Service Provider"/>
    <s v=""/>
    <d v="2018-11-05T00:00:00"/>
    <s v="No Date"/>
    <d v="2018-06-01T00:00:00"/>
    <s v="ISU"/>
    <s v="SPA"/>
    <s v="31-100days"/>
    <b v="1"/>
    <s v="Xoserve"/>
    <s v="No Workaround Frequency"/>
    <s v="No Xoserve FTEs"/>
    <s v="Low"/>
    <d v="2018-12-31T00:00:00"/>
    <s v="ChMC endorsed Change Proposal"/>
    <s v="Multiple Market Participants"/>
    <b v="1"/>
    <b v="0"/>
    <b v="0"/>
    <b v="0"/>
    <b v="0"/>
    <s v="Service Area 1: Manage Supply Point Registration"/>
    <b v="1"/>
    <b v="0"/>
    <b v="1"/>
    <s v="Two to Five"/>
    <b v="0"/>
    <s v="Low"/>
    <b v="0"/>
    <b v="0"/>
    <d v="2018-02-07T00:00:00"/>
    <s v="No Date"/>
  </r>
  <r>
    <s v="4725"/>
    <s v="1. Start-Up (Progressing through change governance)"/>
    <x v="0"/>
    <s v="New read reason type for LIS estimate readings"/>
    <s v="CP"/>
    <s v="LIVE"/>
    <s v="A5 - CP in capture with DSG"/>
    <n v="0.17417417417417416"/>
    <s v=""/>
    <s v=""/>
    <s v="R &amp; N"/>
    <d v="2018-07-31T00:00:00"/>
    <s v="Simon Harris"/>
    <s v="Rachel Hinsley"/>
    <s v=""/>
    <s v=""/>
    <s v="Xoserve Resource"/>
    <s v=""/>
    <s v="No Date"/>
    <s v="No Date"/>
    <d v="2019-04-01T00:00:00"/>
    <s v="ISU"/>
    <s v="Reads"/>
    <s v="30-60 days"/>
    <b v="1"/>
    <s v="Xoserve"/>
    <s v="Annually"/>
    <s v="One"/>
    <s v="Low"/>
    <d v="2019-03-01T00:00:00"/>
    <s v="ChMC endorsed Change Proposal"/>
    <s v="Multiple Market Participants"/>
    <b v="1"/>
    <b v="0"/>
    <b v="0"/>
    <b v="0"/>
    <b v="0"/>
    <s v="Service Area 3: Record/submit Data in Compliance with UNC"/>
    <b v="1"/>
    <b v="1"/>
    <b v="1"/>
    <s v="Two to Five"/>
    <b v="0"/>
    <s v="Medium"/>
    <b v="0"/>
    <b v="0"/>
    <s v="No Date"/>
    <d v="2018-09-12T00:00:00"/>
  </r>
  <r>
    <s v="4727"/>
    <s v="1. Start-Up (Progressing through change governance)"/>
    <x v="1"/>
    <s v="Changes to XDO / DXR File Timestamp generation logic_x000a_( Ticket ID - 838105 : SAP- XDO file timestamp issue)"/>
    <s v="CR (Internal)"/>
    <s v="LIVE"/>
    <s v="B2 - Awaiting ME/Data Office/MR HLE quote"/>
    <n v="0.37237237237237236"/>
    <s v=""/>
    <s v=""/>
    <s v="R &amp; N"/>
    <d v="2018-08-02T00:00:00"/>
    <s v="Paul Orsler"/>
    <s v="Mark Tullett"/>
    <s v=""/>
    <s v=""/>
    <s v="Minor Enhancements Team"/>
    <s v="XO3699"/>
    <s v="No Date"/>
    <s v="No Date"/>
    <d v="2018-09-04T00:00:00"/>
    <s v="ISU"/>
    <s v="Other"/>
    <s v="0-30 days"/>
    <b v="0"/>
    <s v=""/>
    <s v=""/>
    <s v=""/>
    <s v=""/>
    <s v=""/>
    <s v="Xoserve Internal CR (business improvement initiative)"/>
    <s v="One Market Group"/>
    <b v="0"/>
    <b v="0"/>
    <b v="1"/>
    <b v="0"/>
    <b v="0"/>
    <s v="Service Area 23: Internal"/>
    <b v="0"/>
    <b v="0"/>
    <b v="0"/>
    <s v="One"/>
    <b v="1"/>
    <s v="High"/>
    <b v="0"/>
    <b v="0"/>
    <s v="No Date"/>
    <s v="No Date"/>
  </r>
  <r>
    <s v="4534"/>
    <s v="2. Change sanction/approved and in project delivery"/>
    <x v="4"/>
    <s v="Amendment to RGMA Validation Rules for Meter Asset Installation Date"/>
    <s v="CP"/>
    <s v="LIVE"/>
    <s v="D1 - Change in delivery"/>
    <n v="0.4924924924924925"/>
    <s v=""/>
    <s v=""/>
    <s v="R &amp; N"/>
    <d v="2017-11-20T00:00:00"/>
    <s v="Andrew Margan"/>
    <s v="Padmini Duvvuri"/>
    <s v="3"/>
    <s v=""/>
    <s v="Third Party SI / Service Provider"/>
    <s v=""/>
    <d v="2018-11-05T00:00:00"/>
    <s v="No Date"/>
    <d v="2018-06-01T00:00:00"/>
    <s v="ISU"/>
    <s v="No Process"/>
    <s v="60-100 days"/>
    <b v="0"/>
    <s v=""/>
    <s v=""/>
    <s v=""/>
    <s v=""/>
    <s v=""/>
    <s v="ChMC endorsed Change Proposal"/>
    <s v="All UK Gas Market Participants"/>
    <b v="1"/>
    <b v="1"/>
    <b v="1"/>
    <b v="0"/>
    <b v="0"/>
    <s v="Service Area 1: Manage Supply Point Registration"/>
    <b v="0"/>
    <b v="0"/>
    <b v="0"/>
    <s v="One"/>
    <b v="1"/>
    <s v="Medium"/>
    <b v="0"/>
    <b v="0"/>
    <d v="2018-02-07T00:00:00"/>
    <d v="2018-01-10T00:00:00"/>
  </r>
  <r>
    <s v="4538"/>
    <s v="2. Change sanction/approved and in project delivery"/>
    <x v="4"/>
    <s v="Insertion of Maximum Number of Occurrences in Meter Inspection Date Notice (MID) File."/>
    <s v="CR (Internal)"/>
    <s v="LIVE"/>
    <s v="D1 - Change in delivery"/>
    <n v="0.16216216216216217"/>
    <s v=""/>
    <s v=""/>
    <s v="R &amp; N"/>
    <d v="2017-11-21T00:00:00"/>
    <s v="Rachel Hinsley/Dave Addison"/>
    <s v="Padmini Duvvuri"/>
    <s v="3"/>
    <s v=""/>
    <s v="Third Party SI / Service Provider"/>
    <s v=""/>
    <d v="2018-11-05T00:00:00"/>
    <s v="No Date"/>
    <d v="2018-11-09T00:00:00"/>
    <s v="ISU"/>
    <s v="No Process"/>
    <s v="0-30days"/>
    <b v="0"/>
    <s v=""/>
    <s v=""/>
    <s v=""/>
    <s v=""/>
    <s v=""/>
    <s v="Xoserve Internal CR (business improvement initiative)"/>
    <s v="Xoserve Only"/>
    <b v="0"/>
    <b v="0"/>
    <b v="0"/>
    <b v="0"/>
    <b v="0"/>
    <s v="Service Area 23: Internal"/>
    <b v="0"/>
    <b v="0"/>
    <b v="0"/>
    <s v="None (Xoserve internal initiative)"/>
    <b v="0"/>
    <s v="Medium"/>
    <b v="0"/>
    <b v="0"/>
    <d v="2018-02-07T00:00:00"/>
    <s v="No Date"/>
  </r>
  <r>
    <s v="4541"/>
    <s v="1. Start-Up (Progressing through change governance)"/>
    <x v="0"/>
    <s v="Read Design Gaps - Missing Overide Flags In RGMA and Retro Files_x000a_Linked to Retro (4474)"/>
    <s v="CR (Internal)"/>
    <s v="LIVE"/>
    <s v="A9 - Internal change progressing through capture"/>
    <n v="0.22822822822822822"/>
    <s v="Low"/>
    <s v="Low - to be reviewed in 3 months time"/>
    <s v="R &amp; N"/>
    <d v="2015-02-10T00:00:00"/>
    <s v="Emma Smith"/>
    <s v="Lee Chambers"/>
    <s v=""/>
    <s v="UKLP IADBI073"/>
    <s v="Third Party SI / Service Provider"/>
    <s v=""/>
    <d v="2019-06-28T00:00:00"/>
    <s v="No Date"/>
    <d v="2018-11-01T00:00:00"/>
    <s v="ISU"/>
    <s v="RGMA"/>
    <s v="31-100days"/>
    <b v="0"/>
    <s v=""/>
    <s v=""/>
    <s v=""/>
    <s v=""/>
    <s v=""/>
    <s v="ChMC endorsed Change Proposal"/>
    <s v="One Market Group"/>
    <b v="1"/>
    <b v="0"/>
    <b v="0"/>
    <b v="0"/>
    <b v="0"/>
    <s v="Service Area 1: Manage Supply Point Registration"/>
    <b v="0"/>
    <b v="0"/>
    <b v="0"/>
    <s v="Two to Five"/>
    <b v="0"/>
    <s v="Low"/>
    <b v="0"/>
    <b v="0"/>
    <s v="No Date"/>
    <s v="No Date"/>
  </r>
  <r>
    <s v="4474"/>
    <s v="1. Start-Up (Progressing through change governance)"/>
    <x v="0"/>
    <s v="Delivery of Retro"/>
    <s v="CR (Internal)"/>
    <s v="LIVE"/>
    <s v="A9 - Internal change progressing through capture"/>
    <n v="0.25225225225225223"/>
    <s v="TBP"/>
    <s v="High"/>
    <s v="R &amp; N"/>
    <d v="2017-04-21T00:00:00"/>
    <s v="Lee Chambers"/>
    <s v="Lee Chambers"/>
    <s v=""/>
    <s v="UKLP IADBI319"/>
    <s v="Third Party SI / Service Provider"/>
    <s v=""/>
    <d v="2019-06-28T00:00:00"/>
    <s v="No Date"/>
    <d v="2019-02-01T00:00:00"/>
    <s v="ISU"/>
    <s v="Other"/>
    <s v="31-100days"/>
    <b v="0"/>
    <s v=""/>
    <s v=""/>
    <s v=""/>
    <s v=""/>
    <s v=""/>
    <s v="MOD/Ofgem"/>
    <s v="Multiple Market Groups"/>
    <b v="1"/>
    <b v="1"/>
    <b v="1"/>
    <b v="0"/>
    <b v="0"/>
    <s v="Service Area 1: Manage Supply Point Registration"/>
    <b v="0"/>
    <b v="0"/>
    <b v="0"/>
    <s v="Five to Twenty"/>
    <b v="0"/>
    <s v="Medium"/>
    <b v="0"/>
    <b v="0"/>
    <s v="No Date"/>
    <s v="No Date"/>
  </r>
  <r>
    <s v="4453"/>
    <s v="2. Change sanction/approved and in project delivery"/>
    <x v="4"/>
    <s v="File Format Should Have Changes"/>
    <s v="CR (Internal)"/>
    <s v="LIVE"/>
    <s v="D1 - Change in delivery"/>
    <n v="0.31231231231231232"/>
    <s v="TBP"/>
    <s v="Low"/>
    <s v="R &amp; N"/>
    <d v="2016-12-16T00:00:00"/>
    <s v="Marie Berlin"/>
    <s v="Padmini Duvvuri"/>
    <s v="3"/>
    <s v="UKLP IADBI280v3"/>
    <s v="Third Party SI / Service Provider"/>
    <s v=""/>
    <d v="2018-11-05T00:00:00"/>
    <s v="No Date"/>
    <d v="2018-06-01T00:00:00"/>
    <s v="ISU"/>
    <s v="Other"/>
    <s v="31-100days"/>
    <b v="0"/>
    <s v=""/>
    <s v=""/>
    <s v=""/>
    <s v=""/>
    <s v=""/>
    <s v="ChMC endorsed Change Proposal"/>
    <s v="Multiple Market Groups"/>
    <b v="1"/>
    <b v="0"/>
    <b v="0"/>
    <b v="0"/>
    <b v="0"/>
    <s v="Service Area 1: Manage Supply Point Registration"/>
    <b v="1"/>
    <b v="0"/>
    <b v="1"/>
    <s v="Two to Five"/>
    <b v="0"/>
    <s v="Low"/>
    <b v="0"/>
    <b v="0"/>
    <d v="2018-02-07T00:00:00"/>
    <s v="No Date"/>
  </r>
  <r>
    <s v="3656"/>
    <s v="2. Change sanction/approved and in project delivery"/>
    <x v="4"/>
    <s v="Read Validation Tolerances"/>
    <s v="CP"/>
    <s v="LIVE"/>
    <s v="D1 - Change in delivery"/>
    <n v="0.25225225225225223"/>
    <s v="TBP"/>
    <s v="Low"/>
    <s v="R &amp; N"/>
    <d v="2014-12-24T00:00:00"/>
    <s v="Michelle Downes"/>
    <s v="Padmini Duvvuri"/>
    <s v="3"/>
    <s v="UKLP IADBI060"/>
    <s v="Third Party SI / Service Provider"/>
    <s v=""/>
    <d v="2018-11-05T00:00:00"/>
    <s v="No Date"/>
    <d v="2018-05-01T00:00:00"/>
    <s v="ISU"/>
    <s v="RGMA"/>
    <s v="31-100days"/>
    <b v="0"/>
    <s v=""/>
    <s v=""/>
    <s v=""/>
    <s v=""/>
    <s v=""/>
    <s v="ChMC endorsed Change Proposal"/>
    <s v="No Change Beneficiary"/>
    <b v="0"/>
    <b v="0"/>
    <b v="0"/>
    <b v="0"/>
    <b v="0"/>
    <s v="Service Area 5: Metered Volume and Metered Quantity"/>
    <b v="0"/>
    <b v="0"/>
    <b v="0"/>
    <s v="One"/>
    <b v="0"/>
    <s v="Medium"/>
    <b v="0"/>
    <b v="0"/>
    <d v="2018-02-07T00:00:00"/>
    <d v="2018-02-07T00:00:00"/>
  </r>
  <r>
    <s v="4454"/>
    <s v="2. Change sanction/approved and in project delivery"/>
    <x v="4"/>
    <s v="Cadent Billing - DN Sales (Outbound Services)"/>
    <s v="CP"/>
    <s v="LIVE"/>
    <s v="D1 - Change in delivery"/>
    <n v="0.43843843843843844"/>
    <s v="TBP"/>
    <s v="High"/>
    <s v="R &amp; N"/>
    <d v="2016-12-16T00:00:00"/>
    <s v="Linda Whitcroft"/>
    <s v="Padmini Duvvuri"/>
    <s v="3"/>
    <s v="UKLP IADBI281"/>
    <s v="Third Party SI / Service Provider"/>
    <s v=""/>
    <d v="2018-11-05T00:00:00"/>
    <s v="No Date"/>
    <d v="2018-06-01T00:00:00"/>
    <s v="ISU"/>
    <s v="Invoicing"/>
    <s v="31-100days"/>
    <b v="1"/>
    <s v="Both Xoserve &amp; Customer"/>
    <s v="Daily"/>
    <s v="Two to Five"/>
    <s v="High"/>
    <d v="2018-06-01T00:00:00"/>
    <s v="MOD/Ofgem"/>
    <s v="Multiple Market Groups"/>
    <b v="1"/>
    <b v="1"/>
    <b v="0"/>
    <b v="0"/>
    <b v="0"/>
    <s v="Service Area 7: NTS Capacity / LDZ Capacity / Commodity / Reconciliation / Ad-Hoc Adjustment and Energy Balancing Invoices"/>
    <b v="1"/>
    <b v="1"/>
    <b v="1"/>
    <s v="Two to Five"/>
    <b v="0"/>
    <s v="High"/>
    <b v="0"/>
    <b v="0"/>
    <d v="2018-02-07T00:00:00"/>
    <d v="2017-12-13T00:00:00"/>
  </r>
  <r>
    <s v="4273"/>
    <s v="2. Change sanction/approved and in project delivery"/>
    <x v="4"/>
    <s v="Introducing IHD (In-Home Display)_x000a_Installed Status of Failed MOD614"/>
    <s v="CP"/>
    <s v="LIVE"/>
    <s v="D1 - Change in delivery"/>
    <n v="0.24624624624624625"/>
    <s v=""/>
    <s v=""/>
    <s v="R &amp; N"/>
    <d v="2017-05-10T00:00:00"/>
    <s v="Alex Cebo"/>
    <s v="Padmini Duvvuri"/>
    <s v="3"/>
    <s v=""/>
    <s v="Third Party SI / Service Provider"/>
    <s v=""/>
    <d v="2018-11-05T00:00:00"/>
    <s v="No Date"/>
    <d v="2018-06-01T00:00:00"/>
    <s v="ISU"/>
    <s v="Other"/>
    <s v="31-100days"/>
    <b v="0"/>
    <s v=""/>
    <s v=""/>
    <s v=""/>
    <s v=""/>
    <s v=""/>
    <s v="SPAA Change Proposal"/>
    <s v="One Market Group"/>
    <b v="1"/>
    <b v="0"/>
    <b v="0"/>
    <b v="0"/>
    <b v="0"/>
    <s v="Service Area 1: Manage Supply Point Registration"/>
    <b v="0"/>
    <b v="0"/>
    <b v="0"/>
    <s v="One"/>
    <b v="0"/>
    <s v="Low"/>
    <b v="0"/>
    <b v="0"/>
    <d v="2018-02-07T00:00:00"/>
    <d v="2017-11-08T00:00:00"/>
  </r>
  <r>
    <s v="4556"/>
    <s v="2. Change sanction/approved and in project delivery"/>
    <x v="1"/>
    <s v="Process to provide a report when Gas Safety Regulations requests return no MPRN’s"/>
    <s v="CP"/>
    <s v="LIVE"/>
    <s v="D1 - Change in delivery"/>
    <n v="0.2822822822822823"/>
    <s v=""/>
    <s v=""/>
    <s v="R &amp; N"/>
    <d v="2017-12-06T00:00:00"/>
    <s v="Andy Clasper"/>
    <s v="Matt Rider"/>
    <s v="50"/>
    <s v=""/>
    <s v="Minor Enhancements Team"/>
    <s v="XO3614"/>
    <d v="2018-09-21T00:00:00"/>
    <s v="No Date"/>
    <d v="2018-02-23T00:00:00"/>
    <s v="ISU"/>
    <s v="Other"/>
    <s v="31-100days"/>
    <b v="0"/>
    <s v=""/>
    <s v=""/>
    <s v=""/>
    <s v=""/>
    <s v=""/>
    <s v="ChMC endorsed Change Proposal"/>
    <s v="Multiple Market Participants"/>
    <b v="0"/>
    <b v="1"/>
    <b v="0"/>
    <b v="0"/>
    <b v="0"/>
    <s v="Service Area 22: Specific Services"/>
    <b v="0"/>
    <b v="0"/>
    <b v="0"/>
    <s v="One"/>
    <b v="0"/>
    <s v="Low"/>
    <b v="0"/>
    <b v="0"/>
    <s v="No Date"/>
    <d v="2018-01-10T00:00:00"/>
  </r>
  <r>
    <s v="4337"/>
    <s v="2. Change sanction/approved and in project delivery"/>
    <x v="4"/>
    <s v="To change the optionality of the Supply Point confirmation reference for the T51 file"/>
    <s v="CR (Internal)"/>
    <s v="LIVE"/>
    <s v="D1 - Change in delivery"/>
    <n v="0.28828828828828829"/>
    <s v=""/>
    <s v=""/>
    <s v="R &amp; N"/>
    <d v="2017-07-24T00:00:00"/>
    <s v="Sue prosse/Emma Lyndon"/>
    <s v="Padmini Duvvuri"/>
    <s v="3"/>
    <s v=""/>
    <s v="Third Party SI / Service Provider"/>
    <s v=""/>
    <d v="2018-11-05T00:00:00"/>
    <s v="No Date"/>
    <d v="2018-04-01T00:00:00"/>
    <s v="ISU"/>
    <s v="SPA"/>
    <s v="31-100days"/>
    <b v="0"/>
    <s v=""/>
    <s v=""/>
    <s v=""/>
    <s v=""/>
    <s v=""/>
    <s v="ChMC endorsed Change Proposal"/>
    <s v="One Market Group"/>
    <b v="1"/>
    <b v="0"/>
    <b v="0"/>
    <b v="0"/>
    <b v="0"/>
    <s v="Service Area 6: Annual Quantity / DM Supply Point and Offtake Rate Reviews"/>
    <b v="0"/>
    <b v="0"/>
    <b v="0"/>
    <s v="One"/>
    <b v="0"/>
    <s v="Medium"/>
    <b v="0"/>
    <b v="0"/>
    <d v="2018-02-07T00:00:00"/>
    <s v="No Date"/>
  </r>
  <r>
    <s v="4688"/>
    <s v="1. Start-Up (Progressing through change governance)"/>
    <x v="1"/>
    <s v="Brownfield AQ Corrections"/>
    <s v="CR (Internal)"/>
    <s v="LIVE"/>
    <s v="B2 - Awaiting ME/Data Office/MR HLE quote"/>
    <n v="0.30630630630630629"/>
    <s v=""/>
    <s v=""/>
    <s v="R &amp; N"/>
    <d v="2018-06-04T00:00:00"/>
    <s v="Lee Jackson"/>
    <s v="Mark Tullett"/>
    <s v=""/>
    <s v=""/>
    <s v="Minor Enhancements Team"/>
    <s v="XO3687"/>
    <s v="No Date"/>
    <s v="No Date"/>
    <d v="2018-07-01T00:00:00"/>
    <s v="ISU"/>
    <s v="AQ"/>
    <s v="30-60 days"/>
    <b v="1"/>
    <s v="Xoserve"/>
    <s v="Daily"/>
    <s v="One"/>
    <s v="High"/>
    <d v="2019-01-31T00:00:00"/>
    <s v="Xoserve Internal CR (business improvement initiative)"/>
    <s v="One Market Participant"/>
    <b v="1"/>
    <b v="0"/>
    <b v="0"/>
    <b v="0"/>
    <b v="0"/>
    <s v="Service Area 23: Internal"/>
    <b v="0"/>
    <b v="0"/>
    <b v="0"/>
    <s v="None (Xoserve internal initiative)"/>
    <b v="0"/>
    <s v="Medium"/>
    <b v="0"/>
    <b v="0"/>
    <s v="No Date"/>
    <s v="No Date"/>
  </r>
  <r>
    <s v="4495"/>
    <s v="2. Change sanction/approved and in project delivery"/>
    <x v="4"/>
    <s v="Energy Tolerance Rejection code"/>
    <s v="CR (Internal)"/>
    <s v="LIVE"/>
    <s v="D1 - Change in delivery"/>
    <n v="0.22822822822822822"/>
    <s v=""/>
    <s v=""/>
    <s v="R &amp; N"/>
    <d v="2017-06-28T00:00:00"/>
    <s v="Nick Timm"/>
    <s v="Padmini Duvvuri"/>
    <s v="3"/>
    <s v="UKLP IADBI356"/>
    <s v="Third Party SI / Service Provider"/>
    <s v="3627"/>
    <d v="2018-11-05T00:00:00"/>
    <s v="No Date"/>
    <d v="2018-11-01T00:00:00"/>
    <s v="ISU"/>
    <s v="Reads"/>
    <s v="31-100days"/>
    <b v="0"/>
    <s v=""/>
    <s v=""/>
    <s v=""/>
    <s v=""/>
    <s v=""/>
    <s v="ChMC endorsed Change Proposal"/>
    <s v="One Market Group"/>
    <b v="1"/>
    <b v="0"/>
    <b v="0"/>
    <b v="0"/>
    <b v="0"/>
    <s v="Service Area 5: Metered Volume and Metered Quantity"/>
    <b v="1"/>
    <b v="1"/>
    <b v="1"/>
    <s v="One"/>
    <b v="0"/>
    <s v="Low"/>
    <b v="0"/>
    <b v="0"/>
    <d v="2018-02-07T00:00:00"/>
    <s v="No Date"/>
  </r>
  <r>
    <s v="4186"/>
    <s v="3. Change delivered, awaiting closure approval/sign-off"/>
    <x v="5"/>
    <s v="UK Link Future Release Analysis"/>
    <s v="CR (Internal)"/>
    <s v="LIVE"/>
    <s v="F1 - CCR/Closedown document in progress"/>
    <n v="0.1021021021021021"/>
    <s v=""/>
    <s v=""/>
    <s v="R &amp; N"/>
    <d v="2017-01-30T00:00:00"/>
    <s v="Jane Rocky"/>
    <s v="Lee Chambers"/>
    <s v=""/>
    <s v=""/>
    <s v="Third Party SI / Service Provider"/>
    <s v=""/>
    <d v="2017-10-11T00:00:00"/>
    <d v="2017-11-16T00:00:00"/>
    <s v="No Date"/>
    <s v="No Application"/>
    <s v="No Process"/>
    <s v="No Delivery Effort"/>
    <b v="0"/>
    <s v=""/>
    <s v=""/>
    <s v=""/>
    <s v=""/>
    <s v=""/>
    <s v="Xoserve Internal CR (business improvement initiative)"/>
    <s v="Xoserve Only"/>
    <b v="0"/>
    <b v="0"/>
    <b v="0"/>
    <b v="0"/>
    <b v="0"/>
    <s v="Service Area 23: Internal"/>
    <b v="0"/>
    <b v="0"/>
    <b v="0"/>
    <s v="None (Xoserve internal initiative)"/>
    <b v="0"/>
    <s v="Medium"/>
    <b v="0"/>
    <b v="0"/>
    <s v="No Date"/>
    <s v="No Date"/>
  </r>
  <r>
    <s v="4431"/>
    <s v="2. Change sanction/approved and in project delivery"/>
    <x v="4"/>
    <s v="Reads failing market breaker tolerance to be accepted for correct date following AQ Correction"/>
    <s v="CR (Internal)"/>
    <s v="LIVE"/>
    <s v="D1 - Change in delivery"/>
    <n v="0.31831831831831831"/>
    <s v="TBP"/>
    <s v="High"/>
    <s v="R &amp; N"/>
    <d v="2016-05-04T00:00:00"/>
    <s v="Emma Smith"/>
    <s v="Padmini Duvvuri"/>
    <s v="3"/>
    <s v="UKLP IADBI202"/>
    <s v="Third Party SI / Service Provider"/>
    <s v=""/>
    <d v="2018-11-05T00:00:00"/>
    <s v="No Date"/>
    <d v="2018-10-01T00:00:00"/>
    <s v="ISU"/>
    <s v="Reads"/>
    <s v="31-100days"/>
    <b v="1"/>
    <s v="External Customer"/>
    <s v="Daily"/>
    <s v="No Xoserve FTEs"/>
    <s v="Low"/>
    <d v="2018-12-31T00:00:00"/>
    <s v="MOD/Ofgem"/>
    <s v="One Market Group"/>
    <b v="1"/>
    <b v="0"/>
    <b v="0"/>
    <b v="0"/>
    <b v="0"/>
    <s v="Service Area 5: Metered Volume and Metered Quantity"/>
    <b v="1"/>
    <b v="1"/>
    <b v="1"/>
    <s v="Two to Five"/>
    <b v="0"/>
    <s v="Low"/>
    <b v="0"/>
    <b v="0"/>
    <d v="2018-02-07T00:00:00"/>
    <s v="No Date"/>
  </r>
  <r>
    <s v="4458"/>
    <s v="2. Change sanction/approved and in project delivery"/>
    <x v="4"/>
    <s v="Class  4 CSEPS Reconciliation Variance Identification"/>
    <s v="CR (Internal)"/>
    <s v="LIVE"/>
    <s v="D1 - Change in delivery"/>
    <n v="0.16216216216216217"/>
    <s v="TBP"/>
    <s v="Medium"/>
    <s v="R &amp; N"/>
    <d v="2017-01-26T00:00:00"/>
    <s v="Karen Marklew"/>
    <s v="Padmini Duvvuri"/>
    <s v="3"/>
    <s v="UKLP IADBI289"/>
    <s v="Third Party SI / Service Provider"/>
    <s v=""/>
    <d v="2018-11-05T00:00:00"/>
    <s v="No Date"/>
    <d v="2018-12-31T00:00:00"/>
    <s v="ISU"/>
    <s v="Reads"/>
    <s v="31-100days"/>
    <b v="1"/>
    <s v="Both Xoserve and Customer"/>
    <s v="No Workaround Frequency"/>
    <s v="No Xoserve FTEs"/>
    <s v="Low"/>
    <d v="2018-12-31T00:00:00"/>
    <s v="ChMC endorsed Change Proposal"/>
    <s v="One Market Group"/>
    <b v="0"/>
    <b v="0"/>
    <b v="0"/>
    <b v="0"/>
    <b v="0"/>
    <s v="Service Area 7: NTS Capacity / LDZ Capacity / Commodity / Reconciliation / Ad-Hoc Adjustment and Energy Balancing Invoices"/>
    <b v="0"/>
    <b v="0"/>
    <b v="0"/>
    <s v="One"/>
    <b v="0"/>
    <s v="Medium"/>
    <b v="0"/>
    <b v="0"/>
    <d v="2018-02-07T00:00:00"/>
    <s v="No Date"/>
  </r>
  <r>
    <s v="4486"/>
    <s v="2. Change sanction/approved and in project delivery"/>
    <x v="4"/>
    <s v="Meter Type O = Oriffice to be an acceptable value in file formats and reports"/>
    <s v="CR (Internal)"/>
    <s v="LIVE"/>
    <s v="D1 - Change in delivery"/>
    <n v="0.23423423423423423"/>
    <s v=""/>
    <s v=""/>
    <s v="R &amp; N"/>
    <d v="2017-06-05T00:00:00"/>
    <s v="Emma Smith"/>
    <s v="Padmini Duvvuri"/>
    <s v="3"/>
    <s v="UKLP IADBI338"/>
    <s v="Third Party SI / Service Provider"/>
    <s v=""/>
    <d v="2018-11-05T00:00:00"/>
    <s v="No Date"/>
    <d v="2018-06-01T00:00:00"/>
    <s v="ISU"/>
    <s v="SPA"/>
    <s v="31-100days"/>
    <b v="1"/>
    <s v="Both Xoserve and Customer"/>
    <s v="No Workaround Frequency"/>
    <s v="No Xoserve FTEs"/>
    <s v="Low"/>
    <d v="2018-12-31T00:00:00"/>
    <s v="ChMC endorsed Change Proposal"/>
    <s v="Multiple Market Participants"/>
    <b v="1"/>
    <b v="0"/>
    <b v="0"/>
    <b v="0"/>
    <b v="0"/>
    <s v="Service Area 1: Manage Supply Point Registration"/>
    <b v="1"/>
    <b v="1"/>
    <b v="1"/>
    <s v="One"/>
    <b v="0"/>
    <s v="Low"/>
    <b v="0"/>
    <b v="0"/>
    <d v="2018-02-07T00:00:00"/>
    <s v="No Date"/>
  </r>
  <r>
    <s v="4481"/>
    <s v="2. Change sanction/approved and in project delivery"/>
    <x v="4"/>
    <s v="Resolution of penny mismatches within invoice supporting information for Core invoices."/>
    <s v="CR (Internal)"/>
    <s v="LIVE"/>
    <s v="D1 - Change in delivery"/>
    <n v="0.31231231231231232"/>
    <s v=""/>
    <s v=""/>
    <s v="R &amp; N"/>
    <d v="2017-05-30T00:00:00"/>
    <s v="Kiran Kumar"/>
    <s v="Padmini Duvvuri"/>
    <s v="3"/>
    <s v="UKLP IADBI332"/>
    <s v="Third Party SI / Service Provider"/>
    <s v=""/>
    <d v="2018-11-05T00:00:00"/>
    <s v="No Date"/>
    <d v="2018-06-01T00:00:00"/>
    <s v="ISU"/>
    <s v="Invoicing"/>
    <s v="31-100days"/>
    <b v="0"/>
    <s v=""/>
    <s v=""/>
    <s v=""/>
    <s v=""/>
    <s v=""/>
    <s v="ChMC endorsed Change Proposal"/>
    <s v="Multiple Market Groups"/>
    <b v="1"/>
    <b v="0"/>
    <b v="0"/>
    <b v="0"/>
    <b v="0"/>
    <s v="Service Area 7: NTS Capacity / LDZ Capacity / Commodity / Reconciliation / Ad-Hoc Adjustment and Energy Balancing Invoices"/>
    <b v="0"/>
    <b v="0"/>
    <b v="0"/>
    <s v="One"/>
    <b v="0"/>
    <s v="Low"/>
    <b v="0"/>
    <b v="0"/>
    <d v="2018-02-07T00:00:00"/>
    <s v="No Date"/>
  </r>
  <r>
    <s v="4572"/>
    <s v="2. Change sanction/approved and in project delivery"/>
    <x v="4"/>
    <s v="Retail &amp; Network Release 3"/>
    <s v="CP"/>
    <s v="LIVE"/>
    <s v="D1 - Change in delivery"/>
    <n v="0.19219219219219219"/>
    <s v=""/>
    <s v=""/>
    <s v="R &amp; N"/>
    <d v="2018-01-03T00:00:00"/>
    <s v="Padmini Duvvuri"/>
    <s v="Padmini Duvvuri"/>
    <s v="3"/>
    <s v=""/>
    <s v="Third Party SI / Service Provider"/>
    <s v=""/>
    <d v="2018-11-05T00:00:00"/>
    <s v="No Date"/>
    <d v="2018-10-31T00:00:00"/>
    <s v="ISU"/>
    <s v="No Process"/>
    <s v="100+ days"/>
    <b v="0"/>
    <s v=""/>
    <s v=""/>
    <s v=""/>
    <s v=""/>
    <s v=""/>
    <s v="ChMC endorsed Change Proposal"/>
    <s v="No Change Beneficiary"/>
    <b v="0"/>
    <b v="0"/>
    <b v="0"/>
    <b v="0"/>
    <b v="1"/>
    <s v="Service Area 17: UK Link Services"/>
    <b v="0"/>
    <b v="0"/>
    <b v="0"/>
    <s v="Five to Twenty"/>
    <b v="0"/>
    <s v="High"/>
    <b v="0"/>
    <b v="0"/>
    <d v="2018-02-07T00:00:00"/>
    <s v="No Date"/>
  </r>
  <r>
    <s v="4484"/>
    <s v="3. Change delivered, awaiting closure approval/sign-off"/>
    <x v="6"/>
    <s v="Remove restriction on nominated SOQ (as per MOD 445"/>
    <s v="CR (Internal)"/>
    <s v="LIVE"/>
    <s v="F1 - CCR/Closedown document in progress"/>
    <n v="0.3003003003003003"/>
    <s v=""/>
    <s v=""/>
    <s v="R &amp; N"/>
    <d v="2017-06-06T00:00:00"/>
    <s v="Bhupinder Basra"/>
    <s v="Matt Rider"/>
    <s v="Jul2018"/>
    <s v="UKLP IADBI336"/>
    <s v="Third Party SI / Service Provider"/>
    <s v=""/>
    <d v="2018-07-14T00:00:00"/>
    <d v="2018-07-14T00:00:00"/>
    <d v="2018-10-01T00:00:00"/>
    <s v="ISU"/>
    <s v="SPA"/>
    <s v="31-100days"/>
    <b v="0"/>
    <s v=""/>
    <s v=""/>
    <s v=""/>
    <s v=""/>
    <s v=""/>
    <s v="MOD/Ofgem"/>
    <s v="Multiple Market Groups"/>
    <b v="1"/>
    <b v="0"/>
    <b v="0"/>
    <b v="0"/>
    <b v="0"/>
    <s v="Service Area 1: Manage Supply Point Registration"/>
    <b v="0"/>
    <b v="0"/>
    <b v="0"/>
    <s v="Two to Five"/>
    <b v="0"/>
    <s v="Medium"/>
    <b v="0"/>
    <b v="0"/>
    <s v="No Date"/>
    <s v="No Date"/>
  </r>
  <r>
    <s v="4496"/>
    <s v="3. Change delivered, awaiting closure approval/sign-off"/>
    <x v="6"/>
    <s v="iGT Address Amendments - SAP"/>
    <s v="CR (Internal)"/>
    <s v="LIVE"/>
    <s v="F1 - CCR/Closedown document in progress"/>
    <n v="0.2822822822822823"/>
    <s v=""/>
    <s v=""/>
    <s v="R &amp; N"/>
    <d v="2017-06-30T00:00:00"/>
    <s v="Richard Cresswell"/>
    <s v="Matt Rider"/>
    <s v="Jul2018"/>
    <s v="UKLP IADBI358"/>
    <s v="Third Party SI / Service Provider"/>
    <s v=""/>
    <d v="2018-07-14T00:00:00"/>
    <d v="2018-07-17T00:00:00"/>
    <d v="2018-12-31T00:00:00"/>
    <s v="ISU"/>
    <s v="SPA"/>
    <s v="31-100days"/>
    <b v="1"/>
    <s v="Xoserve"/>
    <s v="Daily"/>
    <s v="One"/>
    <s v="High"/>
    <d v="2018-12-31T00:00:00"/>
    <s v="ChMC endorsed Change Proposal"/>
    <s v="One Market Group"/>
    <b v="0"/>
    <b v="0"/>
    <b v="1"/>
    <b v="0"/>
    <b v="0"/>
    <s v="Service Area 1: Manage Supply Point Registration"/>
    <b v="0"/>
    <b v="0"/>
    <b v="0"/>
    <s v="Two to Five"/>
    <b v="0"/>
    <s v="Medium"/>
    <b v="0"/>
    <b v="0"/>
    <s v="No Date"/>
    <s v="No Date"/>
  </r>
  <r>
    <s v="4469"/>
    <s v="3. Change delivered, awaiting closure approval/sign-off"/>
    <x v="6"/>
    <s v="UMR Hierarchy Amendment in AMT"/>
    <s v="CR (Internal)"/>
    <s v="LIVE"/>
    <s v="F1 - CCR/Closedown document in progress"/>
    <n v="0.25825825825825827"/>
    <s v="TBP"/>
    <s v="Low"/>
    <s v="R &amp; N"/>
    <d v="2017-03-27T00:00:00"/>
    <s v="Karen Marklew"/>
    <s v="Matt Rider"/>
    <s v="Jul2018"/>
    <s v="UKLP IADBI309"/>
    <s v="Third Party SI / Service Provider"/>
    <s v="3628"/>
    <d v="2018-07-14T00:00:00"/>
    <d v="2018-08-14T00:00:00"/>
    <d v="2018-10-01T00:00:00"/>
    <s v="AMT"/>
    <s v="Reads"/>
    <s v="31-100days"/>
    <b v="0"/>
    <s v=""/>
    <s v=""/>
    <s v=""/>
    <s v=""/>
    <s v=""/>
    <s v="ChMC endorsed Change Proposal"/>
    <s v="One Market Group"/>
    <b v="1"/>
    <b v="0"/>
    <b v="0"/>
    <b v="0"/>
    <b v="0"/>
    <s v="Service Area 1: Manage Supply Point Registration"/>
    <b v="0"/>
    <b v="0"/>
    <b v="0"/>
    <s v="One"/>
    <b v="0"/>
    <s v="Low"/>
    <b v="0"/>
    <b v="0"/>
    <s v="No Date"/>
    <s v="No Date"/>
  </r>
  <r>
    <s v="4480"/>
    <s v="3. Change delivered, awaiting closure approval/sign-off"/>
    <x v="6"/>
    <s v="Capacity reconciliation charge (MOD445)  calculation functionality"/>
    <s v="CR (Internal)"/>
    <s v="LIVE"/>
    <s v="F1 - CCR/Closedown document in progress"/>
    <n v="0.42042042042042044"/>
    <s v=""/>
    <s v=""/>
    <s v="R &amp; N"/>
    <d v="2017-05-30T00:00:00"/>
    <s v="Kiran Kumar"/>
    <s v="Matt Rider"/>
    <s v="Jul2018"/>
    <s v="UKLP IADBI331"/>
    <s v="Third Party SI / Service Provider"/>
    <s v=""/>
    <d v="2018-07-14T00:00:00"/>
    <d v="2018-07-14T00:00:00"/>
    <d v="2018-10-01T00:00:00"/>
    <s v="ISU"/>
    <s v="Other"/>
    <s v="31-100days"/>
    <b v="0"/>
    <s v=""/>
    <s v=""/>
    <s v=""/>
    <s v=""/>
    <s v=""/>
    <s v="MOD/Ofgem"/>
    <s v="Multiple Market Groups"/>
    <b v="1"/>
    <b v="0"/>
    <b v="0"/>
    <b v="0"/>
    <b v="0"/>
    <s v="Service Area 6: Annual Quantity / DM Supply Point and Offtake Rate Reviews"/>
    <b v="0"/>
    <b v="0"/>
    <b v="0"/>
    <s v="Two to Five"/>
    <b v="1"/>
    <s v="Medium"/>
    <b v="0"/>
    <b v="0"/>
    <s v="No Date"/>
    <s v="No Date"/>
  </r>
  <r>
    <s v="4685"/>
    <s v="3. Change delivered, awaiting closure approval/sign-off"/>
    <x v="6"/>
    <s v="Retail &amp; Network Minor Release – Drop 1 – July-18"/>
    <s v="CR (Internal)"/>
    <s v="LIVE"/>
    <s v="F1 - CCR/Closedown document in progress"/>
    <n v="0.21021021021021022"/>
    <s v=""/>
    <s v=""/>
    <s v="R &amp; N"/>
    <d v="2018-05-29T00:00:00"/>
    <s v="Matt Rider"/>
    <s v="Matt Rider"/>
    <s v="Jul2018"/>
    <s v=""/>
    <s v="Third Party SI / Service Provider"/>
    <s v=""/>
    <d v="2018-07-14T00:00:00"/>
    <d v="2018-07-14T00:00:00"/>
    <d v="2018-07-14T00:00:00"/>
    <s v="No Application"/>
    <s v="No Process"/>
    <s v="No Delivery Effort"/>
    <b v="0"/>
    <s v=""/>
    <s v=""/>
    <s v=""/>
    <s v=""/>
    <s v=""/>
    <s v="No Change Driver"/>
    <s v="No Change Beneficiary"/>
    <b v="0"/>
    <b v="0"/>
    <b v="0"/>
    <b v="0"/>
    <b v="1"/>
    <s v="No Change Improvement Scale"/>
    <b v="0"/>
    <b v="0"/>
    <b v="0"/>
    <s v=""/>
    <b v="0"/>
    <s v=""/>
    <b v="0"/>
    <b v="0"/>
    <s v="No Date"/>
    <s v="No Date"/>
  </r>
  <r>
    <s v="4670"/>
    <s v="1. Start-Up (Progressing through change governance)"/>
    <x v="7"/>
    <s v=" Reject a replacement read, where the read provided is identical to that already held in UK Link for the same read date"/>
    <s v="CR (External Impacting)"/>
    <s v="LIVE"/>
    <s v="A5b - Undergoing Solution Impact Assessment"/>
    <n v="0.18618618618618618"/>
    <s v=""/>
    <s v=""/>
    <s v="R &amp; N"/>
    <d v="2018-05-14T00:00:00"/>
    <s v="Karen Marklew"/>
    <s v="Emma smith"/>
    <s v="Jun2019"/>
    <s v=""/>
    <s v="Third Party SI / Service Provider"/>
    <s v=""/>
    <s v="No Date"/>
    <s v="No Date"/>
    <d v="2018-11-01T00:00:00"/>
    <s v="ISU"/>
    <s v="Reads"/>
    <s v="30-60 days"/>
    <b v="1"/>
    <s v="Xoserve"/>
    <s v="Monthly"/>
    <s v="One"/>
    <s v="Medium"/>
    <d v="2019-01-31T00:00:00"/>
    <s v="Xoserve Internal CR (business improvement initiative)"/>
    <s v="Xoserve Only"/>
    <b v="0"/>
    <b v="0"/>
    <b v="0"/>
    <b v="0"/>
    <b v="0"/>
    <s v="Service Area 23: Internal"/>
    <b v="0"/>
    <b v="0"/>
    <b v="1"/>
    <s v="None (Xoserve internal initiative)"/>
    <b v="0"/>
    <s v="Low"/>
    <b v="0"/>
    <b v="0"/>
    <s v="No Date"/>
    <s v="No Date"/>
  </r>
  <r>
    <s v="4687"/>
    <s v="1. Start-Up (Progressing through change governance)"/>
    <x v="7"/>
    <s v="PSR updates for large domestic sites"/>
    <s v="CP"/>
    <s v="LIVE"/>
    <s v="A5b - Undergoing Solution Impact Assessment"/>
    <n v="0.23423423423423423"/>
    <s v=""/>
    <s v=""/>
    <s v="R &amp; N"/>
    <d v="2018-06-04T00:00:00"/>
    <s v="Ellie Rogers"/>
    <s v="Emma smith"/>
    <s v="Jun2019"/>
    <s v=""/>
    <s v="Third Party SI / Service Provider"/>
    <s v=""/>
    <s v="No Date"/>
    <s v="No Date"/>
    <d v="2019-02-01T00:00:00"/>
    <s v="ISU"/>
    <s v="SPA"/>
    <s v="60-100 days"/>
    <b v="0"/>
    <s v=""/>
    <s v=""/>
    <s v=""/>
    <s v=""/>
    <s v=""/>
    <s v="ChMC endorsed Change Proposal"/>
    <s v="Multiple Market Groups"/>
    <b v="1"/>
    <b v="1"/>
    <b v="1"/>
    <b v="0"/>
    <b v="0"/>
    <s v="Service Area 1: Manage Supply Point Registration"/>
    <b v="0"/>
    <b v="1"/>
    <b v="0"/>
    <s v="Two to Five"/>
    <b v="0"/>
    <s v="Medium"/>
    <b v="0"/>
    <b v="0"/>
    <s v="No Date"/>
    <s v="No Date"/>
  </r>
  <r>
    <s v="4690"/>
    <s v="1. Start-Up (Progressing through change governance)"/>
    <x v="7"/>
    <s v="Actual read following estimated transfer read calculating AQ of 1"/>
    <s v="CP"/>
    <s v="LIVE"/>
    <s v="A5b - Undergoing Solution Impact Assessment"/>
    <n v="0.28828828828828829"/>
    <s v=""/>
    <s v=""/>
    <s v="R &amp; N"/>
    <d v="2018-06-04T00:00:00"/>
    <s v="James Rigby (Npower)"/>
    <s v="Emma smith"/>
    <s v="Jun2019"/>
    <s v=""/>
    <s v="Third Party SI / Service Provider"/>
    <s v=""/>
    <s v="No Date"/>
    <s v="No Date"/>
    <d v="2018-08-01T00:00:00"/>
    <s v="ISU"/>
    <s v="AQ"/>
    <s v="30-60 days"/>
    <b v="0"/>
    <s v=""/>
    <s v=""/>
    <s v=""/>
    <s v=""/>
    <s v=""/>
    <s v="ChMC endorsed Change Proposal"/>
    <s v="One Market Group"/>
    <b v="1"/>
    <b v="0"/>
    <b v="0"/>
    <b v="0"/>
    <b v="0"/>
    <s v="Service Area 6: Annual Quantity / DM Supply Point and Offtake Rate Reviews"/>
    <b v="0"/>
    <b v="0"/>
    <b v="0"/>
    <s v="One"/>
    <b v="0"/>
    <s v="Medium"/>
    <b v="0"/>
    <b v="0"/>
    <s v="No Date"/>
    <d v="2018-07-11T00:00:00"/>
  </r>
  <r>
    <s v="4691"/>
    <s v="1. Start-Up (Progressing through change governance)"/>
    <x v="7"/>
    <s v="CSEPs: IGT and GT File Formats (CGI Files)"/>
    <s v="CP"/>
    <s v="LIVE"/>
    <s v="A5b - Undergoing Solution Impact Assessment"/>
    <n v="0.19219219219219219"/>
    <s v=""/>
    <s v=""/>
    <s v="R &amp; N"/>
    <d v="2018-06-05T00:00:00"/>
    <s v="Richard Pomroy (Wales &amp; West Utilities)"/>
    <s v="Emma smith"/>
    <s v="Jun2019"/>
    <s v=""/>
    <s v="Third Party SI / Service Provider"/>
    <s v=""/>
    <s v="No Date"/>
    <s v="No Date"/>
    <s v="No Date"/>
    <s v="ISU"/>
    <s v="Other"/>
    <s v="30-60 days"/>
    <b v="0"/>
    <s v=""/>
    <s v=""/>
    <s v=""/>
    <s v=""/>
    <s v=""/>
    <s v="ChMC endorsed Change Proposal"/>
    <s v="Multiple Market Groups"/>
    <b v="0"/>
    <b v="1"/>
    <b v="1"/>
    <b v="0"/>
    <b v="0"/>
    <s v="Service Area 1: Manage Supply Point Registration"/>
    <b v="1"/>
    <b v="0"/>
    <b v="1"/>
    <s v="Two to Five"/>
    <b v="0"/>
    <s v="Medium"/>
    <b v="0"/>
    <b v="0"/>
    <s v="No Date"/>
    <s v="No Date"/>
  </r>
  <r>
    <s v="4692"/>
    <s v="1. Start-Up (Progressing through change governance)"/>
    <x v="7"/>
    <s v="CSEPs: IGT and GT File Formats (CIN Files)"/>
    <s v="CP"/>
    <s v="LIVE"/>
    <s v="A5b - Undergoing Solution Impact Assessment"/>
    <n v="0.19219219219219219"/>
    <s v=""/>
    <s v=""/>
    <s v="R &amp; N"/>
    <d v="2018-06-05T00:00:00"/>
    <s v="Richard Pomroy (Wales &amp; West Utilities)"/>
    <s v="Emma smith"/>
    <s v="Jun2019"/>
    <s v=""/>
    <s v="Third Party SI / Service Provider"/>
    <s v=""/>
    <s v="No Date"/>
    <s v="No Date"/>
    <s v="No Date"/>
    <s v="ISU"/>
    <s v="Other"/>
    <s v="30-60 days"/>
    <b v="0"/>
    <s v=""/>
    <s v=""/>
    <s v=""/>
    <s v=""/>
    <s v=""/>
    <s v="ChMC endorsed Change Proposal"/>
    <s v="Multiple Market Groups"/>
    <b v="0"/>
    <b v="1"/>
    <b v="1"/>
    <b v="0"/>
    <b v="0"/>
    <s v="Service Area 1: Manage Supply Point Registration"/>
    <b v="1"/>
    <b v="0"/>
    <b v="1"/>
    <s v="Two to Five"/>
    <b v="0"/>
    <s v="Medium"/>
    <b v="0"/>
    <b v="0"/>
    <s v="No Date"/>
    <s v="No Date"/>
  </r>
  <r>
    <s v="4693"/>
    <s v="1. Start-Up (Progressing through change governance)"/>
    <x v="7"/>
    <s v="CSEPs: IGT and GT File Formats_x000a_Files Affected: CIC, CIR, CAI, CAO, DCI, DCO, CIN, CCN, CUN."/>
    <s v="CP"/>
    <s v="LIVE"/>
    <s v="A5b - Undergoing Solution Impact Assessment"/>
    <n v="0.19219219219219219"/>
    <s v=""/>
    <s v=""/>
    <s v="R &amp; N"/>
    <d v="2018-06-05T00:00:00"/>
    <s v="Richad Pomroy (Wales &amp; West Utilities)"/>
    <s v="Emma smith"/>
    <s v="Jun2019"/>
    <s v=""/>
    <s v="Third Party SI / Service Provider"/>
    <s v=""/>
    <s v="No Date"/>
    <s v="No Date"/>
    <s v="No Date"/>
    <s v="ISU"/>
    <s v="Other"/>
    <s v="30-60 days"/>
    <b v="0"/>
    <s v=""/>
    <s v=""/>
    <s v=""/>
    <s v=""/>
    <s v=""/>
    <s v="ChMC endorsed Change Proposal"/>
    <s v="Multiple Market Groups"/>
    <b v="0"/>
    <b v="1"/>
    <b v="1"/>
    <b v="0"/>
    <b v="0"/>
    <s v="Service Area 1: Manage Supply Point Registration"/>
    <b v="1"/>
    <b v="0"/>
    <b v="1"/>
    <s v="Two to Five"/>
    <b v="0"/>
    <s v="Medium"/>
    <b v="0"/>
    <b v="0"/>
    <s v="No Date"/>
    <s v="No Date"/>
  </r>
  <r>
    <s v="4587"/>
    <s v="2. Change sanction/approved and in project delivery"/>
    <x v="1"/>
    <s v="Test of the Bulk upload facility"/>
    <s v="CR (Internal)"/>
    <s v="LIVE"/>
    <s v="D1 - Change in delivery"/>
    <n v="0.45645645645645644"/>
    <s v=""/>
    <s v=""/>
    <s v="R &amp; N"/>
    <d v="2018-01-22T00:00:00"/>
    <s v="Dawn Gallacher"/>
    <s v="Mark Tullett"/>
    <s v="50"/>
    <s v=""/>
    <s v="Minor Enhancements Team"/>
    <s v="XO3648"/>
    <d v="2018-11-30T00:00:00"/>
    <s v="No Date"/>
    <d v="2018-04-30T00:00:00"/>
    <s v="ISU"/>
    <s v="SPA"/>
    <s v="0-30 days"/>
    <b v="0"/>
    <s v=""/>
    <s v=""/>
    <s v=""/>
    <s v=""/>
    <s v=""/>
    <s v="Xoserve Internal CR (business improvement initiative)"/>
    <s v="All UK Gas Market Participants"/>
    <b v="1"/>
    <b v="1"/>
    <b v="1"/>
    <b v="0"/>
    <b v="0"/>
    <s v="Service Area 23: Internal"/>
    <b v="0"/>
    <b v="1"/>
    <b v="0"/>
    <s v="Two to Five"/>
    <b v="1"/>
    <s v="High"/>
    <b v="0"/>
    <b v="1"/>
    <s v="No Date"/>
    <s v="No Date"/>
  </r>
  <r>
    <s v="4591"/>
    <s v="4. Change proposed to be rejected by Xoserve (awaiting closure approval)"/>
    <x v="5"/>
    <s v="FOF environment for GDE Lookup tables in SAP BW"/>
    <s v="CR (Internal)"/>
    <s v="LIVE"/>
    <s v="X1 - Xoserve propose change not required"/>
    <n v="0.22222222222222221"/>
    <s v=""/>
    <s v=""/>
    <s v="R &amp; N"/>
    <d v="2018-01-23T00:00:00"/>
    <s v="Julie Bretherton"/>
    <s v="Simon Harris"/>
    <s v=""/>
    <s v=""/>
    <s v="Third Party SI / Service Provider"/>
    <s v=""/>
    <s v="No Date"/>
    <s v="No Date"/>
    <d v="2018-06-30T00:00:00"/>
    <s v="BW"/>
    <s v="Other"/>
    <s v="30-60 days"/>
    <b v="0"/>
    <s v=""/>
    <s v=""/>
    <s v=""/>
    <s v=""/>
    <s v=""/>
    <s v="Xoserve Internal CR (business improvement initiative)"/>
    <s v="Xoserve Only"/>
    <b v="0"/>
    <b v="0"/>
    <b v="0"/>
    <b v="0"/>
    <b v="0"/>
    <s v="Service Area 23: Internal"/>
    <b v="0"/>
    <b v="0"/>
    <b v="0"/>
    <s v="None (Xoserve internal initiative)"/>
    <b v="0"/>
    <s v="High"/>
    <b v="0"/>
    <b v="0"/>
    <s v="No Date"/>
    <s v="No Date"/>
  </r>
  <r>
    <s v="4593"/>
    <s v="1. Start-Up (Progressing through change governance)"/>
    <x v="1"/>
    <s v="Removal of Backbiling Exceptions (BB02, BB04, BB05)"/>
    <s v="CR (Internal)"/>
    <s v="LIVE"/>
    <s v="B2 - Awaiting ME/Data Office/MR HLE quote"/>
    <n v="0.26426426426426425"/>
    <s v=""/>
    <s v=""/>
    <s v="R &amp; N"/>
    <d v="2018-01-23T00:00:00"/>
    <s v="Jo Duncan"/>
    <s v="Mark Tullett"/>
    <s v="50"/>
    <s v=""/>
    <s v="Minor Enhancements Team"/>
    <s v="XO3645"/>
    <s v="No Date"/>
    <s v="No Date"/>
    <d v="2018-06-30T00:00:00"/>
    <s v="ISU"/>
    <s v="Invoicing"/>
    <s v="0-30 days"/>
    <b v="1"/>
    <s v="Xoserve"/>
    <s v="Daily"/>
    <s v="One"/>
    <s v="Medium"/>
    <d v="2018-06-30T00:00:00"/>
    <s v="Xoserve Internal CR (business improvement initiative)"/>
    <s v="Xoserve Only"/>
    <b v="0"/>
    <b v="0"/>
    <b v="0"/>
    <b v="0"/>
    <b v="0"/>
    <s v="Service Area 23: Internal"/>
    <b v="0"/>
    <b v="0"/>
    <b v="0"/>
    <s v="None (Xoserve internal initiative)"/>
    <b v="0"/>
    <s v="Low"/>
    <b v="0"/>
    <b v="0"/>
    <s v="No Date"/>
    <s v="No Date"/>
  </r>
  <r>
    <s v="4674"/>
    <s v="1. Start-Up (Progressing through change governance)"/>
    <x v="0"/>
    <s v="Corrective meter exchange to be reflective on DES"/>
    <s v="CR (Internal)"/>
    <s v="LIVE"/>
    <s v="A9 - Internal change progressing through capture"/>
    <n v="0.19219219219219219"/>
    <s v=""/>
    <s v=""/>
    <s v="R &amp; N"/>
    <d v="2018-05-17T00:00:00"/>
    <s v="Sue Wagstaff"/>
    <s v="Emma smith"/>
    <s v=""/>
    <s v=""/>
    <s v="Third Party SI / Service Provider"/>
    <s v=""/>
    <s v="No Date"/>
    <s v="No Date"/>
    <d v="2018-12-01T00:00:00"/>
    <s v="Other"/>
    <s v="SPA"/>
    <s v="30-60 days"/>
    <b v="0"/>
    <s v=""/>
    <s v=""/>
    <s v=""/>
    <s v=""/>
    <s v=""/>
    <s v="Xoserve Internal CR (business improvement initiative)"/>
    <s v="One Market Group"/>
    <b v="1"/>
    <b v="0"/>
    <b v="0"/>
    <b v="0"/>
    <b v="0"/>
    <s v="Service Area 23: Internal"/>
    <b v="0"/>
    <b v="0"/>
    <b v="0"/>
    <s v="One"/>
    <b v="0"/>
    <s v="Medium"/>
    <b v="0"/>
    <b v="0"/>
    <s v="No Date"/>
    <s v="No Date"/>
  </r>
  <r>
    <s v="4694"/>
    <s v="1. Start-Up (Progressing through change governance)"/>
    <x v="7"/>
    <s v="CSEPs: IGT and GT File Formats (Create new data validations )"/>
    <s v="CP"/>
    <s v="LIVE"/>
    <s v="A5b - Undergoing Solution Impact Assessment"/>
    <n v="0.19219219219219219"/>
    <s v=""/>
    <s v=""/>
    <s v="R &amp; N"/>
    <d v="2018-06-05T00:00:00"/>
    <s v="Richard Pomroy (Wales &amp; West Utilities)"/>
    <s v="Emma smith"/>
    <s v="Jun2019"/>
    <s v=""/>
    <s v="Third Party SI / Service Provider"/>
    <s v=""/>
    <s v="No Date"/>
    <s v="No Date"/>
    <s v="No Date"/>
    <s v="ISU"/>
    <s v="Other"/>
    <s v="30-60 days"/>
    <b v="0"/>
    <s v=""/>
    <s v=""/>
    <s v=""/>
    <s v=""/>
    <s v=""/>
    <s v="ChMC endorsed Change Proposal"/>
    <s v="Multiple Market Groups"/>
    <b v="0"/>
    <b v="1"/>
    <b v="1"/>
    <b v="0"/>
    <b v="0"/>
    <s v="Service Area 1: Manage Supply Point Registration"/>
    <b v="1"/>
    <b v="0"/>
    <b v="1"/>
    <s v="Two to Five"/>
    <b v="0"/>
    <s v="Medium"/>
    <b v="0"/>
    <b v="0"/>
    <s v="No Date"/>
    <s v="No Date"/>
  </r>
  <r>
    <s v="4677"/>
    <s v="1. Start-Up (Progressing through change governance)"/>
    <x v="0"/>
    <s v="Daily report to identify mismatches in Amendment supporting information (ASP &amp; AML files)"/>
    <s v="CR (Internal)"/>
    <s v="LIVE"/>
    <s v="A9 - Internal change progressing through capture"/>
    <n v="0.40240240240240238"/>
    <s v=""/>
    <s v=""/>
    <s v="R &amp; N"/>
    <d v="2018-05-21T00:00:00"/>
    <s v="Dan Donovan"/>
    <s v="Matt Rider"/>
    <s v=""/>
    <s v=""/>
    <s v="Third Party SI / Service Provider"/>
    <s v="XO3683"/>
    <d v="2018-07-30T00:00:00"/>
    <s v="No Date"/>
    <d v="2018-07-31T00:00:00"/>
    <s v="BW"/>
    <s v="Invoicing"/>
    <s v="30-60 days"/>
    <b v="1"/>
    <s v="Xoserve"/>
    <s v="Monthly"/>
    <s v="Ten Plus"/>
    <s v="High"/>
    <d v="2018-07-31T00:00:00"/>
    <s v="Xoserve Internal CR (business improvement initiative)"/>
    <s v="All UK Gas Market Participants"/>
    <b v="1"/>
    <b v="1"/>
    <b v="1"/>
    <b v="0"/>
    <b v="0"/>
    <s v="Service Area 23: Internal"/>
    <b v="0"/>
    <b v="0"/>
    <b v="0"/>
    <s v="Two to Five"/>
    <b v="0"/>
    <s v="High"/>
    <b v="0"/>
    <b v="0"/>
    <s v="No Date"/>
    <s v="No Date"/>
  </r>
  <r>
    <s v="4676"/>
    <s v="1. Start-Up (Progressing through change governance)"/>
    <x v="7"/>
    <s v="Reconciliation issues with reads recorded between D-1 to D-5."/>
    <s v="CR (External Impacting)"/>
    <s v="LIVE"/>
    <s v="A8 - CP high level solution approved at ChMC"/>
    <n v="0.5285285285285285"/>
    <s v=""/>
    <s v=""/>
    <s v="R &amp; N"/>
    <d v="2018-05-21T00:00:00"/>
    <s v="Rachel Martin"/>
    <s v="Emma smith"/>
    <s v="Jun2019"/>
    <s v=""/>
    <s v="Third Party SI / Service Provider"/>
    <s v=""/>
    <s v="No Date"/>
    <s v="No Date"/>
    <d v="2018-07-31T00:00:00"/>
    <s v="ISU"/>
    <s v="Reads"/>
    <s v="30-60 days"/>
    <b v="1"/>
    <s v="Xoserve"/>
    <s v="Monthly"/>
    <s v="Two to Five"/>
    <s v="High"/>
    <d v="2018-12-03T00:00:00"/>
    <s v="Xoserve Internal CR (business improvement initiative)"/>
    <s v="All UK Gas Market Participants"/>
    <b v="1"/>
    <b v="1"/>
    <b v="1"/>
    <b v="0"/>
    <b v="0"/>
    <s v="Service Area 23: Internal"/>
    <b v="1"/>
    <b v="0"/>
    <b v="0"/>
    <s v="Five to Twenty"/>
    <b v="1"/>
    <s v="High"/>
    <b v="0"/>
    <b v="0"/>
    <s v="No Date"/>
    <d v="2018-09-12T00:00:00"/>
  </r>
  <r>
    <s v="4044"/>
    <s v="1. Start-Up (Progressing through change governance)"/>
    <x v="7"/>
    <s v="Extension of ‘Must Read’ process to include Annual Read sites"/>
    <s v="CP"/>
    <s v="LIVE"/>
    <s v="A5b - Undergoing Solution Impact Assessment"/>
    <n v="0.31231231231231232"/>
    <s v=""/>
    <s v=""/>
    <s v="R &amp; N"/>
    <d v="2017-12-05T00:00:00"/>
    <s v="Andy Clasper"/>
    <s v="Julie Bretherton"/>
    <s v="Jun2019"/>
    <s v=""/>
    <s v="Third Party SI / Service Provider"/>
    <s v=""/>
    <s v="No Date"/>
    <s v="No Date"/>
    <d v="2018-09-01T00:00:00"/>
    <s v="ISU"/>
    <s v="RGMA"/>
    <s v="0-30days"/>
    <b v="0"/>
    <s v=""/>
    <s v=""/>
    <s v=""/>
    <s v=""/>
    <s v=""/>
    <s v="ChMC endorsed Change Proposal"/>
    <s v="Multiple Market Groups"/>
    <b v="1"/>
    <b v="1"/>
    <b v="0"/>
    <b v="0"/>
    <b v="0"/>
    <s v="Service Area 22: Specific Services"/>
    <b v="0"/>
    <b v="0"/>
    <b v="0"/>
    <s v="One"/>
    <b v="0"/>
    <s v="Medium"/>
    <b v="0"/>
    <b v="0"/>
    <s v="No Date"/>
    <d v="2018-01-10T00:00:00"/>
  </r>
  <r>
    <s v="4621"/>
    <s v="1. Start-Up (Progressing through change governance)"/>
    <x v="8"/>
    <s v="Suspension of the Validation between Meter Index and Uncoverted Converter Index"/>
    <s v="CP"/>
    <s v="LIVE"/>
    <s v="A6 - CP in solution consultation"/>
    <n v="0.19219219219219219"/>
    <n v="0"/>
    <n v="0"/>
    <s v="R &amp; N"/>
    <d v="2018-02-27T00:00:00"/>
    <s v="Rachel Hinsley"/>
    <s v="Dave Addison"/>
    <s v="Nov2019"/>
    <s v="176 &amp; 182"/>
    <s v="Third Party SI / Service Provider"/>
    <s v=""/>
    <s v="No Date"/>
    <s v="No Date"/>
    <d v="2019-02-01T00:00:00"/>
    <s v="ISU"/>
    <s v="Reads"/>
    <s v="100+ days"/>
    <b v="0"/>
    <s v=""/>
    <s v=""/>
    <s v=""/>
    <s v=""/>
    <s v=""/>
    <s v="ChMC endorsed Change Proposal"/>
    <s v="One Market Participant"/>
    <b v="1"/>
    <b v="0"/>
    <b v="0"/>
    <b v="0"/>
    <b v="0"/>
    <s v="Service Area 5: Metered Volume and Metered Quantity"/>
    <b v="1"/>
    <b v="1"/>
    <b v="1"/>
    <s v="One"/>
    <b v="0"/>
    <s v="Low"/>
    <b v="0"/>
    <b v="0"/>
    <s v="No Date"/>
    <s v="No Date"/>
  </r>
  <r>
    <s v="4713"/>
    <s v="1. Start-Up (Progressing through change governance)"/>
    <x v="8"/>
    <s v="Actual read following estimated transfer read calculating AQ of 1 (linked to XRN4690)"/>
    <s v="CP"/>
    <s v="LIVE"/>
    <s v="A5b - Undergoing Solution Impact Assessment"/>
    <n v="0.16816816816816818"/>
    <s v=""/>
    <s v=""/>
    <s v="R &amp; N"/>
    <d v="2018-07-16T00:00:00"/>
    <s v="Emma Smith (on behalf of James Rigby - Npower)"/>
    <s v="Ellie Rogers"/>
    <s v="Nov2019"/>
    <s v=""/>
    <s v="Third Party SI / Service Provider"/>
    <s v=""/>
    <d v="2018-11-01T00:00:00"/>
    <s v="No Date"/>
    <d v="2019-11-01T00:00:00"/>
    <s v="ISU"/>
    <s v="Reads"/>
    <s v="60-100 days"/>
    <b v="0"/>
    <s v=""/>
    <s v=""/>
    <s v=""/>
    <s v=""/>
    <s v=""/>
    <s v="ChMC endorsed Change Proposal"/>
    <s v="One Market Group"/>
    <b v="1"/>
    <b v="0"/>
    <b v="0"/>
    <b v="0"/>
    <b v="0"/>
    <s v="Service Area 5: Metered Volume and Metered Quantity"/>
    <b v="1"/>
    <b v="1"/>
    <b v="1"/>
    <s v="Two to Five"/>
    <b v="0"/>
    <s v="Medium"/>
    <b v="0"/>
    <b v="0"/>
    <s v="No Date"/>
    <d v="2018-07-11T00:00:00"/>
  </r>
  <r>
    <s v="4679"/>
    <s v="1. Start-Up (Progressing through change governance)"/>
    <x v="8"/>
    <s v="Requiring a Meter Reading following a change of Local Distribution Zone or Exit Zone"/>
    <s v="CP"/>
    <s v="LIVE"/>
    <s v="A5c - Solution Impact Assessment Review"/>
    <n v="0.2822822822822823"/>
    <s v=""/>
    <s v=""/>
    <s v="R &amp; N"/>
    <d v="2018-05-22T00:00:00"/>
    <s v="Dave Addison"/>
    <s v="Emma smith"/>
    <s v="Nov2019"/>
    <s v=""/>
    <s v="Third Party SI / Service Provider"/>
    <s v=""/>
    <s v="No Date"/>
    <s v="No Date"/>
    <d v="2018-08-01T00:00:00"/>
    <s v="ISU"/>
    <s v="Reads"/>
    <s v="30-60 days"/>
    <b v="0"/>
    <s v=""/>
    <s v=""/>
    <s v=""/>
    <s v=""/>
    <s v=""/>
    <s v="ChMC endorsed Change Proposal"/>
    <s v="Multiple Market Participants"/>
    <b v="1"/>
    <b v="0"/>
    <b v="0"/>
    <b v="0"/>
    <b v="0"/>
    <s v="Service Area 5: Metered Volume and Metered Quantity"/>
    <b v="1"/>
    <b v="1"/>
    <b v="1"/>
    <s v="One"/>
    <b v="0"/>
    <s v="Medium"/>
    <b v="0"/>
    <b v="0"/>
    <s v="No Date"/>
    <d v="2018-07-11T00:00:00"/>
  </r>
  <r>
    <s v="4642"/>
    <s v="1. Start-Up (Progressing through change governance)"/>
    <x v="8"/>
    <s v="Address Maintenance Solution"/>
    <s v="CR (Internal)"/>
    <s v="LIVE"/>
    <s v="A9 - Internal change progressing through capture"/>
    <n v="0.35435435435435436"/>
    <s v=""/>
    <s v=""/>
    <s v="R &amp; N"/>
    <d v="2018-04-03T00:00:00"/>
    <s v="Nandini Kundu"/>
    <s v="Simon Harris"/>
    <s v="Nov2019"/>
    <s v=""/>
    <s v="Third Party SI / Service Provider"/>
    <s v=""/>
    <d v="2018-10-01T00:00:00"/>
    <s v="No Date"/>
    <d v="2018-10-01T00:00:00"/>
    <s v="ISU"/>
    <s v="SPA"/>
    <s v="60-100 days"/>
    <b v="0"/>
    <s v=""/>
    <s v=""/>
    <s v=""/>
    <s v=""/>
    <s v=""/>
    <s v="License Condition"/>
    <s v="All UK Gas Market Participants"/>
    <b v="1"/>
    <b v="1"/>
    <b v="1"/>
    <b v="0"/>
    <b v="0"/>
    <s v="Service Area 1: Manage Supply Point Registration"/>
    <b v="0"/>
    <b v="0"/>
    <b v="0"/>
    <s v="One"/>
    <b v="0"/>
    <s v="Medium"/>
    <b v="0"/>
    <b v="0"/>
    <s v="No Date"/>
    <s v="No Date"/>
  </r>
  <r>
    <s v="4378"/>
    <s v="3. Change delivered, awaiting closure approval/sign-off"/>
    <x v="9"/>
    <s v="Solution Manager Upgrade"/>
    <s v="CR (Internal)"/>
    <s v="LIVE"/>
    <s v="F1 - CCR/Closedown document in progress"/>
    <n v="0.22222222222222221"/>
    <s v=""/>
    <s v=""/>
    <s v="R &amp; N"/>
    <d v="2017-10-02T00:00:00"/>
    <s v="Smitha Pichrikat"/>
    <s v="Neil Morgan"/>
    <s v=""/>
    <s v=""/>
    <s v="Third Party SI / Service Provider"/>
    <s v=""/>
    <d v="2018-04-16T00:00:00"/>
    <d v="2018-04-16T00:00:00"/>
    <d v="2018-04-03T00:00:00"/>
    <s v="ISU"/>
    <s v="Other"/>
    <s v="31-100days"/>
    <b v="0"/>
    <s v=""/>
    <s v=""/>
    <s v=""/>
    <s v=""/>
    <s v=""/>
    <s v="Xoserve Internal CR (business improvement initiative)"/>
    <s v="Xoserve Only"/>
    <b v="0"/>
    <b v="0"/>
    <b v="0"/>
    <b v="0"/>
    <b v="1"/>
    <s v="Service Area 23: Internal"/>
    <b v="0"/>
    <b v="0"/>
    <b v="0"/>
    <s v="None (Xoserve internal initiative)"/>
    <b v="0"/>
    <s v="Medium"/>
    <b v="0"/>
    <b v="0"/>
    <s v="No Date"/>
    <s v="No Date"/>
  </r>
  <r>
    <s v="4575"/>
    <s v="3. Change delivered, awaiting closure approval/sign-off"/>
    <x v="10"/>
    <s v="Introduction of a R&amp;N Minor Release Delivery Mechanism"/>
    <s v="CR (Internal)"/>
    <s v="LIVE"/>
    <s v="F1 - CCR/Closedown document in progress"/>
    <n v="0.22222222222222221"/>
    <s v=""/>
    <s v=""/>
    <s v="R &amp; N"/>
    <d v="2018-01-09T00:00:00"/>
    <s v="Lee Chambers"/>
    <s v="Matt Rider"/>
    <s v=""/>
    <s v=""/>
    <s v="Third Party SI / Service Provider"/>
    <s v=""/>
    <d v="2018-05-15T00:00:00"/>
    <d v="2018-05-15T00:00:00"/>
    <d v="2018-05-15T00:00:00"/>
    <s v="No Application"/>
    <s v="No Process"/>
    <s v="No Delivery Effort"/>
    <b v="0"/>
    <s v=""/>
    <s v=""/>
    <s v=""/>
    <s v=""/>
    <s v=""/>
    <s v="Xoserve Internal CR (business improvement initiative)"/>
    <s v="Xoserve Only"/>
    <b v="0"/>
    <b v="0"/>
    <b v="0"/>
    <b v="0"/>
    <b v="0"/>
    <s v="Service Area 23: Internal"/>
    <b v="0"/>
    <b v="0"/>
    <b v="0"/>
    <s v="None (Xoserve internal initiative)"/>
    <b v="0"/>
    <s v="Medium"/>
    <b v="0"/>
    <b v="0"/>
    <s v="No Date"/>
    <s v="No Date"/>
  </r>
  <r>
    <s v="4645"/>
    <s v="1. Start-Up (Progressing through change governance)"/>
    <x v="8"/>
    <s v="The rejection of incrementing reads submitted for an Isolated Supply Meter Point (RGMA flows)"/>
    <s v="CR (External Impacting)"/>
    <s v="LIVE"/>
    <s v="A5a - Solution Development"/>
    <n v="0.27627627627627627"/>
    <s v=""/>
    <s v=""/>
    <s v="R &amp; N"/>
    <d v="2018-04-03T00:00:00"/>
    <s v="Rachel Hinsley"/>
    <s v="Rachel Hinsley"/>
    <s v="Nov2019"/>
    <s v=""/>
    <s v="Third Party SI / Service Provider"/>
    <s v=""/>
    <s v="No Date"/>
    <s v="No Date"/>
    <d v="2018-11-02T00:00:00"/>
    <s v="ISU"/>
    <s v="Invoicing"/>
    <s v="60-100 days"/>
    <b v="1"/>
    <s v="Xoserve"/>
    <s v="Daily"/>
    <s v="One"/>
    <s v="High"/>
    <d v="2018-11-02T00:00:00"/>
    <s v="Xoserve Internal CR (business improvement initiative)"/>
    <s v="Multiple Market Participants"/>
    <b v="1"/>
    <b v="0"/>
    <b v="0"/>
    <b v="0"/>
    <b v="0"/>
    <s v="Service Area 7: NTS Capacity / LDZ Capacity / Commodity / Reconciliation / Ad-Hoc Adjustment and Energy Balancing Invoices"/>
    <b v="1"/>
    <b v="1"/>
    <b v="1"/>
    <s v="Two to Five"/>
    <b v="0"/>
    <s v="Medium"/>
    <b v="0"/>
    <b v="0"/>
    <s v="No Date"/>
    <s v="No Date"/>
  </r>
  <r>
    <s v="4574"/>
    <s v="2. Change sanction/approved and in project delivery"/>
    <x v="11"/>
    <s v="Provision of a New Project Track UK Link Environment"/>
    <s v="CR (Internal)"/>
    <s v="LIVE"/>
    <s v="D1 - Change in delivery"/>
    <n v="0.22222222222222221"/>
    <s v=""/>
    <s v=""/>
    <s v="R &amp; N"/>
    <d v="2018-01-08T00:00:00"/>
    <s v="Lee Chambers"/>
    <s v="Lee Chambers"/>
    <s v=""/>
    <s v=""/>
    <s v="Third Party SI / Service Provider"/>
    <s v=""/>
    <d v="2018-09-01T00:00:00"/>
    <s v="No Date"/>
    <d v="2018-06-15T00:00:00"/>
    <s v="No Application"/>
    <s v="No Process"/>
    <s v="No Delivery Effort"/>
    <b v="0"/>
    <s v=""/>
    <s v=""/>
    <s v=""/>
    <s v=""/>
    <s v=""/>
    <s v="Xoserve Internal CR (business improvement initiative)"/>
    <s v="Xoserve Only"/>
    <b v="0"/>
    <b v="0"/>
    <b v="0"/>
    <b v="0"/>
    <b v="0"/>
    <s v="Service Area 23: Internal"/>
    <b v="0"/>
    <b v="0"/>
    <b v="0"/>
    <s v="None (Xoserve internal initiative)"/>
    <b v="0"/>
    <s v="Medium"/>
    <b v="0"/>
    <b v="0"/>
    <s v="No Date"/>
    <s v="No Date"/>
  </r>
  <r>
    <s v="4584"/>
    <s v="1. Start-Up (Progressing through change governance)"/>
    <x v="12"/>
    <s v="Central Switching Services"/>
    <s v="CR (Internal)"/>
    <s v="LIVE"/>
    <s v="A9 - Internal change progressing through capture"/>
    <n v="0.15615615615615616"/>
    <s v=""/>
    <s v=""/>
    <s v="R &amp; N"/>
    <d v="2018-01-17T00:00:00"/>
    <s v="Andy Earnshaw"/>
    <s v="Smitha Pichrikat"/>
    <s v=""/>
    <s v=""/>
    <s v="Third Party SI / Service Provider"/>
    <s v=""/>
    <d v="2022-02-28T00:00:00"/>
    <s v="No Date"/>
    <d v="2020-12-01T00:00:00"/>
    <s v="Other"/>
    <s v="Other"/>
    <s v="100+ days"/>
    <b v="0"/>
    <s v=""/>
    <s v=""/>
    <s v=""/>
    <s v=""/>
    <s v=""/>
    <s v="MOD/Ofgem"/>
    <s v="Xoserve Only"/>
    <b v="0"/>
    <b v="0"/>
    <b v="0"/>
    <b v="0"/>
    <b v="0"/>
    <s v="Service Area 23: Internal"/>
    <b v="0"/>
    <b v="0"/>
    <b v="0"/>
    <s v="None (Xoserve internal initiative)"/>
    <b v="0"/>
    <s v="Medium"/>
    <b v="0"/>
    <b v="0"/>
    <s v="No Date"/>
    <s v="No Date"/>
  </r>
  <r>
    <s v="4627"/>
    <s v="1. Start-Up (Progressing through change governance)"/>
    <x v="12"/>
    <s v="Consequential Central Switching Services"/>
    <s v="CR (Internal)"/>
    <s v="LIVE"/>
    <s v="A9 - Internal change progressing through capture"/>
    <n v="0.26426426426426425"/>
    <s v=""/>
    <s v=""/>
    <s v="R &amp; N"/>
    <d v="2018-03-09T00:00:00"/>
    <s v="Andy Earnshaw"/>
    <s v="Smitha Pichrikat"/>
    <s v=""/>
    <s v=""/>
    <s v="Third Party SI / Service Provider"/>
    <s v=""/>
    <d v="2020-06-01T00:00:00"/>
    <s v="No Date"/>
    <d v="2020-06-01T00:00:00"/>
    <s v="ISU"/>
    <s v="SPA"/>
    <s v="100+ days"/>
    <b v="0"/>
    <s v=""/>
    <s v=""/>
    <s v=""/>
    <s v=""/>
    <s v=""/>
    <s v="License Condition"/>
    <s v="All UK Gas Market Participants"/>
    <b v="1"/>
    <b v="1"/>
    <b v="1"/>
    <b v="0"/>
    <b v="0"/>
    <s v="Service Area 1: Manage Supply Point Registration"/>
    <b v="1"/>
    <b v="1"/>
    <b v="1"/>
    <s v="Five to Twenty"/>
    <b v="0"/>
    <s v="High"/>
    <b v="0"/>
    <b v="1"/>
    <s v="No Date"/>
    <s v="No Date"/>
  </r>
  <r>
    <s v="4612"/>
    <s v="2. Change sanction/approved and in project delivery"/>
    <x v="13"/>
    <s v="RGMA Activity on Transfer Date"/>
    <s v="CR (Internal)"/>
    <s v="LIVE"/>
    <s v="D1 - Change in delivery"/>
    <n v="0.45645645645645644"/>
    <s v=""/>
    <s v=""/>
    <s v="R &amp; N"/>
    <d v="2018-02-20T00:00:00"/>
    <s v="John Harris"/>
    <s v="Matt Rider"/>
    <s v="Sep2018"/>
    <s v=""/>
    <s v="Third Party SI / Service Provider"/>
    <s v=""/>
    <d v="2018-09-10T00:00:00"/>
    <s v="No Date"/>
    <d v="2018-04-01T00:00:00"/>
    <s v="ISU"/>
    <s v="Reads"/>
    <s v="100+ days"/>
    <b v="0"/>
    <s v=""/>
    <s v=""/>
    <s v=""/>
    <s v=""/>
    <s v=""/>
    <s v="Xoserve Internal CR (business improvement initiative)"/>
    <s v="All UK Gas Market Participants"/>
    <b v="1"/>
    <b v="0"/>
    <b v="0"/>
    <b v="0"/>
    <b v="0"/>
    <s v="Service Area 23: Internal"/>
    <b v="1"/>
    <b v="1"/>
    <b v="0"/>
    <s v="Two to Five"/>
    <b v="1"/>
    <s v="High"/>
    <b v="0"/>
    <b v="1"/>
    <s v="No Date"/>
    <s v="No Date"/>
  </r>
  <r>
    <s v="4576"/>
    <s v="2. Change sanction/approved and in project delivery"/>
    <x v="13"/>
    <s v=" Class 4 Transfer Reads not visible to shippers in DES"/>
    <s v="CP"/>
    <s v="LIVE"/>
    <s v="D1 - Change in delivery"/>
    <n v="0.26426426426426425"/>
    <s v=""/>
    <s v=""/>
    <s v="R &amp; N"/>
    <d v="2018-01-09T00:00:00"/>
    <s v="Alison Cross"/>
    <s v="Matt Rider"/>
    <s v="Sep2018"/>
    <s v=""/>
    <s v="Third Party SI / Service Provider"/>
    <s v="XO3630"/>
    <d v="2018-09-14T00:00:00"/>
    <s v="No Date"/>
    <d v="2018-09-30T00:00:00"/>
    <s v="BW"/>
    <s v="Portal"/>
    <s v="30-60 days"/>
    <b v="1"/>
    <s v="External Customer"/>
    <s v="Monthly"/>
    <s v="One"/>
    <s v="Low"/>
    <d v="2018-03-30T00:00:00"/>
    <s v="ChMC endorsed Change Proposal"/>
    <s v="Multiple Market Participants"/>
    <b v="1"/>
    <b v="0"/>
    <b v="0"/>
    <b v="0"/>
    <b v="0"/>
    <s v="Service Area 23: Internal"/>
    <b v="0"/>
    <b v="0"/>
    <b v="0"/>
    <s v="One"/>
    <b v="0"/>
    <s v="Low"/>
    <b v="0"/>
    <b v="0"/>
    <s v="No Date"/>
    <d v="2018-03-07T00:00:00"/>
  </r>
  <r>
    <s v="4658"/>
    <s v="2. Change sanction/approved and in project delivery"/>
    <x v="14"/>
    <s v="Read validation – increasing outer tolerance value for specific AQ bands for Class 3 &amp; 4 Meter Points"/>
    <s v="CP"/>
    <s v="LIVE"/>
    <s v="D1 - Change in delivery"/>
    <n v="0.40840840840840842"/>
    <s v=""/>
    <s v=""/>
    <s v="R &amp; N"/>
    <d v="2018-04-25T00:00:00"/>
    <s v="Emma Smith"/>
    <s v="Padmini Duvvuri"/>
    <s v=""/>
    <s v=""/>
    <s v="Third Party SI / Service Provider"/>
    <s v=""/>
    <d v="2018-11-05T00:00:00"/>
    <s v="No Date"/>
    <d v="2018-06-01T00:00:00"/>
    <s v="ISU"/>
    <s v="Reads"/>
    <s v="30-60 days"/>
    <b v="0"/>
    <s v=""/>
    <s v=""/>
    <s v=""/>
    <s v=""/>
    <s v=""/>
    <s v="ChMC endorsed Change Proposal"/>
    <s v="One Market Group"/>
    <b v="1"/>
    <b v="0"/>
    <b v="0"/>
    <b v="0"/>
    <b v="0"/>
    <s v="Service Area 5: Metered Volume and Metered Quantity"/>
    <b v="1"/>
    <b v="1"/>
    <b v="1"/>
    <s v="One"/>
    <b v="1"/>
    <s v="Medium"/>
    <b v="0"/>
    <b v="1"/>
    <s v="No Date"/>
    <d v="2018-11-02T00:00:00"/>
  </r>
  <r>
    <s v="4699"/>
    <s v="2. Change sanction/approved and in project delivery"/>
    <x v="13"/>
    <s v="Minor Release Drop 2 – Sept-18"/>
    <s v="CR (Internal)"/>
    <s v="LIVE"/>
    <s v="D1 - Change in delivery"/>
    <n v="0.15015015015015015"/>
    <s v=""/>
    <s v=""/>
    <s v="R &amp; N"/>
    <d v="2018-06-12T00:00:00"/>
    <s v="Julie Bretherton"/>
    <s v="Matt Rider"/>
    <s v="Sep2018"/>
    <s v=""/>
    <s v="Third Party SI / Service Provider"/>
    <s v=""/>
    <d v="2018-10-27T00:00:00"/>
    <s v="No Date"/>
    <d v="2018-11-06T00:00:00"/>
    <s v="No Application"/>
    <s v="No Process"/>
    <s v="No Delivery Effort"/>
    <b v="0"/>
    <s v=""/>
    <s v=""/>
    <s v=""/>
    <s v=""/>
    <s v=""/>
    <s v="No Change Driver"/>
    <s v="No Change Beneficiary"/>
    <b v="0"/>
    <b v="0"/>
    <b v="0"/>
    <b v="0"/>
    <b v="1"/>
    <s v="No Change Improvement Scale"/>
    <b v="0"/>
    <b v="0"/>
    <b v="0"/>
    <s v=""/>
    <b v="0"/>
    <s v=""/>
    <b v="0"/>
    <b v="0"/>
    <s v="No Date"/>
    <s v="No Date"/>
  </r>
  <r>
    <s v="4665"/>
    <s v="1. Start-Up (Progressing through change governance)"/>
    <x v="15"/>
    <s v="Creation of new End User Categories"/>
    <s v="CP"/>
    <s v="LIVE"/>
    <s v="A10 - ICAF - Capture complete, awaiting CIO PM assignment"/>
    <n v="0.37237237237237236"/>
    <s v=""/>
    <s v=""/>
    <s v="R &amp; N"/>
    <d v="2018-05-02T00:00:00"/>
    <s v="Emma Smith"/>
    <s v="Emma smith"/>
    <s v="Sep2019"/>
    <s v=""/>
    <s v="Third Party SI / Service Provider"/>
    <s v=""/>
    <s v="No Date"/>
    <s v="No Date"/>
    <d v="2018-10-01T00:00:00"/>
    <s v="ISU"/>
    <s v="Invoicing"/>
    <s v="30-60 days"/>
    <b v="0"/>
    <s v=""/>
    <s v=""/>
    <s v=""/>
    <s v=""/>
    <s v=""/>
    <s v="ChMC endorsed Change Proposal"/>
    <s v="Multiple Market Participants"/>
    <b v="1"/>
    <b v="1"/>
    <b v="1"/>
    <b v="0"/>
    <b v="0"/>
    <s v="Service Area 15: Demand Estimation"/>
    <b v="1"/>
    <b v="1"/>
    <b v="1"/>
    <s v="Two to Five"/>
    <b v="1"/>
    <s v="Medium"/>
    <b v="0"/>
    <b v="0"/>
    <s v="No Date"/>
    <d v="2018-07-11T00:00:00"/>
  </r>
  <r>
    <s v="4711"/>
    <s v="1. Start-Up (Progressing through change governance)"/>
    <x v="0"/>
    <s v="Feasibility Study to Analyse Alignment of Release Dates for Electricity and Gas"/>
    <s v="CR (Internal)"/>
    <s v="LIVE"/>
    <s v="B1 - Start Up In Progress (Awaiting PAT/RACI)"/>
    <n v="0.33633633633633636"/>
    <s v=""/>
    <s v=""/>
    <s v="R &amp; N"/>
    <d v="2018-07-02T00:00:00"/>
    <s v="Padmini Duvvuri"/>
    <s v="Catrin Morgan"/>
    <s v=""/>
    <s v=""/>
    <s v="Xoserve Resource"/>
    <s v=""/>
    <s v="No Date"/>
    <s v="No Date"/>
    <d v="2018-07-31T00:00:00"/>
    <s v="ISU"/>
    <s v="Other"/>
    <s v="0-30 days"/>
    <b v="0"/>
    <s v=""/>
    <s v=""/>
    <s v=""/>
    <s v=""/>
    <s v=""/>
    <s v="Xoserve Internal CR (business improvement initiative)"/>
    <s v="All UK Gas Market Participants"/>
    <b v="1"/>
    <b v="1"/>
    <b v="1"/>
    <b v="0"/>
    <b v="0"/>
    <s v="Service Area 23: Internal"/>
    <b v="0"/>
    <b v="0"/>
    <b v="0"/>
    <s v=""/>
    <b v="0"/>
    <s v="High"/>
    <b v="0"/>
    <b v="0"/>
    <s v="No Date"/>
    <s v="No Date"/>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r>
    <m/>
    <m/>
    <x v="16"/>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21" firstHeaderRow="1" firstDataRow="1" firstDataCol="1"/>
  <pivotFields count="48">
    <pivotField dataField="1" showAll="0"/>
    <pivotField showAll="0"/>
    <pivotField axis="axisRow" showAll="0" sortType="descending">
      <items count="45">
        <item x="16"/>
        <item x="8"/>
        <item x="15"/>
        <item x="7"/>
        <item m="1" x="18"/>
        <item m="1" x="27"/>
        <item m="1" x="40"/>
        <item x="9"/>
        <item m="1" x="23"/>
        <item m="1" x="38"/>
        <item m="1" x="25"/>
        <item m="1" x="33"/>
        <item x="4"/>
        <item m="1" x="34"/>
        <item m="1" x="30"/>
        <item m="1" x="26"/>
        <item x="3"/>
        <item m="1" x="32"/>
        <item m="1" x="37"/>
        <item m="1" x="28"/>
        <item x="2"/>
        <item x="11"/>
        <item m="1" x="42"/>
        <item x="10"/>
        <item x="5"/>
        <item m="1" x="35"/>
        <item x="13"/>
        <item x="6"/>
        <item m="1" x="22"/>
        <item m="1" x="17"/>
        <item x="1"/>
        <item x="0"/>
        <item m="1" x="21"/>
        <item m="1" x="41"/>
        <item m="1" x="20"/>
        <item m="1" x="29"/>
        <item x="12"/>
        <item m="1" x="24"/>
        <item m="1" x="43"/>
        <item m="1" x="36"/>
        <item m="1" x="19"/>
        <item m="1" x="31"/>
        <item m="1" x="39"/>
        <item x="14"/>
        <item t="default"/>
      </items>
    </pivotField>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18">
    <i>
      <x/>
    </i>
    <i>
      <x v="1"/>
    </i>
    <i>
      <x v="2"/>
    </i>
    <i>
      <x v="3"/>
    </i>
    <i>
      <x v="7"/>
    </i>
    <i>
      <x v="12"/>
    </i>
    <i>
      <x v="16"/>
    </i>
    <i>
      <x v="20"/>
    </i>
    <i>
      <x v="21"/>
    </i>
    <i>
      <x v="23"/>
    </i>
    <i>
      <x v="24"/>
    </i>
    <i>
      <x v="26"/>
    </i>
    <i>
      <x v="27"/>
    </i>
    <i>
      <x v="30"/>
    </i>
    <i>
      <x v="31"/>
    </i>
    <i>
      <x v="36"/>
    </i>
    <i>
      <x v="43"/>
    </i>
    <i t="grand">
      <x/>
    </i>
  </rowItems>
  <colItems count="1">
    <i/>
  </colItems>
  <dataFields count="1">
    <dataField name="Count of XRN Ref" fld="0" subtotal="count" baseField="0" baseItem="0"/>
  </dataFields>
  <formats count="2">
    <format dxfId="1">
      <pivotArea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0"/>
  <sheetViews>
    <sheetView showGridLines="0" tabSelected="1" zoomScale="85" zoomScaleNormal="85" workbookViewId="0">
      <selection activeCell="J18" sqref="J18"/>
    </sheetView>
  </sheetViews>
  <sheetFormatPr baseColWidth="10" defaultColWidth="8.83203125" defaultRowHeight="15" x14ac:dyDescent="0.2"/>
  <cols>
    <col min="18" max="18" width="8.83203125" style="11"/>
    <col min="19" max="19" width="18.33203125" style="24" customWidth="1"/>
  </cols>
  <sheetData>
    <row r="1" spans="1:26" x14ac:dyDescent="0.2">
      <c r="A1" s="15"/>
      <c r="B1" s="15"/>
      <c r="C1" s="15"/>
      <c r="D1" s="15"/>
      <c r="E1" s="15"/>
      <c r="F1" s="15"/>
      <c r="G1" s="15"/>
      <c r="H1" s="15"/>
      <c r="I1" s="15"/>
      <c r="J1" s="15"/>
      <c r="K1" s="15"/>
      <c r="L1" s="15"/>
      <c r="M1" s="15"/>
      <c r="N1" s="15"/>
      <c r="O1" s="15"/>
      <c r="P1" s="15"/>
      <c r="Q1" s="15"/>
      <c r="R1" s="31"/>
      <c r="S1" s="25"/>
      <c r="T1" s="15"/>
      <c r="U1" s="15"/>
      <c r="V1" s="15"/>
      <c r="W1" s="15"/>
      <c r="X1" s="15"/>
      <c r="Y1" s="15"/>
      <c r="Z1" s="15"/>
    </row>
    <row r="2" spans="1:26" ht="14.5" customHeight="1" x14ac:dyDescent="0.2">
      <c r="A2" s="15"/>
      <c r="B2" s="15"/>
      <c r="C2" s="15"/>
      <c r="D2" s="15"/>
      <c r="E2" s="15"/>
      <c r="F2" s="47" t="s">
        <v>0</v>
      </c>
      <c r="G2" s="47"/>
      <c r="H2" s="47"/>
      <c r="I2" s="47"/>
      <c r="J2" s="47"/>
      <c r="K2" s="47"/>
      <c r="L2" s="47"/>
      <c r="M2" s="47"/>
      <c r="N2" s="47"/>
      <c r="O2" s="47"/>
      <c r="P2" s="47"/>
      <c r="Q2" s="15"/>
      <c r="R2" s="45" t="s">
        <v>1</v>
      </c>
      <c r="S2" s="45"/>
      <c r="T2" s="15"/>
      <c r="U2" s="15"/>
      <c r="V2" s="15"/>
      <c r="W2" s="15"/>
      <c r="X2" s="15"/>
      <c r="Y2" s="15"/>
      <c r="Z2" s="15"/>
    </row>
    <row r="3" spans="1:26" ht="16" x14ac:dyDescent="0.2">
      <c r="A3" s="15"/>
      <c r="B3" s="15"/>
      <c r="C3" s="15"/>
      <c r="D3" s="15"/>
      <c r="E3" s="15"/>
      <c r="F3" s="15"/>
      <c r="G3" s="48"/>
      <c r="H3" s="48"/>
      <c r="I3" s="48"/>
      <c r="J3" s="48"/>
      <c r="K3" s="48"/>
      <c r="L3" s="48"/>
      <c r="M3" s="48"/>
      <c r="N3" s="48"/>
      <c r="O3" s="48"/>
      <c r="P3" s="48"/>
      <c r="Q3" s="15"/>
      <c r="R3" s="14" t="s">
        <v>2</v>
      </c>
      <c r="S3" s="27" t="s">
        <v>3</v>
      </c>
      <c r="T3" s="15"/>
      <c r="U3" s="15"/>
      <c r="V3" s="15"/>
      <c r="W3" s="15"/>
      <c r="X3" s="15"/>
      <c r="Y3" s="15"/>
      <c r="Z3" s="15"/>
    </row>
    <row r="4" spans="1:26" ht="31.25" customHeight="1" x14ac:dyDescent="0.2">
      <c r="A4" s="15"/>
      <c r="B4" s="15"/>
      <c r="C4" s="15"/>
      <c r="D4" s="15"/>
      <c r="E4" s="15"/>
      <c r="F4" s="15"/>
      <c r="G4" s="46" t="s">
        <v>4</v>
      </c>
      <c r="H4" s="46"/>
      <c r="I4" s="46"/>
      <c r="J4" s="46"/>
      <c r="K4" s="46"/>
      <c r="L4" s="46"/>
      <c r="M4" s="46"/>
      <c r="N4" s="46"/>
      <c r="O4" s="46"/>
      <c r="P4" s="46"/>
      <c r="Q4" s="15"/>
      <c r="R4" s="26"/>
      <c r="S4" s="27" t="s">
        <v>5</v>
      </c>
      <c r="T4" s="15"/>
      <c r="U4" s="15"/>
      <c r="V4" s="15"/>
      <c r="W4" s="15"/>
      <c r="X4" s="15"/>
      <c r="Y4" s="15"/>
      <c r="Z4" s="15"/>
    </row>
    <row r="5" spans="1:26" ht="78.5" customHeight="1" x14ac:dyDescent="0.2">
      <c r="A5" s="15"/>
      <c r="B5" s="15"/>
      <c r="C5" s="15"/>
      <c r="D5" s="15"/>
      <c r="E5" s="15"/>
      <c r="F5" s="15"/>
      <c r="G5" s="46" t="s">
        <v>6</v>
      </c>
      <c r="H5" s="46"/>
      <c r="I5" s="46"/>
      <c r="J5" s="46"/>
      <c r="K5" s="46"/>
      <c r="L5" s="46"/>
      <c r="M5" s="46"/>
      <c r="N5" s="46"/>
      <c r="O5" s="46"/>
      <c r="P5" s="46"/>
      <c r="Q5" s="15"/>
      <c r="R5" s="16"/>
      <c r="S5" s="27" t="s">
        <v>7</v>
      </c>
      <c r="T5" s="15"/>
      <c r="U5" s="15"/>
      <c r="V5" s="15"/>
      <c r="W5" s="15"/>
      <c r="X5" s="15"/>
      <c r="Y5" s="15"/>
      <c r="Z5" s="15"/>
    </row>
    <row r="6" spans="1:26" ht="16" x14ac:dyDescent="0.2">
      <c r="A6" s="15"/>
      <c r="B6" s="15"/>
      <c r="C6" s="15"/>
      <c r="D6" s="15"/>
      <c r="E6" s="15"/>
      <c r="F6" s="15"/>
      <c r="G6" s="46" t="s">
        <v>8</v>
      </c>
      <c r="H6" s="46"/>
      <c r="I6" s="46"/>
      <c r="J6" s="46"/>
      <c r="K6" s="46"/>
      <c r="L6" s="46"/>
      <c r="M6" s="46"/>
      <c r="N6" s="46"/>
      <c r="O6" s="46"/>
      <c r="P6" s="46"/>
      <c r="Q6" s="15"/>
      <c r="R6" s="17"/>
      <c r="S6" s="27" t="s">
        <v>9</v>
      </c>
      <c r="T6" s="15"/>
      <c r="U6" s="15"/>
      <c r="V6" s="15"/>
      <c r="W6" s="15"/>
      <c r="X6" s="15"/>
      <c r="Y6" s="15"/>
      <c r="Z6" s="15"/>
    </row>
    <row r="7" spans="1:26" ht="15.5" customHeight="1" x14ac:dyDescent="0.2">
      <c r="A7" s="15"/>
      <c r="B7" s="15"/>
      <c r="C7" s="15"/>
      <c r="D7" s="15"/>
      <c r="E7" s="15"/>
      <c r="F7" s="15"/>
      <c r="G7" s="46" t="s">
        <v>10</v>
      </c>
      <c r="H7" s="46"/>
      <c r="I7" s="46"/>
      <c r="J7" s="46"/>
      <c r="K7" s="46"/>
      <c r="L7" s="46"/>
      <c r="M7" s="46"/>
      <c r="N7" s="46"/>
      <c r="O7" s="46"/>
      <c r="P7" s="46"/>
      <c r="Q7" s="15"/>
      <c r="R7" s="18" t="s">
        <v>11</v>
      </c>
      <c r="S7" s="27" t="s">
        <v>12</v>
      </c>
      <c r="T7" s="15"/>
      <c r="U7" s="15"/>
      <c r="V7" s="15"/>
      <c r="W7" s="15"/>
      <c r="X7" s="15"/>
      <c r="Y7" s="15"/>
      <c r="Z7" s="15"/>
    </row>
    <row r="8" spans="1:26" ht="48" customHeight="1" x14ac:dyDescent="0.2">
      <c r="A8" s="15"/>
      <c r="B8" s="15"/>
      <c r="C8" s="15"/>
      <c r="D8" s="15"/>
      <c r="E8" s="15"/>
      <c r="F8" s="15"/>
      <c r="G8" s="46"/>
      <c r="H8" s="46"/>
      <c r="I8" s="46"/>
      <c r="J8" s="46"/>
      <c r="K8" s="46"/>
      <c r="L8" s="46"/>
      <c r="M8" s="46"/>
      <c r="N8" s="46"/>
      <c r="O8" s="46"/>
      <c r="P8" s="46"/>
      <c r="Q8" s="15"/>
      <c r="R8" s="19" t="s">
        <v>11</v>
      </c>
      <c r="S8" s="27" t="s">
        <v>13</v>
      </c>
      <c r="T8" s="15"/>
      <c r="U8" s="15"/>
      <c r="V8" s="15"/>
      <c r="W8" s="15"/>
      <c r="X8" s="15"/>
      <c r="Y8" s="15"/>
      <c r="Z8" s="15"/>
    </row>
    <row r="9" spans="1:26" ht="15" customHeight="1" x14ac:dyDescent="0.2">
      <c r="A9" s="15"/>
      <c r="B9" s="15"/>
      <c r="C9" s="15"/>
      <c r="D9" s="15"/>
      <c r="E9" s="15"/>
      <c r="F9" s="15"/>
      <c r="Q9" s="15"/>
      <c r="R9" s="20" t="s">
        <v>11</v>
      </c>
      <c r="S9" s="27" t="s">
        <v>14</v>
      </c>
      <c r="T9" s="15"/>
      <c r="U9" s="15"/>
      <c r="V9" s="15"/>
      <c r="W9" s="15"/>
      <c r="X9" s="15"/>
      <c r="Y9" s="15"/>
      <c r="Z9" s="15"/>
    </row>
    <row r="10" spans="1:26" ht="28.25" customHeight="1" x14ac:dyDescent="0.2">
      <c r="A10" s="15"/>
      <c r="B10" s="15"/>
      <c r="C10" s="15"/>
      <c r="D10" s="15"/>
      <c r="E10" s="15"/>
      <c r="F10" s="15"/>
      <c r="G10" s="15"/>
      <c r="H10" s="15"/>
      <c r="I10" s="15"/>
      <c r="J10" s="15"/>
      <c r="K10" s="15"/>
      <c r="L10" s="15"/>
      <c r="M10" s="15"/>
      <c r="N10" s="15"/>
      <c r="O10" s="15"/>
      <c r="P10" s="15"/>
      <c r="Q10" s="15"/>
      <c r="R10" s="21" t="s">
        <v>11</v>
      </c>
      <c r="S10" s="27" t="s">
        <v>15</v>
      </c>
      <c r="T10" s="15"/>
      <c r="U10" s="15"/>
      <c r="V10" s="15"/>
      <c r="W10" s="15"/>
      <c r="X10" s="15"/>
      <c r="Y10" s="15"/>
      <c r="Z10" s="15"/>
    </row>
    <row r="11" spans="1:26" x14ac:dyDescent="0.2">
      <c r="A11" s="15"/>
      <c r="B11" s="15"/>
      <c r="C11" s="15"/>
      <c r="D11" s="15"/>
      <c r="E11" s="15"/>
      <c r="F11" s="15"/>
      <c r="G11" s="15"/>
      <c r="H11" s="15"/>
      <c r="I11" s="15"/>
      <c r="J11" s="15"/>
      <c r="K11" s="15"/>
      <c r="L11" s="15"/>
      <c r="M11" s="15"/>
      <c r="N11" s="15"/>
      <c r="O11" s="15"/>
      <c r="P11" s="15"/>
      <c r="Q11" s="15"/>
      <c r="R11" s="31"/>
      <c r="S11" s="25"/>
      <c r="T11" s="15"/>
      <c r="U11" s="15"/>
      <c r="V11" s="15"/>
      <c r="W11" s="15"/>
      <c r="X11" s="15"/>
      <c r="Y11" s="15"/>
      <c r="Z11" s="15"/>
    </row>
    <row r="12" spans="1:26" x14ac:dyDescent="0.2">
      <c r="A12" s="15"/>
      <c r="B12" s="15"/>
      <c r="C12" s="15"/>
      <c r="D12" s="15"/>
      <c r="E12" s="15"/>
      <c r="F12" s="15"/>
      <c r="G12" s="15"/>
      <c r="H12" s="15"/>
      <c r="I12" s="15"/>
      <c r="J12" s="15"/>
      <c r="K12" s="15"/>
      <c r="L12" s="15"/>
      <c r="M12" s="15"/>
      <c r="N12" s="15"/>
      <c r="O12" s="15"/>
      <c r="P12" s="15"/>
      <c r="Q12" s="15"/>
      <c r="R12" s="31"/>
      <c r="S12" s="25"/>
      <c r="T12" s="15"/>
      <c r="U12" s="15"/>
      <c r="V12" s="15"/>
      <c r="W12" s="15"/>
      <c r="X12" s="15"/>
      <c r="Y12" s="15"/>
      <c r="Z12" s="15"/>
    </row>
    <row r="13" spans="1:26" x14ac:dyDescent="0.2">
      <c r="A13" s="15"/>
      <c r="B13" s="15"/>
      <c r="C13" s="15"/>
      <c r="D13" s="15"/>
      <c r="E13" s="15"/>
      <c r="F13" s="15"/>
      <c r="G13" s="15"/>
      <c r="H13" s="15"/>
      <c r="I13" s="15"/>
      <c r="J13" s="15"/>
      <c r="K13" s="15"/>
      <c r="L13" s="15"/>
      <c r="M13" s="15"/>
      <c r="N13" s="15"/>
      <c r="O13" s="15"/>
      <c r="P13" s="15"/>
      <c r="Q13" s="15"/>
      <c r="R13" s="31"/>
      <c r="S13" s="25"/>
      <c r="T13" s="15"/>
      <c r="U13" s="15"/>
      <c r="V13" s="15"/>
      <c r="W13" s="15"/>
      <c r="X13" s="15"/>
      <c r="Y13" s="15"/>
      <c r="Z13" s="15"/>
    </row>
    <row r="14" spans="1:26" x14ac:dyDescent="0.2">
      <c r="A14" s="15"/>
      <c r="B14" s="15"/>
      <c r="C14" s="15"/>
      <c r="D14" s="15"/>
      <c r="E14" s="15"/>
      <c r="F14" s="15"/>
      <c r="G14" s="15"/>
      <c r="H14" s="15"/>
      <c r="I14" s="15"/>
      <c r="J14" s="15"/>
      <c r="K14" s="15"/>
      <c r="L14" s="15"/>
      <c r="M14" s="15"/>
      <c r="N14" s="15"/>
      <c r="O14" s="15"/>
      <c r="P14" s="15"/>
      <c r="Q14" s="15"/>
      <c r="R14" s="31"/>
      <c r="S14" s="25"/>
      <c r="T14" s="15"/>
      <c r="U14" s="15"/>
      <c r="V14" s="15"/>
      <c r="W14" s="15"/>
      <c r="X14" s="15"/>
      <c r="Y14" s="15"/>
      <c r="Z14" s="15"/>
    </row>
    <row r="15" spans="1:26" x14ac:dyDescent="0.2">
      <c r="A15" s="15"/>
      <c r="B15" s="15"/>
      <c r="C15" s="15"/>
      <c r="D15" s="15"/>
      <c r="E15" s="15"/>
      <c r="F15" s="15"/>
      <c r="G15" s="15"/>
      <c r="H15" s="15"/>
      <c r="I15" s="15"/>
      <c r="J15" s="15"/>
      <c r="K15" s="15"/>
      <c r="L15" s="15"/>
      <c r="M15" s="15"/>
      <c r="N15" s="15"/>
      <c r="O15" s="15"/>
      <c r="P15" s="15"/>
      <c r="Q15" s="15"/>
      <c r="R15" s="31"/>
      <c r="S15" s="25"/>
      <c r="T15" s="15"/>
      <c r="U15" s="15"/>
      <c r="V15" s="15"/>
      <c r="W15" s="15"/>
      <c r="X15" s="15"/>
      <c r="Y15" s="15"/>
      <c r="Z15" s="15"/>
    </row>
    <row r="16" spans="1:26" x14ac:dyDescent="0.2">
      <c r="A16" s="15"/>
      <c r="B16" s="15"/>
      <c r="C16" s="15"/>
      <c r="D16" s="15"/>
      <c r="E16" s="15"/>
      <c r="F16" s="15"/>
      <c r="G16" s="15"/>
      <c r="H16" s="15"/>
      <c r="I16" s="15"/>
      <c r="J16" s="15"/>
      <c r="K16" s="15"/>
      <c r="L16" s="15"/>
      <c r="M16" s="15"/>
      <c r="N16" s="15"/>
      <c r="O16" s="15"/>
      <c r="P16" s="15"/>
      <c r="Q16" s="15"/>
      <c r="R16" s="31"/>
      <c r="S16" s="25"/>
      <c r="T16" s="15"/>
      <c r="U16" s="15"/>
      <c r="V16" s="15"/>
      <c r="W16" s="15"/>
      <c r="X16" s="15"/>
      <c r="Y16" s="15"/>
      <c r="Z16" s="15"/>
    </row>
    <row r="17" spans="1:26" x14ac:dyDescent="0.2">
      <c r="A17" s="15"/>
      <c r="B17" s="15"/>
      <c r="C17" s="15"/>
      <c r="D17" s="15"/>
      <c r="E17" s="15"/>
      <c r="F17" s="15"/>
      <c r="G17" s="15"/>
      <c r="H17" s="15"/>
      <c r="I17" s="15"/>
      <c r="J17" s="15"/>
      <c r="K17" s="15"/>
      <c r="L17" s="15"/>
      <c r="M17" s="15"/>
      <c r="N17" s="15"/>
      <c r="O17" s="15"/>
      <c r="P17" s="15"/>
      <c r="Q17" s="15"/>
      <c r="R17" s="31"/>
      <c r="S17" s="25"/>
      <c r="T17" s="15"/>
      <c r="U17" s="15"/>
      <c r="V17" s="15"/>
      <c r="W17" s="15"/>
      <c r="X17" s="15"/>
      <c r="Y17" s="15"/>
      <c r="Z17" s="15"/>
    </row>
    <row r="18" spans="1:26" x14ac:dyDescent="0.2">
      <c r="A18" s="15"/>
      <c r="B18" s="15"/>
      <c r="C18" s="15"/>
      <c r="D18" s="15"/>
      <c r="E18" s="15"/>
      <c r="F18" s="15"/>
      <c r="G18" s="15"/>
      <c r="H18" s="15"/>
      <c r="I18" s="15"/>
      <c r="J18" s="15"/>
      <c r="K18" s="15"/>
      <c r="L18" s="15"/>
      <c r="M18" s="15"/>
      <c r="N18" s="15"/>
      <c r="O18" s="15"/>
      <c r="P18" s="15"/>
      <c r="Q18" s="15"/>
      <c r="R18" s="31"/>
      <c r="S18" s="25"/>
      <c r="T18" s="15"/>
      <c r="U18" s="15"/>
      <c r="V18" s="15"/>
      <c r="W18" s="15"/>
      <c r="X18" s="15"/>
      <c r="Y18" s="15"/>
      <c r="Z18" s="15"/>
    </row>
    <row r="19" spans="1:26" x14ac:dyDescent="0.2">
      <c r="A19" s="15"/>
      <c r="B19" s="15"/>
      <c r="C19" s="15"/>
      <c r="D19" s="15"/>
      <c r="E19" s="15"/>
      <c r="F19" s="15"/>
      <c r="G19" s="15"/>
      <c r="H19" s="15"/>
      <c r="I19" s="15"/>
      <c r="J19" s="15"/>
      <c r="K19" s="15"/>
      <c r="L19" s="15"/>
      <c r="M19" s="15"/>
      <c r="N19" s="15"/>
      <c r="O19" s="15"/>
      <c r="P19" s="15"/>
      <c r="Q19" s="15"/>
      <c r="R19" s="31"/>
      <c r="S19" s="25"/>
      <c r="T19" s="15"/>
      <c r="U19" s="15"/>
      <c r="V19" s="15"/>
      <c r="W19" s="15"/>
      <c r="X19" s="15"/>
      <c r="Y19" s="15"/>
      <c r="Z19" s="15"/>
    </row>
    <row r="20" spans="1:26" x14ac:dyDescent="0.2">
      <c r="A20" s="15"/>
      <c r="B20" s="15"/>
      <c r="C20" s="15"/>
      <c r="D20" s="15"/>
      <c r="E20" s="15"/>
      <c r="F20" s="15"/>
      <c r="G20" s="15"/>
      <c r="H20" s="15"/>
      <c r="I20" s="15"/>
      <c r="J20" s="15"/>
      <c r="K20" s="15"/>
      <c r="L20" s="15"/>
      <c r="M20" s="15"/>
      <c r="N20" s="15"/>
      <c r="O20" s="15"/>
      <c r="P20" s="15"/>
      <c r="Q20" s="15"/>
      <c r="R20" s="31"/>
      <c r="S20" s="25"/>
      <c r="T20" s="15"/>
      <c r="U20" s="15"/>
      <c r="V20" s="15"/>
      <c r="W20" s="15"/>
      <c r="X20" s="15"/>
      <c r="Y20" s="15"/>
      <c r="Z20" s="15"/>
    </row>
    <row r="21" spans="1:26" x14ac:dyDescent="0.2">
      <c r="A21" s="15"/>
      <c r="B21" s="15"/>
      <c r="C21" s="15"/>
      <c r="D21" s="15"/>
      <c r="E21" s="15"/>
      <c r="F21" s="15"/>
      <c r="G21" s="15"/>
      <c r="H21" s="15"/>
      <c r="I21" s="15"/>
      <c r="J21" s="15"/>
      <c r="K21" s="15"/>
      <c r="L21" s="15"/>
      <c r="M21" s="15"/>
      <c r="N21" s="15"/>
      <c r="O21" s="15"/>
      <c r="P21" s="15"/>
      <c r="Q21" s="15"/>
      <c r="R21" s="31"/>
      <c r="S21" s="25"/>
      <c r="T21" s="15"/>
      <c r="U21" s="15"/>
      <c r="V21" s="15"/>
      <c r="W21" s="15"/>
      <c r="X21" s="15"/>
      <c r="Y21" s="15"/>
      <c r="Z21" s="15"/>
    </row>
    <row r="22" spans="1:26" x14ac:dyDescent="0.2">
      <c r="A22" s="15"/>
      <c r="B22" s="15"/>
      <c r="C22" s="15"/>
      <c r="D22" s="15"/>
      <c r="E22" s="15"/>
      <c r="F22" s="15"/>
      <c r="G22" s="15"/>
      <c r="H22" s="15"/>
      <c r="I22" s="15"/>
      <c r="J22" s="15"/>
      <c r="K22" s="15"/>
      <c r="L22" s="15"/>
      <c r="M22" s="15"/>
      <c r="N22" s="15"/>
      <c r="O22" s="15"/>
      <c r="P22" s="15"/>
      <c r="Q22" s="15"/>
      <c r="R22" s="31"/>
      <c r="S22" s="25"/>
      <c r="T22" s="15"/>
      <c r="U22" s="15"/>
      <c r="V22" s="15"/>
      <c r="W22" s="15"/>
      <c r="X22" s="15"/>
      <c r="Y22" s="15"/>
      <c r="Z22" s="15"/>
    </row>
    <row r="23" spans="1:26" x14ac:dyDescent="0.2">
      <c r="A23" s="15"/>
      <c r="B23" s="15"/>
      <c r="C23" s="15"/>
      <c r="D23" s="15"/>
      <c r="E23" s="15"/>
      <c r="F23" s="15"/>
      <c r="G23" s="15"/>
      <c r="H23" s="15"/>
      <c r="I23" s="15"/>
      <c r="J23" s="15"/>
      <c r="K23" s="15"/>
      <c r="L23" s="15"/>
      <c r="M23" s="15"/>
      <c r="N23" s="15"/>
      <c r="O23" s="15"/>
      <c r="P23" s="15"/>
      <c r="Q23" s="15"/>
      <c r="R23" s="31"/>
      <c r="S23" s="25"/>
      <c r="T23" s="15"/>
      <c r="U23" s="15"/>
      <c r="V23" s="15"/>
      <c r="W23" s="15"/>
      <c r="X23" s="15"/>
      <c r="Y23" s="15"/>
      <c r="Z23" s="15"/>
    </row>
    <row r="24" spans="1:26" x14ac:dyDescent="0.2">
      <c r="A24" s="15"/>
      <c r="B24" s="15"/>
      <c r="C24" s="15"/>
      <c r="D24" s="15"/>
      <c r="E24" s="15"/>
      <c r="F24" s="15"/>
      <c r="G24" s="15"/>
      <c r="H24" s="15"/>
      <c r="I24" s="15"/>
      <c r="J24" s="15"/>
      <c r="K24" s="15"/>
      <c r="L24" s="15"/>
      <c r="M24" s="15"/>
      <c r="N24" s="15"/>
      <c r="O24" s="15"/>
      <c r="P24" s="15"/>
      <c r="Q24" s="15"/>
      <c r="R24" s="31"/>
      <c r="S24" s="25"/>
      <c r="T24" s="15"/>
      <c r="U24" s="15"/>
      <c r="V24" s="15"/>
      <c r="W24" s="15"/>
      <c r="X24" s="15"/>
      <c r="Y24" s="15"/>
      <c r="Z24" s="15"/>
    </row>
    <row r="25" spans="1:26" x14ac:dyDescent="0.2">
      <c r="A25" s="15"/>
      <c r="B25" s="15"/>
      <c r="C25" s="15"/>
      <c r="D25" s="15"/>
      <c r="E25" s="15"/>
      <c r="F25" s="15"/>
      <c r="G25" s="15"/>
      <c r="H25" s="15"/>
      <c r="I25" s="15"/>
      <c r="J25" s="15"/>
      <c r="K25" s="15"/>
      <c r="L25" s="15"/>
      <c r="M25" s="15"/>
      <c r="N25" s="15"/>
      <c r="O25" s="15"/>
      <c r="P25" s="15"/>
      <c r="Q25" s="15"/>
      <c r="R25" s="31"/>
      <c r="S25" s="25"/>
      <c r="T25" s="15"/>
      <c r="U25" s="15"/>
      <c r="V25" s="15"/>
      <c r="W25" s="15"/>
      <c r="X25" s="15"/>
      <c r="Y25" s="15"/>
      <c r="Z25" s="15"/>
    </row>
    <row r="26" spans="1:26" x14ac:dyDescent="0.2">
      <c r="A26" s="15"/>
      <c r="B26" s="15"/>
      <c r="C26" s="15"/>
      <c r="D26" s="15"/>
      <c r="E26" s="15"/>
      <c r="F26" s="15"/>
      <c r="G26" s="15"/>
      <c r="H26" s="15"/>
      <c r="I26" s="15"/>
      <c r="J26" s="15"/>
      <c r="K26" s="15"/>
      <c r="L26" s="15"/>
      <c r="M26" s="15"/>
      <c r="N26" s="15"/>
      <c r="O26" s="15"/>
      <c r="P26" s="15"/>
      <c r="Q26" s="15"/>
      <c r="R26" s="31"/>
      <c r="S26" s="25"/>
      <c r="T26" s="15"/>
      <c r="U26" s="15"/>
      <c r="V26" s="15"/>
      <c r="W26" s="15"/>
      <c r="X26" s="15"/>
      <c r="Y26" s="15"/>
      <c r="Z26" s="15"/>
    </row>
    <row r="27" spans="1:26" x14ac:dyDescent="0.2">
      <c r="A27" s="15"/>
      <c r="B27" s="15"/>
      <c r="C27" s="15"/>
      <c r="D27" s="15"/>
      <c r="E27" s="15"/>
      <c r="F27" s="15"/>
      <c r="G27" s="15"/>
      <c r="H27" s="15"/>
      <c r="I27" s="15"/>
      <c r="J27" s="15"/>
      <c r="K27" s="15"/>
      <c r="L27" s="15"/>
      <c r="M27" s="15"/>
      <c r="N27" s="15"/>
      <c r="O27" s="15"/>
      <c r="P27" s="15"/>
      <c r="Q27" s="15"/>
      <c r="R27" s="31"/>
      <c r="S27" s="25"/>
      <c r="T27" s="15"/>
      <c r="U27" s="15"/>
      <c r="V27" s="15"/>
      <c r="W27" s="15"/>
      <c r="X27" s="15"/>
      <c r="Y27" s="15"/>
      <c r="Z27" s="15"/>
    </row>
    <row r="28" spans="1:26" x14ac:dyDescent="0.2">
      <c r="A28" s="15"/>
      <c r="B28" s="15"/>
      <c r="C28" s="15"/>
      <c r="D28" s="15"/>
      <c r="E28" s="15"/>
      <c r="F28" s="15"/>
      <c r="G28" s="15"/>
      <c r="H28" s="15"/>
      <c r="I28" s="15"/>
      <c r="J28" s="15"/>
      <c r="K28" s="15"/>
      <c r="L28" s="15"/>
      <c r="M28" s="15"/>
      <c r="N28" s="15"/>
      <c r="O28" s="15"/>
      <c r="P28" s="15"/>
      <c r="Q28" s="15"/>
      <c r="R28" s="31"/>
      <c r="S28" s="25"/>
      <c r="T28" s="15"/>
      <c r="U28" s="15"/>
      <c r="V28" s="15"/>
      <c r="W28" s="15"/>
      <c r="X28" s="15"/>
      <c r="Y28" s="15"/>
      <c r="Z28" s="15"/>
    </row>
    <row r="29" spans="1:26" x14ac:dyDescent="0.2">
      <c r="A29" s="15"/>
      <c r="B29" s="15"/>
      <c r="C29" s="15"/>
      <c r="D29" s="15"/>
      <c r="E29" s="15"/>
      <c r="F29" s="15"/>
      <c r="G29" s="15"/>
      <c r="H29" s="15"/>
      <c r="I29" s="15"/>
      <c r="J29" s="15"/>
      <c r="K29" s="15"/>
      <c r="L29" s="15"/>
      <c r="M29" s="15"/>
      <c r="N29" s="15"/>
      <c r="O29" s="15"/>
      <c r="P29" s="15"/>
      <c r="Q29" s="15"/>
      <c r="R29" s="31"/>
      <c r="S29" s="25"/>
      <c r="T29" s="15"/>
      <c r="U29" s="15"/>
      <c r="V29" s="15"/>
      <c r="W29" s="15"/>
      <c r="X29" s="15"/>
      <c r="Y29" s="15"/>
      <c r="Z29" s="15"/>
    </row>
    <row r="30" spans="1:26" x14ac:dyDescent="0.2">
      <c r="A30" s="15"/>
      <c r="B30" s="15"/>
      <c r="C30" s="15"/>
      <c r="D30" s="15"/>
      <c r="E30" s="15"/>
      <c r="F30" s="15"/>
      <c r="G30" s="15"/>
      <c r="H30" s="15"/>
      <c r="I30" s="15"/>
      <c r="J30" s="15"/>
      <c r="K30" s="15"/>
      <c r="L30" s="15"/>
      <c r="M30" s="15"/>
      <c r="N30" s="15"/>
      <c r="O30" s="15"/>
      <c r="P30" s="15"/>
      <c r="Q30" s="15"/>
      <c r="R30" s="31"/>
      <c r="S30" s="25"/>
      <c r="T30" s="15"/>
      <c r="U30" s="15"/>
      <c r="V30" s="15"/>
      <c r="W30" s="15"/>
      <c r="X30" s="15"/>
      <c r="Y30" s="15"/>
      <c r="Z30" s="15"/>
    </row>
    <row r="31" spans="1:26" x14ac:dyDescent="0.2">
      <c r="A31" s="15"/>
      <c r="B31" s="15"/>
      <c r="C31" s="15"/>
      <c r="D31" s="15"/>
      <c r="E31" s="15"/>
      <c r="F31" s="15"/>
      <c r="G31" s="15"/>
      <c r="H31" s="15"/>
      <c r="I31" s="15"/>
      <c r="J31" s="15"/>
      <c r="K31" s="15"/>
      <c r="L31" s="15"/>
      <c r="M31" s="15"/>
      <c r="N31" s="15"/>
      <c r="O31" s="15"/>
      <c r="P31" s="15"/>
      <c r="Q31" s="15"/>
      <c r="R31" s="31"/>
      <c r="S31" s="25"/>
      <c r="T31" s="15"/>
      <c r="U31" s="15"/>
      <c r="V31" s="15"/>
      <c r="W31" s="15"/>
      <c r="X31" s="15"/>
      <c r="Y31" s="15"/>
      <c r="Z31" s="15"/>
    </row>
    <row r="32" spans="1:26" x14ac:dyDescent="0.2">
      <c r="A32" s="15"/>
      <c r="B32" s="15"/>
      <c r="C32" s="15"/>
      <c r="D32" s="15"/>
      <c r="E32" s="15"/>
      <c r="F32" s="15"/>
      <c r="G32" s="15"/>
      <c r="H32" s="15"/>
      <c r="I32" s="15"/>
      <c r="J32" s="15"/>
      <c r="K32" s="15"/>
      <c r="L32" s="15"/>
      <c r="M32" s="15"/>
      <c r="N32" s="15"/>
      <c r="O32" s="15"/>
      <c r="P32" s="15"/>
      <c r="Q32" s="15"/>
      <c r="R32" s="31"/>
      <c r="S32" s="25"/>
      <c r="T32" s="15"/>
      <c r="U32" s="15"/>
      <c r="V32" s="15"/>
      <c r="W32" s="15"/>
      <c r="X32" s="15"/>
      <c r="Y32" s="15"/>
      <c r="Z32" s="15"/>
    </row>
    <row r="33" spans="1:26" x14ac:dyDescent="0.2">
      <c r="A33" s="15"/>
      <c r="B33" s="15"/>
      <c r="C33" s="15"/>
      <c r="D33" s="15"/>
      <c r="E33" s="15"/>
      <c r="F33" s="15"/>
      <c r="G33" s="15"/>
      <c r="H33" s="15"/>
      <c r="I33" s="15"/>
      <c r="J33" s="15"/>
      <c r="K33" s="15"/>
      <c r="L33" s="15"/>
      <c r="M33" s="15"/>
      <c r="N33" s="15"/>
      <c r="O33" s="15"/>
      <c r="P33" s="15"/>
      <c r="Q33" s="15"/>
      <c r="R33" s="31"/>
      <c r="S33" s="25"/>
      <c r="T33" s="15"/>
      <c r="U33" s="15"/>
      <c r="V33" s="15"/>
      <c r="W33" s="15"/>
      <c r="X33" s="15"/>
      <c r="Y33" s="15"/>
      <c r="Z33" s="15"/>
    </row>
    <row r="34" spans="1:26" x14ac:dyDescent="0.2">
      <c r="A34" s="15"/>
      <c r="B34" s="15"/>
      <c r="C34" s="15"/>
      <c r="D34" s="15"/>
      <c r="E34" s="15"/>
      <c r="F34" s="15"/>
      <c r="G34" s="15"/>
      <c r="H34" s="15"/>
      <c r="I34" s="15"/>
      <c r="J34" s="15"/>
      <c r="K34" s="15"/>
      <c r="L34" s="15"/>
      <c r="M34" s="15"/>
      <c r="N34" s="15"/>
      <c r="O34" s="15"/>
      <c r="P34" s="15"/>
      <c r="Q34" s="15"/>
      <c r="R34" s="31"/>
      <c r="S34" s="25"/>
      <c r="T34" s="15"/>
      <c r="U34" s="15"/>
      <c r="V34" s="15"/>
      <c r="W34" s="15"/>
      <c r="X34" s="15"/>
      <c r="Y34" s="15"/>
      <c r="Z34" s="15"/>
    </row>
    <row r="35" spans="1:26" x14ac:dyDescent="0.2">
      <c r="A35" s="15"/>
      <c r="B35" s="15"/>
      <c r="C35" s="15"/>
      <c r="D35" s="15"/>
      <c r="E35" s="15"/>
      <c r="F35" s="15"/>
      <c r="G35" s="15"/>
      <c r="H35" s="15"/>
      <c r="I35" s="15"/>
      <c r="J35" s="15"/>
      <c r="K35" s="15"/>
      <c r="L35" s="15"/>
      <c r="M35" s="15"/>
      <c r="N35" s="15"/>
      <c r="O35" s="15"/>
      <c r="P35" s="15"/>
      <c r="Q35" s="15"/>
      <c r="R35" s="31"/>
      <c r="S35" s="25"/>
      <c r="T35" s="15"/>
      <c r="U35" s="15"/>
      <c r="V35" s="15"/>
      <c r="W35" s="15"/>
      <c r="X35" s="15"/>
      <c r="Y35" s="15"/>
      <c r="Z35" s="15"/>
    </row>
    <row r="36" spans="1:26" x14ac:dyDescent="0.2">
      <c r="A36" s="15"/>
      <c r="B36" s="15"/>
      <c r="C36" s="15"/>
      <c r="D36" s="15"/>
      <c r="E36" s="15"/>
      <c r="F36" s="15"/>
      <c r="G36" s="15"/>
      <c r="H36" s="15"/>
      <c r="I36" s="15"/>
      <c r="J36" s="15"/>
      <c r="K36" s="15"/>
      <c r="L36" s="15"/>
      <c r="M36" s="15"/>
      <c r="N36" s="15"/>
      <c r="O36" s="15"/>
      <c r="P36" s="15"/>
      <c r="Q36" s="15"/>
      <c r="R36" s="31"/>
      <c r="S36" s="25"/>
      <c r="T36" s="15"/>
      <c r="U36" s="15"/>
      <c r="V36" s="15"/>
      <c r="W36" s="15"/>
      <c r="X36" s="15"/>
      <c r="Y36" s="15"/>
      <c r="Z36" s="15"/>
    </row>
    <row r="37" spans="1:26" x14ac:dyDescent="0.2">
      <c r="A37" s="15"/>
      <c r="B37" s="15"/>
      <c r="C37" s="15"/>
      <c r="D37" s="15"/>
      <c r="E37" s="15"/>
      <c r="F37" s="15"/>
      <c r="G37" s="15"/>
      <c r="H37" s="15"/>
      <c r="I37" s="15"/>
      <c r="J37" s="15"/>
      <c r="K37" s="15"/>
      <c r="L37" s="15"/>
      <c r="M37" s="15"/>
      <c r="N37" s="15"/>
      <c r="O37" s="15"/>
      <c r="P37" s="15"/>
      <c r="Q37" s="15"/>
      <c r="R37" s="31"/>
      <c r="S37" s="25"/>
      <c r="T37" s="15"/>
      <c r="U37" s="15"/>
      <c r="V37" s="15"/>
      <c r="W37" s="15"/>
      <c r="X37" s="15"/>
      <c r="Y37" s="15"/>
      <c r="Z37" s="15"/>
    </row>
    <row r="38" spans="1:26" x14ac:dyDescent="0.2">
      <c r="A38" s="15"/>
      <c r="B38" s="15"/>
      <c r="C38" s="15"/>
      <c r="D38" s="15"/>
      <c r="E38" s="15"/>
      <c r="F38" s="15"/>
      <c r="G38" s="15"/>
      <c r="H38" s="15"/>
      <c r="I38" s="15"/>
      <c r="J38" s="15"/>
      <c r="K38" s="15"/>
      <c r="L38" s="15"/>
      <c r="M38" s="15"/>
      <c r="N38" s="15"/>
      <c r="O38" s="15"/>
      <c r="P38" s="15"/>
      <c r="Q38" s="15"/>
      <c r="R38" s="31"/>
      <c r="S38" s="25"/>
      <c r="T38" s="15"/>
      <c r="U38" s="15"/>
      <c r="V38" s="15"/>
      <c r="W38" s="15"/>
      <c r="X38" s="15"/>
      <c r="Y38" s="15"/>
      <c r="Z38" s="15"/>
    </row>
    <row r="39" spans="1:26" x14ac:dyDescent="0.2">
      <c r="A39" s="15"/>
      <c r="B39" s="15"/>
      <c r="C39" s="15"/>
      <c r="D39" s="15"/>
      <c r="E39" s="15"/>
      <c r="F39" s="15"/>
      <c r="G39" s="15"/>
      <c r="H39" s="15"/>
      <c r="I39" s="15"/>
      <c r="J39" s="15"/>
      <c r="K39" s="15"/>
      <c r="L39" s="15"/>
      <c r="M39" s="15"/>
      <c r="N39" s="15"/>
      <c r="O39" s="15"/>
      <c r="P39" s="15"/>
      <c r="Q39" s="15"/>
      <c r="R39" s="31"/>
      <c r="S39" s="25"/>
      <c r="T39" s="15"/>
      <c r="U39" s="15"/>
      <c r="V39" s="15"/>
      <c r="W39" s="15"/>
      <c r="X39" s="15"/>
      <c r="Y39" s="15"/>
      <c r="Z39" s="15"/>
    </row>
    <row r="40" spans="1:26" x14ac:dyDescent="0.2">
      <c r="A40" s="15"/>
      <c r="B40" s="15"/>
      <c r="C40" s="15"/>
      <c r="D40" s="15"/>
      <c r="E40" s="15"/>
      <c r="F40" s="15"/>
      <c r="G40" s="15"/>
      <c r="H40" s="15"/>
      <c r="I40" s="15"/>
      <c r="J40" s="15"/>
      <c r="K40" s="15"/>
      <c r="L40" s="15"/>
      <c r="M40" s="15"/>
      <c r="N40" s="15"/>
      <c r="O40" s="15"/>
      <c r="P40" s="15"/>
      <c r="Q40" s="15"/>
      <c r="R40" s="31"/>
      <c r="S40" s="25"/>
      <c r="T40" s="15"/>
      <c r="U40" s="15"/>
      <c r="V40" s="15"/>
      <c r="W40" s="15"/>
      <c r="X40" s="15"/>
      <c r="Y40" s="15"/>
      <c r="Z40" s="15"/>
    </row>
  </sheetData>
  <mergeCells count="8">
    <mergeCell ref="R2:S2"/>
    <mergeCell ref="G6:P6"/>
    <mergeCell ref="G7:P7"/>
    <mergeCell ref="G8:P8"/>
    <mergeCell ref="F2:P2"/>
    <mergeCell ref="G3:P3"/>
    <mergeCell ref="G4:P4"/>
    <mergeCell ref="G5:P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95"/>
  <sheetViews>
    <sheetView zoomScale="70" zoomScaleNormal="70" workbookViewId="0">
      <pane ySplit="1" topLeftCell="A2" activePane="bottomLeft" state="frozen"/>
      <selection activeCell="B8" sqref="B8"/>
      <selection pane="bottomLeft" activeCell="C73" sqref="C73"/>
    </sheetView>
  </sheetViews>
  <sheetFormatPr baseColWidth="10" defaultColWidth="19.5" defaultRowHeight="15" x14ac:dyDescent="0.2"/>
  <cols>
    <col min="1" max="1" width="19.83203125" style="25" bestFit="1" customWidth="1"/>
    <col min="2" max="2" width="75.1640625" style="25" bestFit="1" customWidth="1"/>
    <col min="3" max="3" width="39.33203125" style="25" customWidth="1"/>
    <col min="4" max="4" width="131.5" style="25" customWidth="1"/>
    <col min="5" max="5" width="25" style="25" customWidth="1"/>
    <col min="6" max="6" width="27.6640625" style="25" customWidth="1"/>
    <col min="7" max="7" width="64.1640625" style="25" customWidth="1"/>
    <col min="8" max="8" width="47.1640625" style="30" customWidth="1"/>
    <col min="9" max="10" width="49.1640625" style="25" customWidth="1"/>
    <col min="11" max="11" width="39.5" style="25" customWidth="1"/>
    <col min="12" max="12" width="29.5" style="28" customWidth="1"/>
    <col min="13" max="13" width="34.5" style="25" customWidth="1"/>
    <col min="14" max="14" width="29.5" style="25" customWidth="1"/>
    <col min="15" max="15" width="35.6640625" style="25" customWidth="1"/>
    <col min="16" max="16" width="35" style="25" customWidth="1"/>
    <col min="17" max="17" width="26.5" style="25" bestFit="1" customWidth="1"/>
    <col min="18" max="18" width="39.5" style="25" bestFit="1" customWidth="1"/>
    <col min="19" max="19" width="46.6640625" style="28" bestFit="1" customWidth="1"/>
    <col min="20" max="20" width="36.1640625" style="28" bestFit="1" customWidth="1"/>
    <col min="21" max="21" width="35.33203125" style="28" bestFit="1" customWidth="1"/>
    <col min="22" max="22" width="33.5" style="25" bestFit="1" customWidth="1"/>
    <col min="23" max="23" width="31.6640625" style="25" bestFit="1" customWidth="1"/>
    <col min="24" max="24" width="40.5" style="25" bestFit="1" customWidth="1"/>
    <col min="25" max="25" width="37.5" style="25" bestFit="1" customWidth="1"/>
    <col min="26" max="26" width="30.1640625" style="25" bestFit="1" customWidth="1"/>
    <col min="27" max="27" width="37.5" style="25" bestFit="1" customWidth="1"/>
    <col min="28" max="28" width="46" style="25" bestFit="1" customWidth="1"/>
    <col min="29" max="29" width="24.33203125" style="25" bestFit="1" customWidth="1"/>
    <col min="30" max="30" width="35.33203125" style="25" bestFit="1" customWidth="1"/>
    <col min="31" max="31" width="55.5" style="25" bestFit="1" customWidth="1"/>
    <col min="32" max="32" width="33" style="25" bestFit="1" customWidth="1"/>
    <col min="33" max="33" width="27.33203125" style="25" bestFit="1" customWidth="1"/>
    <col min="34" max="34" width="28.5" style="25" bestFit="1" customWidth="1"/>
    <col min="35" max="35" width="22.5" style="25" bestFit="1" customWidth="1"/>
    <col min="36" max="36" width="129.83203125" style="25" bestFit="1" customWidth="1"/>
    <col min="37" max="37" width="45.5" style="25" bestFit="1" customWidth="1"/>
    <col min="38" max="38" width="36.6640625" style="25" bestFit="1" customWidth="1"/>
    <col min="39" max="39" width="33" style="25" bestFit="1" customWidth="1"/>
    <col min="40" max="40" width="39.33203125" style="25" bestFit="1" customWidth="1"/>
    <col min="41" max="41" width="32" style="25" bestFit="1" customWidth="1"/>
    <col min="42" max="42" width="39.33203125" style="25" bestFit="1" customWidth="1"/>
    <col min="43" max="43" width="37.83203125" style="25" bestFit="1" customWidth="1"/>
    <col min="44" max="44" width="36.83203125" style="25" bestFit="1" customWidth="1"/>
    <col min="45" max="45" width="39.6640625" style="28" bestFit="1" customWidth="1"/>
    <col min="46" max="47" width="35.33203125" style="28" bestFit="1" customWidth="1"/>
    <col min="48" max="48" width="35.5" style="28" bestFit="1" customWidth="1"/>
    <col min="49" max="16384" width="19.5" style="25"/>
  </cols>
  <sheetData>
    <row r="1" spans="1:51" ht="32" x14ac:dyDescent="0.2">
      <c r="A1" s="13" t="s">
        <v>16</v>
      </c>
      <c r="B1" s="34" t="s">
        <v>17</v>
      </c>
      <c r="C1" s="1" t="s">
        <v>18</v>
      </c>
      <c r="D1" s="12" t="s">
        <v>19</v>
      </c>
      <c r="E1" s="12" t="s">
        <v>20</v>
      </c>
      <c r="F1" s="12" t="s">
        <v>21</v>
      </c>
      <c r="G1" s="12" t="s">
        <v>22</v>
      </c>
      <c r="H1" s="29" t="s">
        <v>23</v>
      </c>
      <c r="I1" s="36" t="s">
        <v>24</v>
      </c>
      <c r="J1" s="36" t="s">
        <v>25</v>
      </c>
      <c r="K1" s="33" t="s">
        <v>26</v>
      </c>
      <c r="L1" s="33" t="s">
        <v>27</v>
      </c>
      <c r="M1" s="12" t="s">
        <v>28</v>
      </c>
      <c r="N1" s="12" t="s">
        <v>29</v>
      </c>
      <c r="O1" s="12" t="s">
        <v>30</v>
      </c>
      <c r="P1" s="12" t="s">
        <v>31</v>
      </c>
      <c r="Q1" s="12" t="s">
        <v>32</v>
      </c>
      <c r="R1" s="12" t="s">
        <v>33</v>
      </c>
      <c r="S1" s="33" t="s">
        <v>34</v>
      </c>
      <c r="T1" s="33" t="s">
        <v>35</v>
      </c>
      <c r="U1" s="33" t="s">
        <v>36</v>
      </c>
      <c r="V1" s="12" t="s">
        <v>37</v>
      </c>
      <c r="W1" s="12" t="s">
        <v>38</v>
      </c>
      <c r="X1" s="12" t="s">
        <v>39</v>
      </c>
      <c r="Y1" s="12" t="s">
        <v>40</v>
      </c>
      <c r="Z1" s="12" t="s">
        <v>41</v>
      </c>
      <c r="AA1" s="12" t="s">
        <v>42</v>
      </c>
      <c r="AB1" s="12" t="s">
        <v>43</v>
      </c>
      <c r="AC1" s="12" t="s">
        <v>44</v>
      </c>
      <c r="AD1" s="12" t="s">
        <v>45</v>
      </c>
      <c r="AE1" s="12" t="s">
        <v>46</v>
      </c>
      <c r="AF1" s="12" t="s">
        <v>47</v>
      </c>
      <c r="AG1" s="12" t="s">
        <v>48</v>
      </c>
      <c r="AH1" s="12" t="s">
        <v>49</v>
      </c>
      <c r="AI1" s="12" t="s">
        <v>50</v>
      </c>
      <c r="AJ1" s="12" t="s">
        <v>51</v>
      </c>
      <c r="AK1" s="12" t="s">
        <v>52</v>
      </c>
      <c r="AL1" s="12" t="s">
        <v>53</v>
      </c>
      <c r="AM1" s="35" t="s">
        <v>54</v>
      </c>
      <c r="AN1" s="35" t="s">
        <v>55</v>
      </c>
      <c r="AO1" s="35" t="s">
        <v>56</v>
      </c>
      <c r="AP1" s="12" t="s">
        <v>57</v>
      </c>
      <c r="AQ1" s="12" t="s">
        <v>58</v>
      </c>
      <c r="AR1" s="12" t="s">
        <v>59</v>
      </c>
      <c r="AS1" s="33" t="s">
        <v>60</v>
      </c>
      <c r="AT1" s="33" t="s">
        <v>61</v>
      </c>
      <c r="AU1" s="33" t="s">
        <v>62</v>
      </c>
      <c r="AV1" s="33" t="s">
        <v>63</v>
      </c>
    </row>
    <row r="2" spans="1:51" ht="16" x14ac:dyDescent="0.2">
      <c r="A2" t="s">
        <v>64</v>
      </c>
      <c r="B2" t="s">
        <v>65</v>
      </c>
      <c r="C2" s="25" t="s">
        <v>66</v>
      </c>
      <c r="D2" t="s">
        <v>67</v>
      </c>
      <c r="E2" t="s">
        <v>68</v>
      </c>
      <c r="F2" t="s">
        <v>69</v>
      </c>
      <c r="G2" t="s">
        <v>70</v>
      </c>
      <c r="H2" s="41">
        <v>0.27027027027027029</v>
      </c>
      <c r="I2" s="41" t="s">
        <v>71</v>
      </c>
      <c r="J2" s="42" t="s">
        <v>71</v>
      </c>
      <c r="K2" s="40" t="s">
        <v>72</v>
      </c>
      <c r="L2" s="40">
        <v>43353</v>
      </c>
      <c r="M2" s="43" t="s">
        <v>73</v>
      </c>
      <c r="N2" s="40" t="s">
        <v>74</v>
      </c>
      <c r="O2" s="44" t="s">
        <v>71</v>
      </c>
      <c r="P2" s="43" t="s">
        <v>71</v>
      </c>
      <c r="Q2" s="40" t="s">
        <v>75</v>
      </c>
      <c r="R2" s="43" t="s">
        <v>71</v>
      </c>
      <c r="S2" s="40" t="s">
        <v>76</v>
      </c>
      <c r="T2" s="40" t="s">
        <v>76</v>
      </c>
      <c r="U2" s="40">
        <v>43405</v>
      </c>
      <c r="V2" s="40" t="s">
        <v>77</v>
      </c>
      <c r="W2" s="40" t="s">
        <v>78</v>
      </c>
      <c r="X2" s="40" t="s">
        <v>79</v>
      </c>
      <c r="Y2" s="43" t="b">
        <v>0</v>
      </c>
      <c r="Z2" s="40" t="s">
        <v>71</v>
      </c>
      <c r="AA2" s="40" t="s">
        <v>71</v>
      </c>
      <c r="AB2" s="40" t="s">
        <v>71</v>
      </c>
      <c r="AC2" s="40" t="s">
        <v>71</v>
      </c>
      <c r="AD2" s="40" t="s">
        <v>71</v>
      </c>
      <c r="AE2" s="40" t="s">
        <v>80</v>
      </c>
      <c r="AF2" s="40" t="s">
        <v>81</v>
      </c>
      <c r="AG2" s="40" t="b">
        <v>0</v>
      </c>
      <c r="AH2" s="40" t="b">
        <v>0</v>
      </c>
      <c r="AI2" s="40" t="b">
        <v>0</v>
      </c>
      <c r="AJ2" s="40" t="b">
        <v>0</v>
      </c>
      <c r="AK2" s="40" t="b">
        <v>0</v>
      </c>
      <c r="AL2" s="40" t="s">
        <v>82</v>
      </c>
      <c r="AM2" s="43" t="b">
        <v>0</v>
      </c>
      <c r="AN2" s="43" t="b">
        <v>0</v>
      </c>
      <c r="AO2" s="43" t="b">
        <v>0</v>
      </c>
      <c r="AP2" s="43" t="s">
        <v>71</v>
      </c>
      <c r="AQ2" s="43" t="b">
        <v>1</v>
      </c>
      <c r="AR2" s="43" t="s">
        <v>83</v>
      </c>
      <c r="AS2" s="40" t="b">
        <v>0</v>
      </c>
      <c r="AT2" s="40" t="b">
        <v>0</v>
      </c>
      <c r="AU2" s="40" t="s">
        <v>76</v>
      </c>
      <c r="AV2" s="40" t="s">
        <v>76</v>
      </c>
      <c r="AW2" s="43"/>
      <c r="AX2" s="43"/>
      <c r="AY2" s="43"/>
    </row>
    <row r="3" spans="1:51" ht="16" x14ac:dyDescent="0.2">
      <c r="A3" t="s">
        <v>84</v>
      </c>
      <c r="B3" t="s">
        <v>65</v>
      </c>
      <c r="C3" s="25" t="s">
        <v>66</v>
      </c>
      <c r="D3" t="s">
        <v>85</v>
      </c>
      <c r="E3" t="s">
        <v>86</v>
      </c>
      <c r="F3" t="s">
        <v>69</v>
      </c>
      <c r="G3" t="s">
        <v>87</v>
      </c>
      <c r="H3" s="41">
        <v>0.16216216216216217</v>
      </c>
      <c r="I3" s="41" t="s">
        <v>71</v>
      </c>
      <c r="J3" s="42" t="s">
        <v>71</v>
      </c>
      <c r="K3" s="40" t="s">
        <v>72</v>
      </c>
      <c r="L3" s="40">
        <v>43326</v>
      </c>
      <c r="M3" s="43" t="s">
        <v>88</v>
      </c>
      <c r="N3" s="40" t="s">
        <v>88</v>
      </c>
      <c r="O3" s="44" t="s">
        <v>71</v>
      </c>
      <c r="P3" s="43" t="s">
        <v>71</v>
      </c>
      <c r="Q3" s="40" t="s">
        <v>75</v>
      </c>
      <c r="R3" s="43" t="s">
        <v>71</v>
      </c>
      <c r="S3" s="40" t="s">
        <v>76</v>
      </c>
      <c r="T3" s="40" t="s">
        <v>76</v>
      </c>
      <c r="U3" s="40" t="s">
        <v>76</v>
      </c>
      <c r="V3" s="40" t="s">
        <v>89</v>
      </c>
      <c r="W3" s="40" t="s">
        <v>89</v>
      </c>
      <c r="X3" s="40" t="s">
        <v>79</v>
      </c>
      <c r="Y3" s="43" t="b">
        <v>0</v>
      </c>
      <c r="Z3" s="40" t="s">
        <v>71</v>
      </c>
      <c r="AA3" s="40" t="s">
        <v>71</v>
      </c>
      <c r="AB3" s="40" t="s">
        <v>71</v>
      </c>
      <c r="AC3" s="40" t="s">
        <v>71</v>
      </c>
      <c r="AD3" s="40" t="s">
        <v>71</v>
      </c>
      <c r="AE3" s="40" t="s">
        <v>90</v>
      </c>
      <c r="AF3" s="40" t="s">
        <v>91</v>
      </c>
      <c r="AG3" s="40" t="b">
        <v>1</v>
      </c>
      <c r="AH3" s="40" t="b">
        <v>0</v>
      </c>
      <c r="AI3" s="40" t="b">
        <v>0</v>
      </c>
      <c r="AJ3" s="40" t="b">
        <v>0</v>
      </c>
      <c r="AK3" s="40" t="b">
        <v>0</v>
      </c>
      <c r="AL3" s="40" t="s">
        <v>92</v>
      </c>
      <c r="AM3" s="43" t="b">
        <v>0</v>
      </c>
      <c r="AN3" s="43" t="b">
        <v>0</v>
      </c>
      <c r="AO3" s="43" t="b">
        <v>0</v>
      </c>
      <c r="AP3" s="43" t="s">
        <v>93</v>
      </c>
      <c r="AQ3" s="43" t="b">
        <v>0</v>
      </c>
      <c r="AR3" s="43" t="s">
        <v>94</v>
      </c>
      <c r="AS3" s="40" t="b">
        <v>0</v>
      </c>
      <c r="AT3" s="40" t="b">
        <v>0</v>
      </c>
      <c r="AU3" s="40" t="s">
        <v>76</v>
      </c>
      <c r="AV3" s="40">
        <v>43355</v>
      </c>
      <c r="AW3" s="43"/>
      <c r="AX3" s="43"/>
      <c r="AY3" s="43"/>
    </row>
    <row r="4" spans="1:51" ht="16" x14ac:dyDescent="0.2">
      <c r="A4" t="s">
        <v>95</v>
      </c>
      <c r="B4" t="s">
        <v>65</v>
      </c>
      <c r="C4" s="25" t="s">
        <v>66</v>
      </c>
      <c r="D4" t="s">
        <v>96</v>
      </c>
      <c r="E4" t="s">
        <v>68</v>
      </c>
      <c r="F4" t="s">
        <v>69</v>
      </c>
      <c r="G4" t="s">
        <v>97</v>
      </c>
      <c r="H4" s="41">
        <v>0.33633633633633636</v>
      </c>
      <c r="I4" s="41" t="s">
        <v>71</v>
      </c>
      <c r="J4" s="42" t="s">
        <v>71</v>
      </c>
      <c r="K4" s="40" t="s">
        <v>72</v>
      </c>
      <c r="L4" s="40">
        <v>43327</v>
      </c>
      <c r="M4" s="43" t="s">
        <v>98</v>
      </c>
      <c r="N4" s="40" t="s">
        <v>99</v>
      </c>
      <c r="O4" s="44" t="s">
        <v>71</v>
      </c>
      <c r="P4" s="43" t="s">
        <v>71</v>
      </c>
      <c r="Q4" s="40" t="s">
        <v>75</v>
      </c>
      <c r="R4" s="43" t="s">
        <v>71</v>
      </c>
      <c r="S4" s="40" t="s">
        <v>76</v>
      </c>
      <c r="T4" s="40" t="s">
        <v>76</v>
      </c>
      <c r="U4" s="40">
        <v>43404</v>
      </c>
      <c r="V4" s="40" t="s">
        <v>77</v>
      </c>
      <c r="W4" s="40" t="s">
        <v>78</v>
      </c>
      <c r="X4" s="40" t="s">
        <v>100</v>
      </c>
      <c r="Y4" s="43" t="b">
        <v>0</v>
      </c>
      <c r="Z4" s="40" t="s">
        <v>71</v>
      </c>
      <c r="AA4" s="40" t="s">
        <v>71</v>
      </c>
      <c r="AB4" s="40" t="s">
        <v>71</v>
      </c>
      <c r="AC4" s="40" t="s">
        <v>71</v>
      </c>
      <c r="AD4" s="40" t="s">
        <v>71</v>
      </c>
      <c r="AE4" s="40" t="s">
        <v>101</v>
      </c>
      <c r="AF4" s="40" t="s">
        <v>102</v>
      </c>
      <c r="AG4" s="40" t="b">
        <v>1</v>
      </c>
      <c r="AH4" s="40" t="b">
        <v>1</v>
      </c>
      <c r="AI4" s="40" t="b">
        <v>0</v>
      </c>
      <c r="AJ4" s="40" t="b">
        <v>0</v>
      </c>
      <c r="AK4" s="40" t="b">
        <v>1</v>
      </c>
      <c r="AL4" s="40" t="s">
        <v>103</v>
      </c>
      <c r="AM4" s="43" t="b">
        <v>0</v>
      </c>
      <c r="AN4" s="43" t="b">
        <v>0</v>
      </c>
      <c r="AO4" s="43" t="b">
        <v>0</v>
      </c>
      <c r="AP4" s="43" t="s">
        <v>93</v>
      </c>
      <c r="AQ4" s="43" t="b">
        <v>1</v>
      </c>
      <c r="AR4" s="43" t="s">
        <v>83</v>
      </c>
      <c r="AS4" s="40" t="b">
        <v>0</v>
      </c>
      <c r="AT4" s="40" t="b">
        <v>0</v>
      </c>
      <c r="AU4" s="40" t="s">
        <v>76</v>
      </c>
      <c r="AV4" s="40" t="s">
        <v>76</v>
      </c>
      <c r="AW4" s="43"/>
      <c r="AX4" s="43"/>
      <c r="AY4" s="43"/>
    </row>
    <row r="5" spans="1:51" ht="16" x14ac:dyDescent="0.2">
      <c r="A5" t="s">
        <v>104</v>
      </c>
      <c r="B5" t="s">
        <v>65</v>
      </c>
      <c r="C5" s="25" t="s">
        <v>66</v>
      </c>
      <c r="D5" t="s">
        <v>105</v>
      </c>
      <c r="E5" t="s">
        <v>68</v>
      </c>
      <c r="F5" t="s">
        <v>69</v>
      </c>
      <c r="G5" t="s">
        <v>97</v>
      </c>
      <c r="H5" s="41">
        <v>0.33633633633633636</v>
      </c>
      <c r="I5" s="41" t="s">
        <v>71</v>
      </c>
      <c r="J5" s="42" t="s">
        <v>71</v>
      </c>
      <c r="K5" s="40" t="s">
        <v>72</v>
      </c>
      <c r="L5" s="40">
        <v>43327</v>
      </c>
      <c r="M5" s="43" t="s">
        <v>98</v>
      </c>
      <c r="N5" s="40" t="s">
        <v>99</v>
      </c>
      <c r="O5" s="44" t="s">
        <v>71</v>
      </c>
      <c r="P5" s="43" t="s">
        <v>71</v>
      </c>
      <c r="Q5" s="40" t="s">
        <v>75</v>
      </c>
      <c r="R5" s="43" t="s">
        <v>71</v>
      </c>
      <c r="S5" s="40" t="s">
        <v>76</v>
      </c>
      <c r="T5" s="40" t="s">
        <v>76</v>
      </c>
      <c r="U5" s="40">
        <v>43404</v>
      </c>
      <c r="V5" s="40" t="s">
        <v>77</v>
      </c>
      <c r="W5" s="40" t="s">
        <v>78</v>
      </c>
      <c r="X5" s="40" t="s">
        <v>79</v>
      </c>
      <c r="Y5" s="43" t="b">
        <v>0</v>
      </c>
      <c r="Z5" s="40" t="s">
        <v>71</v>
      </c>
      <c r="AA5" s="40" t="s">
        <v>71</v>
      </c>
      <c r="AB5" s="40" t="s">
        <v>71</v>
      </c>
      <c r="AC5" s="40" t="s">
        <v>71</v>
      </c>
      <c r="AD5" s="40" t="s">
        <v>71</v>
      </c>
      <c r="AE5" s="40" t="s">
        <v>101</v>
      </c>
      <c r="AF5" s="40" t="s">
        <v>102</v>
      </c>
      <c r="AG5" s="40" t="b">
        <v>1</v>
      </c>
      <c r="AH5" s="40" t="b">
        <v>1</v>
      </c>
      <c r="AI5" s="40" t="b">
        <v>0</v>
      </c>
      <c r="AJ5" s="40" t="b">
        <v>0</v>
      </c>
      <c r="AK5" s="40" t="b">
        <v>0</v>
      </c>
      <c r="AL5" s="40" t="s">
        <v>106</v>
      </c>
      <c r="AM5" s="43" t="b">
        <v>0</v>
      </c>
      <c r="AN5" s="43" t="b">
        <v>0</v>
      </c>
      <c r="AO5" s="43" t="b">
        <v>0</v>
      </c>
      <c r="AP5" s="43" t="s">
        <v>107</v>
      </c>
      <c r="AQ5" s="43" t="b">
        <v>1</v>
      </c>
      <c r="AR5" s="43" t="s">
        <v>83</v>
      </c>
      <c r="AS5" s="40" t="b">
        <v>0</v>
      </c>
      <c r="AT5" s="40" t="b">
        <v>0</v>
      </c>
      <c r="AU5" s="40" t="s">
        <v>76</v>
      </c>
      <c r="AV5" s="40" t="s">
        <v>76</v>
      </c>
      <c r="AW5" s="43"/>
      <c r="AX5" s="43"/>
      <c r="AY5" s="43"/>
    </row>
    <row r="6" spans="1:51" ht="16" x14ac:dyDescent="0.2">
      <c r="A6" t="s">
        <v>108</v>
      </c>
      <c r="B6" t="s">
        <v>65</v>
      </c>
      <c r="C6" s="25" t="s">
        <v>66</v>
      </c>
      <c r="D6" t="s">
        <v>109</v>
      </c>
      <c r="E6" t="s">
        <v>86</v>
      </c>
      <c r="F6" t="s">
        <v>69</v>
      </c>
      <c r="G6" t="s">
        <v>110</v>
      </c>
      <c r="H6" s="41">
        <v>0.18618618618618618</v>
      </c>
      <c r="I6" s="41" t="s">
        <v>71</v>
      </c>
      <c r="J6" s="42" t="s">
        <v>71</v>
      </c>
      <c r="K6" s="40" t="s">
        <v>72</v>
      </c>
      <c r="L6" s="40">
        <v>43343</v>
      </c>
      <c r="M6" s="43" t="s">
        <v>111</v>
      </c>
      <c r="N6" s="40" t="s">
        <v>112</v>
      </c>
      <c r="O6" s="44" t="s">
        <v>71</v>
      </c>
      <c r="P6" s="43" t="s">
        <v>71</v>
      </c>
      <c r="Q6" s="40" t="s">
        <v>75</v>
      </c>
      <c r="R6" s="43" t="s">
        <v>71</v>
      </c>
      <c r="S6" s="40" t="s">
        <v>76</v>
      </c>
      <c r="T6" s="40" t="s">
        <v>76</v>
      </c>
      <c r="U6" s="40">
        <v>43617</v>
      </c>
      <c r="V6" s="40" t="s">
        <v>113</v>
      </c>
      <c r="W6" s="40" t="s">
        <v>114</v>
      </c>
      <c r="X6" s="40" t="s">
        <v>115</v>
      </c>
      <c r="Y6" s="43" t="b">
        <v>0</v>
      </c>
      <c r="Z6" s="40" t="s">
        <v>71</v>
      </c>
      <c r="AA6" s="40" t="s">
        <v>71</v>
      </c>
      <c r="AB6" s="40" t="s">
        <v>71</v>
      </c>
      <c r="AC6" s="40" t="s">
        <v>71</v>
      </c>
      <c r="AD6" s="40" t="s">
        <v>71</v>
      </c>
      <c r="AE6" s="40" t="s">
        <v>90</v>
      </c>
      <c r="AF6" s="40" t="s">
        <v>91</v>
      </c>
      <c r="AG6" s="40" t="b">
        <v>1</v>
      </c>
      <c r="AH6" s="40" t="b">
        <v>1</v>
      </c>
      <c r="AI6" s="40" t="b">
        <v>1</v>
      </c>
      <c r="AJ6" s="40" t="b">
        <v>0</v>
      </c>
      <c r="AK6" s="40" t="b">
        <v>0</v>
      </c>
      <c r="AL6" s="40" t="s">
        <v>116</v>
      </c>
      <c r="AM6" s="43" t="b">
        <v>1</v>
      </c>
      <c r="AN6" s="43" t="b">
        <v>1</v>
      </c>
      <c r="AO6" s="43" t="b">
        <v>1</v>
      </c>
      <c r="AP6" s="43" t="s">
        <v>93</v>
      </c>
      <c r="AQ6" s="43" t="b">
        <v>0</v>
      </c>
      <c r="AR6" s="43" t="s">
        <v>94</v>
      </c>
      <c r="AS6" s="40" t="b">
        <v>0</v>
      </c>
      <c r="AT6" s="40" t="b">
        <v>0</v>
      </c>
      <c r="AU6" s="40" t="s">
        <v>76</v>
      </c>
      <c r="AV6" s="40">
        <v>43355</v>
      </c>
      <c r="AW6" s="43"/>
      <c r="AX6" s="43"/>
      <c r="AY6" s="43"/>
    </row>
    <row r="7" spans="1:51" ht="16" x14ac:dyDescent="0.2">
      <c r="A7" t="s">
        <v>117</v>
      </c>
      <c r="B7" t="s">
        <v>65</v>
      </c>
      <c r="C7" s="25" t="s">
        <v>66</v>
      </c>
      <c r="D7" t="s">
        <v>118</v>
      </c>
      <c r="E7" t="s">
        <v>68</v>
      </c>
      <c r="F7" t="s">
        <v>69</v>
      </c>
      <c r="G7" t="s">
        <v>97</v>
      </c>
      <c r="H7" s="41">
        <v>0.33633633633633636</v>
      </c>
      <c r="I7" s="41" t="s">
        <v>71</v>
      </c>
      <c r="J7" s="42" t="s">
        <v>71</v>
      </c>
      <c r="K7" s="40" t="s">
        <v>72</v>
      </c>
      <c r="L7" s="40">
        <v>43346</v>
      </c>
      <c r="M7" s="43" t="s">
        <v>73</v>
      </c>
      <c r="N7" s="40" t="s">
        <v>74</v>
      </c>
      <c r="O7" s="44" t="s">
        <v>71</v>
      </c>
      <c r="P7" s="43" t="s">
        <v>71</v>
      </c>
      <c r="Q7" s="40" t="s">
        <v>75</v>
      </c>
      <c r="R7" s="43" t="s">
        <v>119</v>
      </c>
      <c r="S7" s="40" t="s">
        <v>76</v>
      </c>
      <c r="T7" s="40" t="s">
        <v>76</v>
      </c>
      <c r="U7" s="40">
        <v>43388</v>
      </c>
      <c r="V7" s="40" t="s">
        <v>77</v>
      </c>
      <c r="W7" s="40" t="s">
        <v>78</v>
      </c>
      <c r="X7" s="40" t="s">
        <v>79</v>
      </c>
      <c r="Y7" s="43" t="b">
        <v>0</v>
      </c>
      <c r="Z7" s="40" t="s">
        <v>71</v>
      </c>
      <c r="AA7" s="40" t="s">
        <v>71</v>
      </c>
      <c r="AB7" s="40" t="s">
        <v>71</v>
      </c>
      <c r="AC7" s="40" t="s">
        <v>71</v>
      </c>
      <c r="AD7" s="40" t="s">
        <v>71</v>
      </c>
      <c r="AE7" s="40" t="s">
        <v>101</v>
      </c>
      <c r="AF7" s="40" t="s">
        <v>102</v>
      </c>
      <c r="AG7" s="40" t="b">
        <v>1</v>
      </c>
      <c r="AH7" s="40" t="b">
        <v>0</v>
      </c>
      <c r="AI7" s="40" t="b">
        <v>0</v>
      </c>
      <c r="AJ7" s="40" t="b">
        <v>0</v>
      </c>
      <c r="AK7" s="40" t="b">
        <v>1</v>
      </c>
      <c r="AL7" s="40" t="s">
        <v>103</v>
      </c>
      <c r="AM7" s="43" t="b">
        <v>0</v>
      </c>
      <c r="AN7" s="43" t="b">
        <v>0</v>
      </c>
      <c r="AO7" s="43" t="b">
        <v>0</v>
      </c>
      <c r="AP7" s="43" t="s">
        <v>107</v>
      </c>
      <c r="AQ7" s="43" t="b">
        <v>1</v>
      </c>
      <c r="AR7" s="43" t="s">
        <v>83</v>
      </c>
      <c r="AS7" s="40" t="b">
        <v>0</v>
      </c>
      <c r="AT7" s="40" t="b">
        <v>0</v>
      </c>
      <c r="AU7" s="40" t="s">
        <v>76</v>
      </c>
      <c r="AV7" s="40" t="s">
        <v>76</v>
      </c>
      <c r="AW7" s="43"/>
      <c r="AX7" s="43"/>
      <c r="AY7" s="43"/>
    </row>
    <row r="8" spans="1:51" ht="16" x14ac:dyDescent="0.2">
      <c r="A8" t="s">
        <v>120</v>
      </c>
      <c r="B8" t="s">
        <v>65</v>
      </c>
      <c r="C8" s="25" t="s">
        <v>121</v>
      </c>
      <c r="D8" t="s">
        <v>122</v>
      </c>
      <c r="E8" t="s">
        <v>68</v>
      </c>
      <c r="F8" t="s">
        <v>69</v>
      </c>
      <c r="G8" t="s">
        <v>70</v>
      </c>
      <c r="H8" s="41">
        <v>0.31831831831831831</v>
      </c>
      <c r="I8" s="41" t="s">
        <v>71</v>
      </c>
      <c r="J8" s="42" t="s">
        <v>71</v>
      </c>
      <c r="K8" s="40" t="s">
        <v>72</v>
      </c>
      <c r="L8" s="40">
        <v>43318</v>
      </c>
      <c r="M8" s="43" t="s">
        <v>123</v>
      </c>
      <c r="N8" s="40" t="s">
        <v>74</v>
      </c>
      <c r="O8" s="44" t="s">
        <v>124</v>
      </c>
      <c r="P8" s="43" t="s">
        <v>71</v>
      </c>
      <c r="Q8" s="40" t="s">
        <v>125</v>
      </c>
      <c r="R8" s="43" t="s">
        <v>126</v>
      </c>
      <c r="S8" s="40" t="s">
        <v>76</v>
      </c>
      <c r="T8" s="40" t="s">
        <v>76</v>
      </c>
      <c r="U8" s="40">
        <v>43371</v>
      </c>
      <c r="V8" s="40" t="s">
        <v>77</v>
      </c>
      <c r="W8" s="40" t="s">
        <v>127</v>
      </c>
      <c r="X8" s="40" t="s">
        <v>100</v>
      </c>
      <c r="Y8" s="43" t="b">
        <v>1</v>
      </c>
      <c r="Z8" s="40" t="s">
        <v>128</v>
      </c>
      <c r="AA8" s="40" t="s">
        <v>129</v>
      </c>
      <c r="AB8" s="40" t="s">
        <v>93</v>
      </c>
      <c r="AC8" s="40" t="s">
        <v>130</v>
      </c>
      <c r="AD8" s="40">
        <v>43459</v>
      </c>
      <c r="AE8" s="40" t="s">
        <v>101</v>
      </c>
      <c r="AF8" s="40" t="s">
        <v>131</v>
      </c>
      <c r="AG8" s="40" t="b">
        <v>1</v>
      </c>
      <c r="AH8" s="40" t="b">
        <v>0</v>
      </c>
      <c r="AI8" s="40" t="b">
        <v>0</v>
      </c>
      <c r="AJ8" s="40" t="b">
        <v>0</v>
      </c>
      <c r="AK8" s="40" t="b">
        <v>0</v>
      </c>
      <c r="AL8" s="40" t="s">
        <v>103</v>
      </c>
      <c r="AM8" s="43" t="b">
        <v>0</v>
      </c>
      <c r="AN8" s="43" t="b">
        <v>0</v>
      </c>
      <c r="AO8" s="43" t="b">
        <v>0</v>
      </c>
      <c r="AP8" s="43" t="s">
        <v>132</v>
      </c>
      <c r="AQ8" s="43" t="b">
        <v>1</v>
      </c>
      <c r="AR8" s="43" t="s">
        <v>94</v>
      </c>
      <c r="AS8" s="40" t="b">
        <v>0</v>
      </c>
      <c r="AT8" s="40" t="b">
        <v>0</v>
      </c>
      <c r="AU8" s="40" t="s">
        <v>76</v>
      </c>
      <c r="AV8" s="40" t="s">
        <v>76</v>
      </c>
      <c r="AW8" s="43"/>
      <c r="AX8" s="43"/>
      <c r="AY8" s="43"/>
    </row>
    <row r="9" spans="1:51" ht="16" x14ac:dyDescent="0.2">
      <c r="A9" t="s">
        <v>133</v>
      </c>
      <c r="B9" t="s">
        <v>65</v>
      </c>
      <c r="C9" s="25" t="s">
        <v>66</v>
      </c>
      <c r="D9" t="s">
        <v>134</v>
      </c>
      <c r="E9" t="s">
        <v>68</v>
      </c>
      <c r="F9" t="s">
        <v>69</v>
      </c>
      <c r="G9" t="s">
        <v>97</v>
      </c>
      <c r="H9" s="41">
        <v>0.24024024024024024</v>
      </c>
      <c r="I9" s="41" t="s">
        <v>71</v>
      </c>
      <c r="J9" s="42" t="s">
        <v>71</v>
      </c>
      <c r="K9" s="40" t="s">
        <v>72</v>
      </c>
      <c r="L9" s="40">
        <v>43277</v>
      </c>
      <c r="M9" s="43" t="s">
        <v>135</v>
      </c>
      <c r="N9" s="40" t="s">
        <v>135</v>
      </c>
      <c r="O9" s="44" t="s">
        <v>71</v>
      </c>
      <c r="P9" s="43" t="s">
        <v>71</v>
      </c>
      <c r="Q9" s="40" t="s">
        <v>136</v>
      </c>
      <c r="R9" s="43" t="s">
        <v>71</v>
      </c>
      <c r="S9" s="40" t="s">
        <v>76</v>
      </c>
      <c r="T9" s="40" t="s">
        <v>76</v>
      </c>
      <c r="U9" s="40">
        <v>43617</v>
      </c>
      <c r="V9" s="40" t="s">
        <v>89</v>
      </c>
      <c r="W9" s="40" t="s">
        <v>89</v>
      </c>
      <c r="X9" s="40" t="s">
        <v>100</v>
      </c>
      <c r="Y9" s="43" t="b">
        <v>0</v>
      </c>
      <c r="Z9" s="40" t="s">
        <v>71</v>
      </c>
      <c r="AA9" s="40" t="s">
        <v>71</v>
      </c>
      <c r="AB9" s="40" t="s">
        <v>71</v>
      </c>
      <c r="AC9" s="40" t="s">
        <v>71</v>
      </c>
      <c r="AD9" s="40" t="s">
        <v>71</v>
      </c>
      <c r="AE9" s="40" t="s">
        <v>101</v>
      </c>
      <c r="AF9" s="40" t="s">
        <v>137</v>
      </c>
      <c r="AG9" s="40" t="b">
        <v>0</v>
      </c>
      <c r="AH9" s="40" t="b">
        <v>0</v>
      </c>
      <c r="AI9" s="40" t="b">
        <v>0</v>
      </c>
      <c r="AJ9" s="40" t="b">
        <v>0</v>
      </c>
      <c r="AK9" s="40" t="b">
        <v>0</v>
      </c>
      <c r="AL9" s="40" t="s">
        <v>103</v>
      </c>
      <c r="AM9" s="43" t="b">
        <v>1</v>
      </c>
      <c r="AN9" s="43" t="b">
        <v>0</v>
      </c>
      <c r="AO9" s="43" t="b">
        <v>1</v>
      </c>
      <c r="AP9" s="43" t="s">
        <v>132</v>
      </c>
      <c r="AQ9" s="43" t="b">
        <v>0</v>
      </c>
      <c r="AR9" s="43" t="s">
        <v>94</v>
      </c>
      <c r="AS9" s="40" t="b">
        <v>0</v>
      </c>
      <c r="AT9" s="40" t="b">
        <v>0</v>
      </c>
      <c r="AU9" s="40" t="s">
        <v>76</v>
      </c>
      <c r="AV9" s="40" t="s">
        <v>76</v>
      </c>
      <c r="AW9" s="43"/>
      <c r="AX9" s="43"/>
      <c r="AY9" s="43"/>
    </row>
    <row r="10" spans="1:51" ht="16" x14ac:dyDescent="0.2">
      <c r="A10" t="s">
        <v>138</v>
      </c>
      <c r="B10" t="s">
        <v>65</v>
      </c>
      <c r="C10" s="25" t="s">
        <v>139</v>
      </c>
      <c r="D10" t="s">
        <v>140</v>
      </c>
      <c r="E10" t="s">
        <v>86</v>
      </c>
      <c r="F10" t="s">
        <v>69</v>
      </c>
      <c r="G10" t="s">
        <v>141</v>
      </c>
      <c r="H10" s="41">
        <v>0.33633633633633636</v>
      </c>
      <c r="I10" s="41" t="s">
        <v>71</v>
      </c>
      <c r="J10" s="42" t="s">
        <v>71</v>
      </c>
      <c r="K10" s="40" t="s">
        <v>72</v>
      </c>
      <c r="L10" s="40">
        <v>39510</v>
      </c>
      <c r="M10" s="43" t="s">
        <v>142</v>
      </c>
      <c r="N10" s="40" t="s">
        <v>143</v>
      </c>
      <c r="O10" s="44" t="s">
        <v>144</v>
      </c>
      <c r="P10" s="43" t="s">
        <v>71</v>
      </c>
      <c r="Q10" s="40" t="s">
        <v>75</v>
      </c>
      <c r="R10" s="43" t="s">
        <v>71</v>
      </c>
      <c r="S10" s="40">
        <v>43359</v>
      </c>
      <c r="T10" s="40" t="s">
        <v>76</v>
      </c>
      <c r="U10" s="40">
        <v>42887</v>
      </c>
      <c r="V10" s="40" t="s">
        <v>89</v>
      </c>
      <c r="W10" s="40" t="s">
        <v>89</v>
      </c>
      <c r="X10" s="40" t="s">
        <v>145</v>
      </c>
      <c r="Y10" s="43" t="b">
        <v>0</v>
      </c>
      <c r="Z10" s="40" t="s">
        <v>71</v>
      </c>
      <c r="AA10" s="40" t="s">
        <v>71</v>
      </c>
      <c r="AB10" s="40" t="s">
        <v>71</v>
      </c>
      <c r="AC10" s="40" t="s">
        <v>71</v>
      </c>
      <c r="AD10" s="40" t="s">
        <v>71</v>
      </c>
      <c r="AE10" s="40" t="s">
        <v>101</v>
      </c>
      <c r="AF10" s="40" t="s">
        <v>137</v>
      </c>
      <c r="AG10" s="40" t="b">
        <v>1</v>
      </c>
      <c r="AH10" s="40" t="b">
        <v>1</v>
      </c>
      <c r="AI10" s="40" t="b">
        <v>1</v>
      </c>
      <c r="AJ10" s="40" t="b">
        <v>0</v>
      </c>
      <c r="AK10" s="40" t="b">
        <v>1</v>
      </c>
      <c r="AL10" s="40" t="s">
        <v>103</v>
      </c>
      <c r="AM10" s="43" t="b">
        <v>0</v>
      </c>
      <c r="AN10" s="43" t="b">
        <v>0</v>
      </c>
      <c r="AO10" s="43" t="b">
        <v>0</v>
      </c>
      <c r="AP10" s="43" t="s">
        <v>146</v>
      </c>
      <c r="AQ10" s="43" t="b">
        <v>0</v>
      </c>
      <c r="AR10" s="43" t="s">
        <v>83</v>
      </c>
      <c r="AS10" s="40" t="b">
        <v>0</v>
      </c>
      <c r="AT10" s="40" t="b">
        <v>0</v>
      </c>
      <c r="AU10" s="40" t="s">
        <v>76</v>
      </c>
      <c r="AV10" s="40" t="s">
        <v>76</v>
      </c>
      <c r="AW10" s="43"/>
      <c r="AX10" s="43"/>
      <c r="AY10" s="43"/>
    </row>
    <row r="11" spans="1:51" ht="16" x14ac:dyDescent="0.2">
      <c r="A11" t="s">
        <v>147</v>
      </c>
      <c r="B11" t="s">
        <v>148</v>
      </c>
      <c r="C11" s="25" t="s">
        <v>149</v>
      </c>
      <c r="D11" t="s">
        <v>150</v>
      </c>
      <c r="E11" t="s">
        <v>68</v>
      </c>
      <c r="F11" t="s">
        <v>69</v>
      </c>
      <c r="G11" t="s">
        <v>151</v>
      </c>
      <c r="H11" s="41">
        <v>0.24624624624624625</v>
      </c>
      <c r="I11" s="41" t="s">
        <v>71</v>
      </c>
      <c r="J11" s="42" t="s">
        <v>71</v>
      </c>
      <c r="K11" s="40" t="s">
        <v>72</v>
      </c>
      <c r="L11" s="40">
        <v>43033</v>
      </c>
      <c r="M11" s="43" t="s">
        <v>152</v>
      </c>
      <c r="N11" s="40" t="s">
        <v>153</v>
      </c>
      <c r="O11" s="44" t="s">
        <v>154</v>
      </c>
      <c r="P11" s="43" t="s">
        <v>155</v>
      </c>
      <c r="Q11" s="40" t="s">
        <v>75</v>
      </c>
      <c r="R11" s="43" t="s">
        <v>71</v>
      </c>
      <c r="S11" s="40">
        <v>43280</v>
      </c>
      <c r="T11" s="40">
        <v>43282</v>
      </c>
      <c r="U11" s="40">
        <v>43280</v>
      </c>
      <c r="V11" s="40" t="s">
        <v>113</v>
      </c>
      <c r="W11" s="40" t="s">
        <v>89</v>
      </c>
      <c r="X11" s="40" t="s">
        <v>156</v>
      </c>
      <c r="Y11" s="43" t="b">
        <v>0</v>
      </c>
      <c r="Z11" s="40" t="s">
        <v>71</v>
      </c>
      <c r="AA11" s="40" t="s">
        <v>71</v>
      </c>
      <c r="AB11" s="40" t="s">
        <v>71</v>
      </c>
      <c r="AC11" s="40" t="s">
        <v>71</v>
      </c>
      <c r="AD11" s="40" t="s">
        <v>71</v>
      </c>
      <c r="AE11" s="40" t="s">
        <v>101</v>
      </c>
      <c r="AF11" s="40" t="s">
        <v>91</v>
      </c>
      <c r="AG11" s="40" t="b">
        <v>0</v>
      </c>
      <c r="AH11" s="40" t="b">
        <v>0</v>
      </c>
      <c r="AI11" s="40" t="b">
        <v>1</v>
      </c>
      <c r="AJ11" s="40" t="b">
        <v>0</v>
      </c>
      <c r="AK11" s="40" t="b">
        <v>0</v>
      </c>
      <c r="AL11" s="40" t="s">
        <v>103</v>
      </c>
      <c r="AM11" s="43" t="b">
        <v>0</v>
      </c>
      <c r="AN11" s="43" t="b">
        <v>0</v>
      </c>
      <c r="AO11" s="43" t="b">
        <v>0</v>
      </c>
      <c r="AP11" s="43" t="s">
        <v>93</v>
      </c>
      <c r="AQ11" s="43" t="b">
        <v>0</v>
      </c>
      <c r="AR11" s="43" t="s">
        <v>94</v>
      </c>
      <c r="AS11" s="40" t="b">
        <v>0</v>
      </c>
      <c r="AT11" s="40" t="b">
        <v>0</v>
      </c>
      <c r="AU11" s="40">
        <v>43019</v>
      </c>
      <c r="AV11" s="40">
        <v>43019</v>
      </c>
      <c r="AW11" s="43"/>
      <c r="AX11" s="43"/>
      <c r="AY11" s="43"/>
    </row>
    <row r="12" spans="1:51" ht="16" x14ac:dyDescent="0.2">
      <c r="A12" t="s">
        <v>157</v>
      </c>
      <c r="B12" t="s">
        <v>65</v>
      </c>
      <c r="C12" s="25" t="s">
        <v>121</v>
      </c>
      <c r="D12" t="s">
        <v>158</v>
      </c>
      <c r="E12" t="s">
        <v>68</v>
      </c>
      <c r="F12" t="s">
        <v>69</v>
      </c>
      <c r="G12" t="s">
        <v>70</v>
      </c>
      <c r="H12" s="41">
        <v>0.45645645645645644</v>
      </c>
      <c r="I12" s="41" t="s">
        <v>71</v>
      </c>
      <c r="J12" s="42" t="s">
        <v>71</v>
      </c>
      <c r="K12" s="40" t="s">
        <v>72</v>
      </c>
      <c r="L12" s="40">
        <v>43311</v>
      </c>
      <c r="M12" s="43" t="s">
        <v>159</v>
      </c>
      <c r="N12" s="40" t="s">
        <v>74</v>
      </c>
      <c r="O12" s="44" t="s">
        <v>71</v>
      </c>
      <c r="P12" s="43" t="s">
        <v>71</v>
      </c>
      <c r="Q12" s="40" t="s">
        <v>125</v>
      </c>
      <c r="R12" s="43" t="s">
        <v>160</v>
      </c>
      <c r="S12" s="40" t="s">
        <v>76</v>
      </c>
      <c r="T12" s="40" t="s">
        <v>76</v>
      </c>
      <c r="U12" s="40">
        <v>43360</v>
      </c>
      <c r="V12" s="40" t="s">
        <v>161</v>
      </c>
      <c r="W12" s="40" t="s">
        <v>78</v>
      </c>
      <c r="X12" s="40" t="s">
        <v>79</v>
      </c>
      <c r="Y12" s="43" t="b">
        <v>1</v>
      </c>
      <c r="Z12" s="40" t="s">
        <v>128</v>
      </c>
      <c r="AA12" s="40" t="s">
        <v>129</v>
      </c>
      <c r="AB12" s="40" t="s">
        <v>162</v>
      </c>
      <c r="AC12" s="40" t="s">
        <v>83</v>
      </c>
      <c r="AD12" s="40">
        <v>43373</v>
      </c>
      <c r="AE12" s="40" t="s">
        <v>101</v>
      </c>
      <c r="AF12" s="40" t="s">
        <v>91</v>
      </c>
      <c r="AG12" s="40" t="b">
        <v>1</v>
      </c>
      <c r="AH12" s="40" t="b">
        <v>1</v>
      </c>
      <c r="AI12" s="40" t="b">
        <v>0</v>
      </c>
      <c r="AJ12" s="40" t="b">
        <v>0</v>
      </c>
      <c r="AK12" s="40" t="b">
        <v>0</v>
      </c>
      <c r="AL12" s="40" t="s">
        <v>103</v>
      </c>
      <c r="AM12" s="43" t="b">
        <v>0</v>
      </c>
      <c r="AN12" s="43" t="b">
        <v>0</v>
      </c>
      <c r="AO12" s="43" t="b">
        <v>0</v>
      </c>
      <c r="AP12" s="43" t="s">
        <v>132</v>
      </c>
      <c r="AQ12" s="43" t="b">
        <v>1</v>
      </c>
      <c r="AR12" s="43" t="s">
        <v>94</v>
      </c>
      <c r="AS12" s="40" t="b">
        <v>1</v>
      </c>
      <c r="AT12" s="40" t="b">
        <v>1</v>
      </c>
      <c r="AU12" s="40" t="s">
        <v>76</v>
      </c>
      <c r="AV12" s="40" t="s">
        <v>76</v>
      </c>
      <c r="AW12" s="43"/>
      <c r="AX12" s="43"/>
      <c r="AY12" s="43"/>
    </row>
    <row r="13" spans="1:51" ht="16" x14ac:dyDescent="0.2">
      <c r="A13" t="s">
        <v>163</v>
      </c>
      <c r="B13" t="s">
        <v>148</v>
      </c>
      <c r="C13" s="25" t="s">
        <v>149</v>
      </c>
      <c r="D13" t="s">
        <v>164</v>
      </c>
      <c r="E13" t="s">
        <v>68</v>
      </c>
      <c r="F13" t="s">
        <v>69</v>
      </c>
      <c r="G13" t="s">
        <v>151</v>
      </c>
      <c r="H13" s="41">
        <v>0.33633633633633636</v>
      </c>
      <c r="I13" s="41" t="s">
        <v>165</v>
      </c>
      <c r="J13" s="42" t="s">
        <v>130</v>
      </c>
      <c r="K13" s="40" t="s">
        <v>72</v>
      </c>
      <c r="L13" s="40">
        <v>42661</v>
      </c>
      <c r="M13" s="43" t="s">
        <v>166</v>
      </c>
      <c r="N13" s="40" t="s">
        <v>153</v>
      </c>
      <c r="O13" s="44" t="s">
        <v>154</v>
      </c>
      <c r="P13" s="43" t="s">
        <v>167</v>
      </c>
      <c r="Q13" s="40" t="s">
        <v>75</v>
      </c>
      <c r="R13" s="43" t="s">
        <v>71</v>
      </c>
      <c r="S13" s="40">
        <v>43280</v>
      </c>
      <c r="T13" s="40">
        <v>43282</v>
      </c>
      <c r="U13" s="40">
        <v>43221</v>
      </c>
      <c r="V13" s="40" t="s">
        <v>77</v>
      </c>
      <c r="W13" s="40" t="s">
        <v>89</v>
      </c>
      <c r="X13" s="40" t="s">
        <v>156</v>
      </c>
      <c r="Y13" s="43" t="b">
        <v>0</v>
      </c>
      <c r="Z13" s="40" t="s">
        <v>71</v>
      </c>
      <c r="AA13" s="40" t="s">
        <v>71</v>
      </c>
      <c r="AB13" s="40" t="s">
        <v>71</v>
      </c>
      <c r="AC13" s="40" t="s">
        <v>71</v>
      </c>
      <c r="AD13" s="40" t="s">
        <v>71</v>
      </c>
      <c r="AE13" s="40" t="s">
        <v>101</v>
      </c>
      <c r="AF13" s="40" t="s">
        <v>137</v>
      </c>
      <c r="AG13" s="40" t="b">
        <v>1</v>
      </c>
      <c r="AH13" s="40" t="b">
        <v>1</v>
      </c>
      <c r="AI13" s="40" t="b">
        <v>1</v>
      </c>
      <c r="AJ13" s="40" t="b">
        <v>0</v>
      </c>
      <c r="AK13" s="40" t="b">
        <v>0</v>
      </c>
      <c r="AL13" s="40" t="s">
        <v>103</v>
      </c>
      <c r="AM13" s="43" t="b">
        <v>0</v>
      </c>
      <c r="AN13" s="43" t="b">
        <v>0</v>
      </c>
      <c r="AO13" s="43" t="b">
        <v>0</v>
      </c>
      <c r="AP13" s="43" t="s">
        <v>146</v>
      </c>
      <c r="AQ13" s="43" t="b">
        <v>0</v>
      </c>
      <c r="AR13" s="43" t="s">
        <v>83</v>
      </c>
      <c r="AS13" s="40" t="b">
        <v>0</v>
      </c>
      <c r="AT13" s="40" t="b">
        <v>0</v>
      </c>
      <c r="AU13" s="40">
        <v>43019</v>
      </c>
      <c r="AV13" s="40">
        <v>43019</v>
      </c>
      <c r="AW13" s="43"/>
      <c r="AX13" s="43"/>
      <c r="AY13" s="43"/>
    </row>
    <row r="14" spans="1:51" ht="16" x14ac:dyDescent="0.2">
      <c r="A14" t="s">
        <v>168</v>
      </c>
      <c r="B14" t="s">
        <v>148</v>
      </c>
      <c r="C14" s="25" t="s">
        <v>149</v>
      </c>
      <c r="D14" t="s">
        <v>169</v>
      </c>
      <c r="E14" t="s">
        <v>68</v>
      </c>
      <c r="F14" t="s">
        <v>69</v>
      </c>
      <c r="G14" t="s">
        <v>151</v>
      </c>
      <c r="H14" s="41">
        <v>0.23423423423423423</v>
      </c>
      <c r="I14" s="41" t="s">
        <v>165</v>
      </c>
      <c r="J14" s="42" t="s">
        <v>83</v>
      </c>
      <c r="K14" s="40" t="s">
        <v>72</v>
      </c>
      <c r="L14" s="40">
        <v>42773</v>
      </c>
      <c r="M14" s="43" t="s">
        <v>170</v>
      </c>
      <c r="N14" s="40" t="s">
        <v>153</v>
      </c>
      <c r="O14" s="44" t="s">
        <v>154</v>
      </c>
      <c r="P14" s="43" t="s">
        <v>171</v>
      </c>
      <c r="Q14" s="40" t="s">
        <v>75</v>
      </c>
      <c r="R14" s="43" t="s">
        <v>71</v>
      </c>
      <c r="S14" s="40">
        <v>43280</v>
      </c>
      <c r="T14" s="40">
        <v>43282</v>
      </c>
      <c r="U14" s="40">
        <v>43280</v>
      </c>
      <c r="V14" s="40" t="s">
        <v>77</v>
      </c>
      <c r="W14" s="40" t="s">
        <v>89</v>
      </c>
      <c r="X14" s="40" t="s">
        <v>156</v>
      </c>
      <c r="Y14" s="43" t="b">
        <v>0</v>
      </c>
      <c r="Z14" s="40" t="s">
        <v>71</v>
      </c>
      <c r="AA14" s="40" t="s">
        <v>71</v>
      </c>
      <c r="AB14" s="40" t="s">
        <v>71</v>
      </c>
      <c r="AC14" s="40" t="s">
        <v>71</v>
      </c>
      <c r="AD14" s="40" t="s">
        <v>71</v>
      </c>
      <c r="AE14" s="40" t="s">
        <v>101</v>
      </c>
      <c r="AF14" s="40" t="s">
        <v>172</v>
      </c>
      <c r="AG14" s="40" t="b">
        <v>0</v>
      </c>
      <c r="AH14" s="40" t="b">
        <v>0</v>
      </c>
      <c r="AI14" s="40" t="b">
        <v>0</v>
      </c>
      <c r="AJ14" s="40" t="b">
        <v>0</v>
      </c>
      <c r="AK14" s="40" t="b">
        <v>0</v>
      </c>
      <c r="AL14" s="40" t="s">
        <v>103</v>
      </c>
      <c r="AM14" s="43" t="b">
        <v>0</v>
      </c>
      <c r="AN14" s="43" t="b">
        <v>0</v>
      </c>
      <c r="AO14" s="43" t="b">
        <v>0</v>
      </c>
      <c r="AP14" s="43" t="s">
        <v>107</v>
      </c>
      <c r="AQ14" s="43" t="b">
        <v>0</v>
      </c>
      <c r="AR14" s="43" t="s">
        <v>94</v>
      </c>
      <c r="AS14" s="40" t="b">
        <v>0</v>
      </c>
      <c r="AT14" s="40" t="b">
        <v>0</v>
      </c>
      <c r="AU14" s="40">
        <v>43019</v>
      </c>
      <c r="AV14" s="40">
        <v>43019</v>
      </c>
      <c r="AW14" s="43"/>
      <c r="AX14" s="43"/>
      <c r="AY14" s="43"/>
    </row>
    <row r="15" spans="1:51" ht="16" x14ac:dyDescent="0.2">
      <c r="A15" t="s">
        <v>173</v>
      </c>
      <c r="B15" t="s">
        <v>148</v>
      </c>
      <c r="C15" s="25" t="s">
        <v>149</v>
      </c>
      <c r="D15" t="s">
        <v>174</v>
      </c>
      <c r="E15" t="s">
        <v>86</v>
      </c>
      <c r="F15" t="s">
        <v>69</v>
      </c>
      <c r="G15" t="s">
        <v>151</v>
      </c>
      <c r="H15" s="41">
        <v>0.33633633633633636</v>
      </c>
      <c r="I15" s="41" t="s">
        <v>165</v>
      </c>
      <c r="J15" s="42" t="s">
        <v>83</v>
      </c>
      <c r="K15" s="40" t="s">
        <v>72</v>
      </c>
      <c r="L15" s="40">
        <v>42444</v>
      </c>
      <c r="M15" s="43" t="s">
        <v>175</v>
      </c>
      <c r="N15" s="40" t="s">
        <v>153</v>
      </c>
      <c r="O15" s="44" t="s">
        <v>154</v>
      </c>
      <c r="P15" s="43" t="s">
        <v>176</v>
      </c>
      <c r="Q15" s="40" t="s">
        <v>75</v>
      </c>
      <c r="R15" s="43" t="s">
        <v>71</v>
      </c>
      <c r="S15" s="40">
        <v>43280</v>
      </c>
      <c r="T15" s="40">
        <v>43282</v>
      </c>
      <c r="U15" s="40">
        <v>43280</v>
      </c>
      <c r="V15" s="40" t="s">
        <v>89</v>
      </c>
      <c r="W15" s="40" t="s">
        <v>89</v>
      </c>
      <c r="X15" s="40" t="s">
        <v>156</v>
      </c>
      <c r="Y15" s="43" t="b">
        <v>0</v>
      </c>
      <c r="Z15" s="40" t="s">
        <v>71</v>
      </c>
      <c r="AA15" s="40" t="s">
        <v>71</v>
      </c>
      <c r="AB15" s="40" t="s">
        <v>71</v>
      </c>
      <c r="AC15" s="40" t="s">
        <v>71</v>
      </c>
      <c r="AD15" s="40" t="s">
        <v>71</v>
      </c>
      <c r="AE15" s="40" t="s">
        <v>101</v>
      </c>
      <c r="AF15" s="40" t="s">
        <v>137</v>
      </c>
      <c r="AG15" s="40" t="b">
        <v>1</v>
      </c>
      <c r="AH15" s="40" t="b">
        <v>1</v>
      </c>
      <c r="AI15" s="40" t="b">
        <v>1</v>
      </c>
      <c r="AJ15" s="40" t="b">
        <v>0</v>
      </c>
      <c r="AK15" s="40" t="b">
        <v>0</v>
      </c>
      <c r="AL15" s="40" t="s">
        <v>103</v>
      </c>
      <c r="AM15" s="43" t="b">
        <v>0</v>
      </c>
      <c r="AN15" s="43" t="b">
        <v>0</v>
      </c>
      <c r="AO15" s="43" t="b">
        <v>0</v>
      </c>
      <c r="AP15" s="43" t="s">
        <v>146</v>
      </c>
      <c r="AQ15" s="43" t="b">
        <v>0</v>
      </c>
      <c r="AR15" s="43" t="s">
        <v>83</v>
      </c>
      <c r="AS15" s="40" t="b">
        <v>0</v>
      </c>
      <c r="AT15" s="40" t="b">
        <v>0</v>
      </c>
      <c r="AU15" s="40">
        <v>43019</v>
      </c>
      <c r="AV15" s="40">
        <v>43019</v>
      </c>
      <c r="AW15" s="43"/>
      <c r="AX15" s="43"/>
      <c r="AY15" s="43"/>
    </row>
    <row r="16" spans="1:51" ht="16" x14ac:dyDescent="0.2">
      <c r="A16" t="s">
        <v>177</v>
      </c>
      <c r="B16" t="s">
        <v>148</v>
      </c>
      <c r="C16" s="25" t="s">
        <v>149</v>
      </c>
      <c r="D16" t="s">
        <v>178</v>
      </c>
      <c r="E16" t="s">
        <v>86</v>
      </c>
      <c r="F16" t="s">
        <v>69</v>
      </c>
      <c r="G16" t="s">
        <v>151</v>
      </c>
      <c r="H16" s="41">
        <v>0.24624624624624625</v>
      </c>
      <c r="I16" s="41" t="s">
        <v>130</v>
      </c>
      <c r="J16" s="42" t="s">
        <v>179</v>
      </c>
      <c r="K16" s="40" t="s">
        <v>72</v>
      </c>
      <c r="L16" s="40">
        <v>42291</v>
      </c>
      <c r="M16" s="43" t="s">
        <v>180</v>
      </c>
      <c r="N16" s="40" t="s">
        <v>153</v>
      </c>
      <c r="O16" s="44" t="s">
        <v>154</v>
      </c>
      <c r="P16" s="43" t="s">
        <v>181</v>
      </c>
      <c r="Q16" s="40" t="s">
        <v>75</v>
      </c>
      <c r="R16" s="43" t="s">
        <v>71</v>
      </c>
      <c r="S16" s="40">
        <v>43280</v>
      </c>
      <c r="T16" s="40">
        <v>43282</v>
      </c>
      <c r="U16" s="40">
        <v>43280</v>
      </c>
      <c r="V16" s="40" t="s">
        <v>77</v>
      </c>
      <c r="W16" s="40" t="s">
        <v>114</v>
      </c>
      <c r="X16" s="40" t="s">
        <v>156</v>
      </c>
      <c r="Y16" s="43" t="b">
        <v>0</v>
      </c>
      <c r="Z16" s="40" t="s">
        <v>71</v>
      </c>
      <c r="AA16" s="40" t="s">
        <v>71</v>
      </c>
      <c r="AB16" s="40" t="s">
        <v>71</v>
      </c>
      <c r="AC16" s="40" t="s">
        <v>71</v>
      </c>
      <c r="AD16" s="40" t="s">
        <v>71</v>
      </c>
      <c r="AE16" s="40" t="s">
        <v>101</v>
      </c>
      <c r="AF16" s="40" t="s">
        <v>91</v>
      </c>
      <c r="AG16" s="40" t="b">
        <v>1</v>
      </c>
      <c r="AH16" s="40" t="b">
        <v>1</v>
      </c>
      <c r="AI16" s="40" t="b">
        <v>0</v>
      </c>
      <c r="AJ16" s="40" t="b">
        <v>0</v>
      </c>
      <c r="AK16" s="40" t="b">
        <v>0</v>
      </c>
      <c r="AL16" s="40" t="s">
        <v>103</v>
      </c>
      <c r="AM16" s="43" t="b">
        <v>0</v>
      </c>
      <c r="AN16" s="43" t="b">
        <v>0</v>
      </c>
      <c r="AO16" s="43" t="b">
        <v>0</v>
      </c>
      <c r="AP16" s="43" t="s">
        <v>93</v>
      </c>
      <c r="AQ16" s="43" t="b">
        <v>0</v>
      </c>
      <c r="AR16" s="43" t="s">
        <v>94</v>
      </c>
      <c r="AS16" s="40" t="b">
        <v>0</v>
      </c>
      <c r="AT16" s="40" t="b">
        <v>0</v>
      </c>
      <c r="AU16" s="40">
        <v>43019</v>
      </c>
      <c r="AV16" s="40">
        <v>43019</v>
      </c>
      <c r="AW16" s="43"/>
      <c r="AX16" s="43"/>
      <c r="AY16" s="43"/>
    </row>
    <row r="17" spans="1:51" ht="16" x14ac:dyDescent="0.2">
      <c r="A17" t="s">
        <v>182</v>
      </c>
      <c r="B17" t="s">
        <v>65</v>
      </c>
      <c r="C17" s="25" t="s">
        <v>66</v>
      </c>
      <c r="D17" t="s">
        <v>183</v>
      </c>
      <c r="E17" t="s">
        <v>68</v>
      </c>
      <c r="F17" t="s">
        <v>69</v>
      </c>
      <c r="G17" t="s">
        <v>97</v>
      </c>
      <c r="H17" s="41">
        <v>9.0090090090090086E-2</v>
      </c>
      <c r="I17" s="41" t="s">
        <v>71</v>
      </c>
      <c r="J17" s="42" t="s">
        <v>71</v>
      </c>
      <c r="K17" s="40" t="s">
        <v>72</v>
      </c>
      <c r="L17" s="40">
        <v>43298</v>
      </c>
      <c r="M17" s="43" t="s">
        <v>180</v>
      </c>
      <c r="N17" s="40" t="s">
        <v>99</v>
      </c>
      <c r="O17" s="44" t="s">
        <v>71</v>
      </c>
      <c r="P17" s="43" t="s">
        <v>71</v>
      </c>
      <c r="Q17" s="40" t="s">
        <v>75</v>
      </c>
      <c r="R17" s="43" t="s">
        <v>71</v>
      </c>
      <c r="S17" s="40" t="s">
        <v>76</v>
      </c>
      <c r="T17" s="40" t="s">
        <v>76</v>
      </c>
      <c r="U17" s="40" t="s">
        <v>76</v>
      </c>
      <c r="V17" s="40" t="s">
        <v>184</v>
      </c>
      <c r="W17" s="40" t="s">
        <v>185</v>
      </c>
      <c r="X17" s="40" t="s">
        <v>186</v>
      </c>
      <c r="Y17" s="43" t="b">
        <v>0</v>
      </c>
      <c r="Z17" s="40" t="s">
        <v>71</v>
      </c>
      <c r="AA17" s="40" t="s">
        <v>71</v>
      </c>
      <c r="AB17" s="40" t="s">
        <v>71</v>
      </c>
      <c r="AC17" s="40" t="s">
        <v>71</v>
      </c>
      <c r="AD17" s="40" t="s">
        <v>71</v>
      </c>
      <c r="AE17" s="40" t="s">
        <v>80</v>
      </c>
      <c r="AF17" s="40" t="s">
        <v>81</v>
      </c>
      <c r="AG17" s="40" t="b">
        <v>0</v>
      </c>
      <c r="AH17" s="40" t="b">
        <v>0</v>
      </c>
      <c r="AI17" s="40" t="b">
        <v>0</v>
      </c>
      <c r="AJ17" s="40" t="b">
        <v>0</v>
      </c>
      <c r="AK17" s="40" t="b">
        <v>0</v>
      </c>
      <c r="AL17" s="40" t="s">
        <v>82</v>
      </c>
      <c r="AM17" s="43" t="b">
        <v>0</v>
      </c>
      <c r="AN17" s="43" t="b">
        <v>0</v>
      </c>
      <c r="AO17" s="43" t="b">
        <v>0</v>
      </c>
      <c r="AP17" s="43" t="s">
        <v>71</v>
      </c>
      <c r="AQ17" s="43" t="b">
        <v>0</v>
      </c>
      <c r="AR17" s="43" t="s">
        <v>71</v>
      </c>
      <c r="AS17" s="40" t="b">
        <v>0</v>
      </c>
      <c r="AT17" s="40" t="b">
        <v>0</v>
      </c>
      <c r="AU17" s="40" t="s">
        <v>76</v>
      </c>
      <c r="AV17" s="40" t="s">
        <v>76</v>
      </c>
      <c r="AW17" s="43"/>
      <c r="AX17" s="43"/>
      <c r="AY17" s="43"/>
    </row>
    <row r="18" spans="1:51" ht="16" x14ac:dyDescent="0.2">
      <c r="A18" t="s">
        <v>187</v>
      </c>
      <c r="B18" t="s">
        <v>65</v>
      </c>
      <c r="C18" s="25" t="s">
        <v>66</v>
      </c>
      <c r="D18" t="s">
        <v>188</v>
      </c>
      <c r="E18" t="s">
        <v>86</v>
      </c>
      <c r="F18" t="s">
        <v>69</v>
      </c>
      <c r="G18" t="s">
        <v>110</v>
      </c>
      <c r="H18" s="41">
        <v>0.16816816816816818</v>
      </c>
      <c r="I18" s="41" t="s">
        <v>71</v>
      </c>
      <c r="J18" s="42" t="s">
        <v>71</v>
      </c>
      <c r="K18" s="40" t="s">
        <v>72</v>
      </c>
      <c r="L18" s="40">
        <v>43301</v>
      </c>
      <c r="M18" s="43" t="s">
        <v>189</v>
      </c>
      <c r="N18" s="40" t="s">
        <v>88</v>
      </c>
      <c r="O18" s="44" t="s">
        <v>71</v>
      </c>
      <c r="P18" s="43" t="s">
        <v>71</v>
      </c>
      <c r="Q18" s="40" t="s">
        <v>75</v>
      </c>
      <c r="R18" s="43" t="s">
        <v>71</v>
      </c>
      <c r="S18" s="40" t="s">
        <v>76</v>
      </c>
      <c r="T18" s="40" t="s">
        <v>76</v>
      </c>
      <c r="U18" s="40" t="s">
        <v>76</v>
      </c>
      <c r="V18" s="40" t="s">
        <v>77</v>
      </c>
      <c r="W18" s="40" t="s">
        <v>89</v>
      </c>
      <c r="X18" s="40" t="s">
        <v>100</v>
      </c>
      <c r="Y18" s="43" t="b">
        <v>0</v>
      </c>
      <c r="Z18" s="40" t="s">
        <v>71</v>
      </c>
      <c r="AA18" s="40" t="s">
        <v>71</v>
      </c>
      <c r="AB18" s="40" t="s">
        <v>71</v>
      </c>
      <c r="AC18" s="40" t="s">
        <v>71</v>
      </c>
      <c r="AD18" s="40" t="s">
        <v>71</v>
      </c>
      <c r="AE18" s="40" t="s">
        <v>90</v>
      </c>
      <c r="AF18" s="40" t="s">
        <v>190</v>
      </c>
      <c r="AG18" s="40" t="b">
        <v>1</v>
      </c>
      <c r="AH18" s="40" t="b">
        <v>0</v>
      </c>
      <c r="AI18" s="40" t="b">
        <v>0</v>
      </c>
      <c r="AJ18" s="40" t="b">
        <v>0</v>
      </c>
      <c r="AK18" s="40" t="b">
        <v>0</v>
      </c>
      <c r="AL18" s="40" t="s">
        <v>191</v>
      </c>
      <c r="AM18" s="43" t="b">
        <v>0</v>
      </c>
      <c r="AN18" s="43" t="b">
        <v>0</v>
      </c>
      <c r="AO18" s="43" t="b">
        <v>0</v>
      </c>
      <c r="AP18" s="43" t="s">
        <v>93</v>
      </c>
      <c r="AQ18" s="43" t="b">
        <v>0</v>
      </c>
      <c r="AR18" s="43" t="s">
        <v>83</v>
      </c>
      <c r="AS18" s="40" t="b">
        <v>0</v>
      </c>
      <c r="AT18" s="40" t="b">
        <v>0</v>
      </c>
      <c r="AU18" s="40" t="s">
        <v>76</v>
      </c>
      <c r="AV18" s="40" t="s">
        <v>76</v>
      </c>
      <c r="AW18" s="43"/>
      <c r="AX18" s="43"/>
      <c r="AY18" s="43"/>
    </row>
    <row r="19" spans="1:51" ht="16" x14ac:dyDescent="0.2">
      <c r="A19" t="s">
        <v>192</v>
      </c>
      <c r="B19" t="s">
        <v>193</v>
      </c>
      <c r="C19" s="25" t="s">
        <v>121</v>
      </c>
      <c r="D19" t="s">
        <v>194</v>
      </c>
      <c r="E19" t="s">
        <v>68</v>
      </c>
      <c r="F19" t="s">
        <v>69</v>
      </c>
      <c r="G19" t="s">
        <v>195</v>
      </c>
      <c r="H19" s="41">
        <v>0.45645645645645644</v>
      </c>
      <c r="I19" s="41" t="s">
        <v>71</v>
      </c>
      <c r="J19" s="42" t="s">
        <v>71</v>
      </c>
      <c r="K19" s="40" t="s">
        <v>72</v>
      </c>
      <c r="L19" s="40">
        <v>43234</v>
      </c>
      <c r="M19" s="43" t="s">
        <v>196</v>
      </c>
      <c r="N19" s="40" t="s">
        <v>74</v>
      </c>
      <c r="O19" s="44" t="s">
        <v>124</v>
      </c>
      <c r="P19" s="43" t="s">
        <v>71</v>
      </c>
      <c r="Q19" s="40" t="s">
        <v>125</v>
      </c>
      <c r="R19" s="43" t="s">
        <v>197</v>
      </c>
      <c r="S19" s="40">
        <v>43434</v>
      </c>
      <c r="T19" s="40" t="s">
        <v>76</v>
      </c>
      <c r="U19" s="40">
        <v>43252</v>
      </c>
      <c r="V19" s="40" t="s">
        <v>77</v>
      </c>
      <c r="W19" s="40" t="s">
        <v>127</v>
      </c>
      <c r="X19" s="40" t="s">
        <v>100</v>
      </c>
      <c r="Y19" s="43" t="b">
        <v>0</v>
      </c>
      <c r="Z19" s="40" t="s">
        <v>71</v>
      </c>
      <c r="AA19" s="40" t="s">
        <v>71</v>
      </c>
      <c r="AB19" s="40" t="s">
        <v>71</v>
      </c>
      <c r="AC19" s="40" t="s">
        <v>71</v>
      </c>
      <c r="AD19" s="40" t="s">
        <v>71</v>
      </c>
      <c r="AE19" s="40" t="s">
        <v>101</v>
      </c>
      <c r="AF19" s="40" t="s">
        <v>137</v>
      </c>
      <c r="AG19" s="40" t="b">
        <v>1</v>
      </c>
      <c r="AH19" s="40" t="b">
        <v>1</v>
      </c>
      <c r="AI19" s="40" t="b">
        <v>1</v>
      </c>
      <c r="AJ19" s="40" t="b">
        <v>0</v>
      </c>
      <c r="AK19" s="40" t="b">
        <v>0</v>
      </c>
      <c r="AL19" s="40" t="s">
        <v>103</v>
      </c>
      <c r="AM19" s="43" t="b">
        <v>0</v>
      </c>
      <c r="AN19" s="43" t="b">
        <v>0</v>
      </c>
      <c r="AO19" s="43" t="b">
        <v>0</v>
      </c>
      <c r="AP19" s="43" t="s">
        <v>146</v>
      </c>
      <c r="AQ19" s="43" t="b">
        <v>1</v>
      </c>
      <c r="AR19" s="43" t="s">
        <v>83</v>
      </c>
      <c r="AS19" s="40" t="b">
        <v>0</v>
      </c>
      <c r="AT19" s="40" t="b">
        <v>0</v>
      </c>
      <c r="AU19" s="40" t="s">
        <v>76</v>
      </c>
      <c r="AV19" s="40" t="s">
        <v>76</v>
      </c>
      <c r="AW19" s="43"/>
      <c r="AX19" s="43"/>
      <c r="AY19" s="43"/>
    </row>
    <row r="20" spans="1:51" ht="16" x14ac:dyDescent="0.2">
      <c r="A20" t="s">
        <v>198</v>
      </c>
      <c r="B20" t="s">
        <v>148</v>
      </c>
      <c r="C20" s="25" t="s">
        <v>149</v>
      </c>
      <c r="D20" t="s">
        <v>199</v>
      </c>
      <c r="E20" t="s">
        <v>68</v>
      </c>
      <c r="F20" t="s">
        <v>69</v>
      </c>
      <c r="G20" t="s">
        <v>151</v>
      </c>
      <c r="H20" s="41">
        <v>0.33633633633633636</v>
      </c>
      <c r="I20" s="41" t="s">
        <v>71</v>
      </c>
      <c r="J20" s="42" t="s">
        <v>71</v>
      </c>
      <c r="K20" s="40" t="s">
        <v>72</v>
      </c>
      <c r="L20" s="40">
        <v>43033</v>
      </c>
      <c r="M20" s="43" t="s">
        <v>152</v>
      </c>
      <c r="N20" s="40" t="s">
        <v>153</v>
      </c>
      <c r="O20" s="44" t="s">
        <v>154</v>
      </c>
      <c r="P20" s="43" t="s">
        <v>200</v>
      </c>
      <c r="Q20" s="40" t="s">
        <v>75</v>
      </c>
      <c r="R20" s="43" t="s">
        <v>71</v>
      </c>
      <c r="S20" s="40">
        <v>43280</v>
      </c>
      <c r="T20" s="40">
        <v>43282</v>
      </c>
      <c r="U20" s="40">
        <v>43280</v>
      </c>
      <c r="V20" s="40" t="s">
        <v>113</v>
      </c>
      <c r="W20" s="40" t="s">
        <v>127</v>
      </c>
      <c r="X20" s="40" t="s">
        <v>156</v>
      </c>
      <c r="Y20" s="43" t="b">
        <v>0</v>
      </c>
      <c r="Z20" s="40" t="s">
        <v>71</v>
      </c>
      <c r="AA20" s="40" t="s">
        <v>71</v>
      </c>
      <c r="AB20" s="40" t="s">
        <v>71</v>
      </c>
      <c r="AC20" s="40" t="s">
        <v>71</v>
      </c>
      <c r="AD20" s="40" t="s">
        <v>71</v>
      </c>
      <c r="AE20" s="40" t="s">
        <v>101</v>
      </c>
      <c r="AF20" s="40" t="s">
        <v>137</v>
      </c>
      <c r="AG20" s="40" t="b">
        <v>1</v>
      </c>
      <c r="AH20" s="40" t="b">
        <v>1</v>
      </c>
      <c r="AI20" s="40" t="b">
        <v>1</v>
      </c>
      <c r="AJ20" s="40" t="b">
        <v>0</v>
      </c>
      <c r="AK20" s="40" t="b">
        <v>0</v>
      </c>
      <c r="AL20" s="40" t="s">
        <v>103</v>
      </c>
      <c r="AM20" s="43" t="b">
        <v>0</v>
      </c>
      <c r="AN20" s="43" t="b">
        <v>0</v>
      </c>
      <c r="AO20" s="43" t="b">
        <v>0</v>
      </c>
      <c r="AP20" s="43" t="s">
        <v>146</v>
      </c>
      <c r="AQ20" s="43" t="b">
        <v>0</v>
      </c>
      <c r="AR20" s="43" t="s">
        <v>83</v>
      </c>
      <c r="AS20" s="40" t="b">
        <v>0</v>
      </c>
      <c r="AT20" s="40" t="b">
        <v>0</v>
      </c>
      <c r="AU20" s="40">
        <v>43019</v>
      </c>
      <c r="AV20" s="40">
        <v>43019</v>
      </c>
      <c r="AW20" s="43"/>
      <c r="AX20" s="43"/>
      <c r="AY20" s="43"/>
    </row>
    <row r="21" spans="1:51" ht="16" x14ac:dyDescent="0.2">
      <c r="A21" t="s">
        <v>201</v>
      </c>
      <c r="B21" t="s">
        <v>193</v>
      </c>
      <c r="C21" s="25" t="s">
        <v>121</v>
      </c>
      <c r="D21" t="s">
        <v>202</v>
      </c>
      <c r="E21" t="s">
        <v>68</v>
      </c>
      <c r="F21" t="s">
        <v>69</v>
      </c>
      <c r="G21" t="s">
        <v>195</v>
      </c>
      <c r="H21" s="41">
        <v>0.45645645645645644</v>
      </c>
      <c r="I21" s="41" t="s">
        <v>71</v>
      </c>
      <c r="J21" s="42" t="s">
        <v>71</v>
      </c>
      <c r="K21" s="40" t="s">
        <v>72</v>
      </c>
      <c r="L21" s="40">
        <v>43234</v>
      </c>
      <c r="M21" s="43" t="s">
        <v>203</v>
      </c>
      <c r="N21" s="40" t="s">
        <v>74</v>
      </c>
      <c r="O21" s="44" t="s">
        <v>124</v>
      </c>
      <c r="P21" s="43" t="s">
        <v>71</v>
      </c>
      <c r="Q21" s="40" t="s">
        <v>125</v>
      </c>
      <c r="R21" s="43" t="s">
        <v>204</v>
      </c>
      <c r="S21" s="40">
        <v>43359</v>
      </c>
      <c r="T21" s="40" t="s">
        <v>76</v>
      </c>
      <c r="U21" s="40">
        <v>43282</v>
      </c>
      <c r="V21" s="40" t="s">
        <v>77</v>
      </c>
      <c r="W21" s="40" t="s">
        <v>127</v>
      </c>
      <c r="X21" s="40" t="s">
        <v>100</v>
      </c>
      <c r="Y21" s="43" t="b">
        <v>0</v>
      </c>
      <c r="Z21" s="40" t="s">
        <v>71</v>
      </c>
      <c r="AA21" s="40" t="s">
        <v>71</v>
      </c>
      <c r="AB21" s="40" t="s">
        <v>71</v>
      </c>
      <c r="AC21" s="40" t="s">
        <v>71</v>
      </c>
      <c r="AD21" s="40" t="s">
        <v>71</v>
      </c>
      <c r="AE21" s="40" t="s">
        <v>101</v>
      </c>
      <c r="AF21" s="40" t="s">
        <v>137</v>
      </c>
      <c r="AG21" s="40" t="b">
        <v>1</v>
      </c>
      <c r="AH21" s="40" t="b">
        <v>1</v>
      </c>
      <c r="AI21" s="40" t="b">
        <v>1</v>
      </c>
      <c r="AJ21" s="40" t="b">
        <v>0</v>
      </c>
      <c r="AK21" s="40" t="b">
        <v>0</v>
      </c>
      <c r="AL21" s="40" t="s">
        <v>103</v>
      </c>
      <c r="AM21" s="43" t="b">
        <v>0</v>
      </c>
      <c r="AN21" s="43" t="b">
        <v>0</v>
      </c>
      <c r="AO21" s="43" t="b">
        <v>0</v>
      </c>
      <c r="AP21" s="43" t="s">
        <v>146</v>
      </c>
      <c r="AQ21" s="43" t="b">
        <v>1</v>
      </c>
      <c r="AR21" s="43" t="s">
        <v>83</v>
      </c>
      <c r="AS21" s="40" t="b">
        <v>0</v>
      </c>
      <c r="AT21" s="40" t="b">
        <v>0</v>
      </c>
      <c r="AU21" s="40" t="s">
        <v>76</v>
      </c>
      <c r="AV21" s="40" t="s">
        <v>76</v>
      </c>
      <c r="AW21" s="43"/>
      <c r="AX21" s="43"/>
      <c r="AY21" s="43"/>
    </row>
    <row r="22" spans="1:51" ht="16" x14ac:dyDescent="0.2">
      <c r="A22" t="s">
        <v>205</v>
      </c>
      <c r="B22" t="s">
        <v>148</v>
      </c>
      <c r="C22" s="25" t="s">
        <v>149</v>
      </c>
      <c r="D22" t="s">
        <v>206</v>
      </c>
      <c r="E22" t="s">
        <v>68</v>
      </c>
      <c r="F22" t="s">
        <v>69</v>
      </c>
      <c r="G22" t="s">
        <v>151</v>
      </c>
      <c r="H22" s="41">
        <v>0.33633633633633636</v>
      </c>
      <c r="I22" s="41" t="s">
        <v>165</v>
      </c>
      <c r="J22" s="42" t="s">
        <v>130</v>
      </c>
      <c r="K22" s="40" t="s">
        <v>72</v>
      </c>
      <c r="L22" s="40">
        <v>42832</v>
      </c>
      <c r="M22" s="43" t="s">
        <v>207</v>
      </c>
      <c r="N22" s="40" t="s">
        <v>153</v>
      </c>
      <c r="O22" s="44" t="s">
        <v>154</v>
      </c>
      <c r="P22" s="43" t="s">
        <v>208</v>
      </c>
      <c r="Q22" s="40" t="s">
        <v>75</v>
      </c>
      <c r="R22" s="43" t="s">
        <v>71</v>
      </c>
      <c r="S22" s="40">
        <v>43280</v>
      </c>
      <c r="T22" s="40">
        <v>42917</v>
      </c>
      <c r="U22" s="40">
        <v>43221</v>
      </c>
      <c r="V22" s="40" t="s">
        <v>209</v>
      </c>
      <c r="W22" s="40" t="s">
        <v>89</v>
      </c>
      <c r="X22" s="40" t="s">
        <v>156</v>
      </c>
      <c r="Y22" s="43" t="b">
        <v>0</v>
      </c>
      <c r="Z22" s="40" t="s">
        <v>71</v>
      </c>
      <c r="AA22" s="40" t="s">
        <v>71</v>
      </c>
      <c r="AB22" s="40" t="s">
        <v>71</v>
      </c>
      <c r="AC22" s="40" t="s">
        <v>71</v>
      </c>
      <c r="AD22" s="40" t="s">
        <v>71</v>
      </c>
      <c r="AE22" s="40" t="s">
        <v>101</v>
      </c>
      <c r="AF22" s="40" t="s">
        <v>137</v>
      </c>
      <c r="AG22" s="40" t="b">
        <v>0</v>
      </c>
      <c r="AH22" s="40" t="b">
        <v>0</v>
      </c>
      <c r="AI22" s="40" t="b">
        <v>0</v>
      </c>
      <c r="AJ22" s="40" t="b">
        <v>0</v>
      </c>
      <c r="AK22" s="40" t="b">
        <v>0</v>
      </c>
      <c r="AL22" s="40" t="s">
        <v>103</v>
      </c>
      <c r="AM22" s="43" t="b">
        <v>0</v>
      </c>
      <c r="AN22" s="43" t="b">
        <v>0</v>
      </c>
      <c r="AO22" s="43" t="b">
        <v>0</v>
      </c>
      <c r="AP22" s="43" t="s">
        <v>132</v>
      </c>
      <c r="AQ22" s="43" t="b">
        <v>0</v>
      </c>
      <c r="AR22" s="43" t="s">
        <v>94</v>
      </c>
      <c r="AS22" s="40" t="b">
        <v>0</v>
      </c>
      <c r="AT22" s="40" t="b">
        <v>0</v>
      </c>
      <c r="AU22" s="40">
        <v>43019</v>
      </c>
      <c r="AV22" s="40">
        <v>43019</v>
      </c>
      <c r="AW22" s="43"/>
      <c r="AX22" s="43"/>
      <c r="AY22" s="43"/>
    </row>
    <row r="23" spans="1:51" ht="16" x14ac:dyDescent="0.2">
      <c r="A23" t="s">
        <v>210</v>
      </c>
      <c r="B23" t="s">
        <v>148</v>
      </c>
      <c r="C23" s="25" t="s">
        <v>149</v>
      </c>
      <c r="D23" t="s">
        <v>211</v>
      </c>
      <c r="E23" t="s">
        <v>86</v>
      </c>
      <c r="F23" t="s">
        <v>69</v>
      </c>
      <c r="G23" t="s">
        <v>151</v>
      </c>
      <c r="H23" s="41">
        <v>0.24024024024024024</v>
      </c>
      <c r="I23" s="41" t="s">
        <v>83</v>
      </c>
      <c r="J23" s="42" t="s">
        <v>83</v>
      </c>
      <c r="K23" s="40" t="s">
        <v>72</v>
      </c>
      <c r="L23" s="40">
        <v>42685</v>
      </c>
      <c r="M23" s="43" t="s">
        <v>212</v>
      </c>
      <c r="N23" s="40" t="s">
        <v>153</v>
      </c>
      <c r="O23" s="44" t="s">
        <v>154</v>
      </c>
      <c r="P23" s="43" t="s">
        <v>213</v>
      </c>
      <c r="Q23" s="40" t="s">
        <v>75</v>
      </c>
      <c r="R23" s="43" t="s">
        <v>71</v>
      </c>
      <c r="S23" s="40">
        <v>43280</v>
      </c>
      <c r="T23" s="40">
        <v>43282</v>
      </c>
      <c r="U23" s="40">
        <v>43280</v>
      </c>
      <c r="V23" s="40" t="s">
        <v>77</v>
      </c>
      <c r="W23" s="40" t="s">
        <v>114</v>
      </c>
      <c r="X23" s="40" t="s">
        <v>156</v>
      </c>
      <c r="Y23" s="43" t="b">
        <v>0</v>
      </c>
      <c r="Z23" s="40" t="s">
        <v>71</v>
      </c>
      <c r="AA23" s="40" t="s">
        <v>71</v>
      </c>
      <c r="AB23" s="40" t="s">
        <v>71</v>
      </c>
      <c r="AC23" s="40" t="s">
        <v>71</v>
      </c>
      <c r="AD23" s="40" t="s">
        <v>71</v>
      </c>
      <c r="AE23" s="40" t="s">
        <v>214</v>
      </c>
      <c r="AF23" s="40" t="s">
        <v>91</v>
      </c>
      <c r="AG23" s="40" t="b">
        <v>0</v>
      </c>
      <c r="AH23" s="40" t="b">
        <v>1</v>
      </c>
      <c r="AI23" s="40" t="b">
        <v>0</v>
      </c>
      <c r="AJ23" s="40" t="b">
        <v>0</v>
      </c>
      <c r="AK23" s="40" t="b">
        <v>0</v>
      </c>
      <c r="AL23" s="40" t="s">
        <v>215</v>
      </c>
      <c r="AM23" s="43" t="b">
        <v>0</v>
      </c>
      <c r="AN23" s="43" t="b">
        <v>0</v>
      </c>
      <c r="AO23" s="43" t="b">
        <v>0</v>
      </c>
      <c r="AP23" s="43" t="s">
        <v>107</v>
      </c>
      <c r="AQ23" s="43" t="b">
        <v>0</v>
      </c>
      <c r="AR23" s="43" t="s">
        <v>83</v>
      </c>
      <c r="AS23" s="40" t="b">
        <v>0</v>
      </c>
      <c r="AT23" s="40" t="b">
        <v>0</v>
      </c>
      <c r="AU23" s="40">
        <v>43019</v>
      </c>
      <c r="AV23" s="40">
        <v>43019</v>
      </c>
      <c r="AW23" s="43"/>
      <c r="AX23" s="43"/>
      <c r="AY23" s="43"/>
    </row>
    <row r="24" spans="1:51" ht="16" x14ac:dyDescent="0.2">
      <c r="A24" t="s">
        <v>216</v>
      </c>
      <c r="B24" t="s">
        <v>148</v>
      </c>
      <c r="C24" s="25" t="s">
        <v>149</v>
      </c>
      <c r="D24" t="s">
        <v>217</v>
      </c>
      <c r="E24" t="s">
        <v>68</v>
      </c>
      <c r="F24" t="s">
        <v>69</v>
      </c>
      <c r="G24" t="s">
        <v>151</v>
      </c>
      <c r="H24" s="41">
        <v>0.33633633633633636</v>
      </c>
      <c r="I24" s="41" t="s">
        <v>71</v>
      </c>
      <c r="J24" s="42" t="s">
        <v>71</v>
      </c>
      <c r="K24" s="40" t="s">
        <v>72</v>
      </c>
      <c r="L24" s="40">
        <v>42816</v>
      </c>
      <c r="M24" s="43" t="s">
        <v>218</v>
      </c>
      <c r="N24" s="40" t="s">
        <v>153</v>
      </c>
      <c r="O24" s="44" t="s">
        <v>154</v>
      </c>
      <c r="P24" s="43" t="s">
        <v>71</v>
      </c>
      <c r="Q24" s="40" t="s">
        <v>75</v>
      </c>
      <c r="R24" s="43" t="s">
        <v>71</v>
      </c>
      <c r="S24" s="40">
        <v>43280</v>
      </c>
      <c r="T24" s="40">
        <v>43282</v>
      </c>
      <c r="U24" s="40">
        <v>43280</v>
      </c>
      <c r="V24" s="40" t="s">
        <v>77</v>
      </c>
      <c r="W24" s="40" t="s">
        <v>114</v>
      </c>
      <c r="X24" s="40" t="s">
        <v>156</v>
      </c>
      <c r="Y24" s="43" t="b">
        <v>0</v>
      </c>
      <c r="Z24" s="40" t="s">
        <v>71</v>
      </c>
      <c r="AA24" s="40" t="s">
        <v>71</v>
      </c>
      <c r="AB24" s="40" t="s">
        <v>71</v>
      </c>
      <c r="AC24" s="40" t="s">
        <v>71</v>
      </c>
      <c r="AD24" s="40" t="s">
        <v>71</v>
      </c>
      <c r="AE24" s="40" t="s">
        <v>101</v>
      </c>
      <c r="AF24" s="40" t="s">
        <v>137</v>
      </c>
      <c r="AG24" s="40" t="b">
        <v>1</v>
      </c>
      <c r="AH24" s="40" t="b">
        <v>1</v>
      </c>
      <c r="AI24" s="40" t="b">
        <v>1</v>
      </c>
      <c r="AJ24" s="40" t="b">
        <v>0</v>
      </c>
      <c r="AK24" s="40" t="b">
        <v>0</v>
      </c>
      <c r="AL24" s="40" t="s">
        <v>103</v>
      </c>
      <c r="AM24" s="43" t="b">
        <v>0</v>
      </c>
      <c r="AN24" s="43" t="b">
        <v>0</v>
      </c>
      <c r="AO24" s="43" t="b">
        <v>0</v>
      </c>
      <c r="AP24" s="43" t="s">
        <v>146</v>
      </c>
      <c r="AQ24" s="43" t="b">
        <v>0</v>
      </c>
      <c r="AR24" s="43" t="s">
        <v>83</v>
      </c>
      <c r="AS24" s="40" t="b">
        <v>0</v>
      </c>
      <c r="AT24" s="40" t="b">
        <v>0</v>
      </c>
      <c r="AU24" s="40">
        <v>43019</v>
      </c>
      <c r="AV24" s="40">
        <v>43019</v>
      </c>
      <c r="AW24" s="43"/>
      <c r="AX24" s="43"/>
      <c r="AY24" s="43"/>
    </row>
    <row r="25" spans="1:51" ht="16" x14ac:dyDescent="0.2">
      <c r="A25" t="s">
        <v>219</v>
      </c>
      <c r="B25" t="s">
        <v>193</v>
      </c>
      <c r="C25" s="25" t="s">
        <v>121</v>
      </c>
      <c r="D25" t="s">
        <v>220</v>
      </c>
      <c r="E25" t="s">
        <v>68</v>
      </c>
      <c r="F25" t="s">
        <v>69</v>
      </c>
      <c r="G25" t="s">
        <v>195</v>
      </c>
      <c r="H25" s="41">
        <v>0.27627627627627627</v>
      </c>
      <c r="I25" s="41" t="s">
        <v>71</v>
      </c>
      <c r="J25" s="42" t="s">
        <v>71</v>
      </c>
      <c r="K25" s="40" t="s">
        <v>72</v>
      </c>
      <c r="L25" s="40">
        <v>43046</v>
      </c>
      <c r="M25" s="43" t="s">
        <v>221</v>
      </c>
      <c r="N25" s="40" t="s">
        <v>74</v>
      </c>
      <c r="O25" s="44" t="s">
        <v>124</v>
      </c>
      <c r="P25" s="43" t="s">
        <v>71</v>
      </c>
      <c r="Q25" s="40" t="s">
        <v>125</v>
      </c>
      <c r="R25" s="43" t="s">
        <v>222</v>
      </c>
      <c r="S25" s="40">
        <v>43403</v>
      </c>
      <c r="T25" s="40" t="s">
        <v>76</v>
      </c>
      <c r="U25" s="40">
        <v>43182</v>
      </c>
      <c r="V25" s="40" t="s">
        <v>89</v>
      </c>
      <c r="W25" s="40" t="s">
        <v>89</v>
      </c>
      <c r="X25" s="40" t="s">
        <v>223</v>
      </c>
      <c r="Y25" s="43" t="b">
        <v>0</v>
      </c>
      <c r="Z25" s="40" t="s">
        <v>71</v>
      </c>
      <c r="AA25" s="40" t="s">
        <v>71</v>
      </c>
      <c r="AB25" s="40" t="s">
        <v>71</v>
      </c>
      <c r="AC25" s="40" t="s">
        <v>71</v>
      </c>
      <c r="AD25" s="40" t="s">
        <v>71</v>
      </c>
      <c r="AE25" s="40" t="s">
        <v>101</v>
      </c>
      <c r="AF25" s="40" t="s">
        <v>102</v>
      </c>
      <c r="AG25" s="40" t="b">
        <v>0</v>
      </c>
      <c r="AH25" s="40" t="b">
        <v>0</v>
      </c>
      <c r="AI25" s="40" t="b">
        <v>0</v>
      </c>
      <c r="AJ25" s="40" t="b">
        <v>0</v>
      </c>
      <c r="AK25" s="40" t="b">
        <v>0</v>
      </c>
      <c r="AL25" s="40" t="s">
        <v>103</v>
      </c>
      <c r="AM25" s="43" t="b">
        <v>0</v>
      </c>
      <c r="AN25" s="43" t="b">
        <v>0</v>
      </c>
      <c r="AO25" s="43" t="b">
        <v>0</v>
      </c>
      <c r="AP25" s="43" t="s">
        <v>132</v>
      </c>
      <c r="AQ25" s="43" t="b">
        <v>0</v>
      </c>
      <c r="AR25" s="43" t="s">
        <v>94</v>
      </c>
      <c r="AS25" s="40" t="b">
        <v>0</v>
      </c>
      <c r="AT25" s="40" t="b">
        <v>0</v>
      </c>
      <c r="AU25" s="40" t="s">
        <v>76</v>
      </c>
      <c r="AV25" s="40" t="s">
        <v>76</v>
      </c>
      <c r="AW25" s="43"/>
      <c r="AX25" s="43"/>
      <c r="AY25" s="43"/>
    </row>
    <row r="26" spans="1:51" ht="16" x14ac:dyDescent="0.2">
      <c r="A26" t="s">
        <v>224</v>
      </c>
      <c r="B26" t="s">
        <v>148</v>
      </c>
      <c r="C26" s="25" t="s">
        <v>149</v>
      </c>
      <c r="D26" t="s">
        <v>225</v>
      </c>
      <c r="E26" t="s">
        <v>86</v>
      </c>
      <c r="F26" t="s">
        <v>69</v>
      </c>
      <c r="G26" t="s">
        <v>151</v>
      </c>
      <c r="H26" s="41">
        <v>0.33633633633633636</v>
      </c>
      <c r="I26" s="41" t="s">
        <v>83</v>
      </c>
      <c r="J26" s="42" t="s">
        <v>83</v>
      </c>
      <c r="K26" s="40" t="s">
        <v>72</v>
      </c>
      <c r="L26" s="40">
        <v>42594</v>
      </c>
      <c r="M26" s="43" t="s">
        <v>212</v>
      </c>
      <c r="N26" s="40" t="s">
        <v>153</v>
      </c>
      <c r="O26" s="44" t="s">
        <v>154</v>
      </c>
      <c r="P26" s="43" t="s">
        <v>226</v>
      </c>
      <c r="Q26" s="40" t="s">
        <v>75</v>
      </c>
      <c r="R26" s="43" t="s">
        <v>71</v>
      </c>
      <c r="S26" s="40">
        <v>43280</v>
      </c>
      <c r="T26" s="40">
        <v>43282</v>
      </c>
      <c r="U26" s="40">
        <v>43221</v>
      </c>
      <c r="V26" s="40" t="s">
        <v>209</v>
      </c>
      <c r="W26" s="40" t="s">
        <v>89</v>
      </c>
      <c r="X26" s="40" t="s">
        <v>156</v>
      </c>
      <c r="Y26" s="43" t="b">
        <v>0</v>
      </c>
      <c r="Z26" s="40" t="s">
        <v>71</v>
      </c>
      <c r="AA26" s="40" t="s">
        <v>71</v>
      </c>
      <c r="AB26" s="40" t="s">
        <v>71</v>
      </c>
      <c r="AC26" s="40" t="s">
        <v>71</v>
      </c>
      <c r="AD26" s="40" t="s">
        <v>71</v>
      </c>
      <c r="AE26" s="40" t="s">
        <v>101</v>
      </c>
      <c r="AF26" s="40" t="s">
        <v>137</v>
      </c>
      <c r="AG26" s="40" t="b">
        <v>1</v>
      </c>
      <c r="AH26" s="40" t="b">
        <v>1</v>
      </c>
      <c r="AI26" s="40" t="b">
        <v>1</v>
      </c>
      <c r="AJ26" s="40" t="b">
        <v>0</v>
      </c>
      <c r="AK26" s="40" t="b">
        <v>0</v>
      </c>
      <c r="AL26" s="40" t="s">
        <v>103</v>
      </c>
      <c r="AM26" s="43" t="b">
        <v>0</v>
      </c>
      <c r="AN26" s="43" t="b">
        <v>0</v>
      </c>
      <c r="AO26" s="43" t="b">
        <v>0</v>
      </c>
      <c r="AP26" s="43" t="s">
        <v>146</v>
      </c>
      <c r="AQ26" s="43" t="b">
        <v>0</v>
      </c>
      <c r="AR26" s="43" t="s">
        <v>83</v>
      </c>
      <c r="AS26" s="40" t="b">
        <v>0</v>
      </c>
      <c r="AT26" s="40" t="b">
        <v>0</v>
      </c>
      <c r="AU26" s="40">
        <v>43019</v>
      </c>
      <c r="AV26" s="40">
        <v>43019</v>
      </c>
      <c r="AW26" s="43"/>
      <c r="AX26" s="43"/>
      <c r="AY26" s="43"/>
    </row>
    <row r="27" spans="1:51" ht="16" x14ac:dyDescent="0.2">
      <c r="A27" t="s">
        <v>227</v>
      </c>
      <c r="B27" t="s">
        <v>148</v>
      </c>
      <c r="C27" s="25" t="s">
        <v>121</v>
      </c>
      <c r="D27" t="s">
        <v>228</v>
      </c>
      <c r="E27" t="s">
        <v>68</v>
      </c>
      <c r="F27" t="s">
        <v>69</v>
      </c>
      <c r="G27" t="s">
        <v>151</v>
      </c>
      <c r="H27" s="41">
        <v>0.26426426426426425</v>
      </c>
      <c r="I27" s="41" t="s">
        <v>71</v>
      </c>
      <c r="J27" s="42" t="s">
        <v>71</v>
      </c>
      <c r="K27" s="40" t="s">
        <v>72</v>
      </c>
      <c r="L27" s="40">
        <v>43074</v>
      </c>
      <c r="M27" s="43" t="s">
        <v>229</v>
      </c>
      <c r="N27" s="40" t="s">
        <v>74</v>
      </c>
      <c r="O27" s="44" t="s">
        <v>124</v>
      </c>
      <c r="P27" s="43" t="s">
        <v>71</v>
      </c>
      <c r="Q27" s="40" t="s">
        <v>125</v>
      </c>
      <c r="R27" s="43" t="s">
        <v>230</v>
      </c>
      <c r="S27" s="40">
        <v>43322</v>
      </c>
      <c r="T27" s="40">
        <v>43322</v>
      </c>
      <c r="U27" s="40">
        <v>43281</v>
      </c>
      <c r="V27" s="40" t="s">
        <v>77</v>
      </c>
      <c r="W27" s="40" t="s">
        <v>127</v>
      </c>
      <c r="X27" s="40" t="s">
        <v>223</v>
      </c>
      <c r="Y27" s="43" t="b">
        <v>1</v>
      </c>
      <c r="Z27" s="40" t="s">
        <v>128</v>
      </c>
      <c r="AA27" s="40" t="s">
        <v>129</v>
      </c>
      <c r="AB27" s="40" t="s">
        <v>93</v>
      </c>
      <c r="AC27" s="40" t="s">
        <v>83</v>
      </c>
      <c r="AD27" s="40">
        <v>43800</v>
      </c>
      <c r="AE27" s="40" t="s">
        <v>101</v>
      </c>
      <c r="AF27" s="40" t="s">
        <v>190</v>
      </c>
      <c r="AG27" s="40" t="b">
        <v>1</v>
      </c>
      <c r="AH27" s="40" t="b">
        <v>0</v>
      </c>
      <c r="AI27" s="40" t="b">
        <v>0</v>
      </c>
      <c r="AJ27" s="40" t="b">
        <v>0</v>
      </c>
      <c r="AK27" s="40" t="b">
        <v>0</v>
      </c>
      <c r="AL27" s="40" t="s">
        <v>103</v>
      </c>
      <c r="AM27" s="43" t="b">
        <v>0</v>
      </c>
      <c r="AN27" s="43" t="b">
        <v>0</v>
      </c>
      <c r="AO27" s="43" t="b">
        <v>0</v>
      </c>
      <c r="AP27" s="43" t="s">
        <v>132</v>
      </c>
      <c r="AQ27" s="43" t="b">
        <v>0</v>
      </c>
      <c r="AR27" s="43" t="s">
        <v>130</v>
      </c>
      <c r="AS27" s="40" t="b">
        <v>0</v>
      </c>
      <c r="AT27" s="40" t="b">
        <v>0</v>
      </c>
      <c r="AU27" s="40" t="s">
        <v>76</v>
      </c>
      <c r="AV27" s="40" t="s">
        <v>76</v>
      </c>
      <c r="AW27" s="43"/>
      <c r="AX27" s="43"/>
      <c r="AY27" s="43"/>
    </row>
    <row r="28" spans="1:51" ht="16" x14ac:dyDescent="0.2">
      <c r="A28" t="s">
        <v>231</v>
      </c>
      <c r="B28" t="s">
        <v>193</v>
      </c>
      <c r="C28" s="25" t="s">
        <v>121</v>
      </c>
      <c r="D28" t="s">
        <v>232</v>
      </c>
      <c r="E28" t="s">
        <v>68</v>
      </c>
      <c r="F28" t="s">
        <v>69</v>
      </c>
      <c r="G28" t="s">
        <v>195</v>
      </c>
      <c r="H28" s="41">
        <v>0.23423423423423423</v>
      </c>
      <c r="I28" s="41" t="s">
        <v>71</v>
      </c>
      <c r="J28" s="42" t="s">
        <v>71</v>
      </c>
      <c r="K28" s="40" t="s">
        <v>72</v>
      </c>
      <c r="L28" s="40">
        <v>43039</v>
      </c>
      <c r="M28" s="43" t="s">
        <v>112</v>
      </c>
      <c r="N28" s="40" t="s">
        <v>74</v>
      </c>
      <c r="O28" s="44" t="s">
        <v>124</v>
      </c>
      <c r="P28" s="43" t="s">
        <v>71</v>
      </c>
      <c r="Q28" s="40" t="s">
        <v>125</v>
      </c>
      <c r="R28" s="43" t="s">
        <v>233</v>
      </c>
      <c r="S28" s="40">
        <v>43434</v>
      </c>
      <c r="T28" s="40" t="s">
        <v>76</v>
      </c>
      <c r="U28" s="40">
        <v>43413</v>
      </c>
      <c r="V28" s="40" t="s">
        <v>77</v>
      </c>
      <c r="W28" s="40" t="s">
        <v>89</v>
      </c>
      <c r="X28" s="40" t="s">
        <v>79</v>
      </c>
      <c r="Y28" s="43" t="b">
        <v>0</v>
      </c>
      <c r="Z28" s="40" t="s">
        <v>71</v>
      </c>
      <c r="AA28" s="40" t="s">
        <v>71</v>
      </c>
      <c r="AB28" s="40" t="s">
        <v>71</v>
      </c>
      <c r="AC28" s="40" t="s">
        <v>71</v>
      </c>
      <c r="AD28" s="40" t="s">
        <v>71</v>
      </c>
      <c r="AE28" s="40" t="s">
        <v>234</v>
      </c>
      <c r="AF28" s="40" t="s">
        <v>91</v>
      </c>
      <c r="AG28" s="40" t="b">
        <v>1</v>
      </c>
      <c r="AH28" s="40" t="b">
        <v>1</v>
      </c>
      <c r="AI28" s="40" t="b">
        <v>1</v>
      </c>
      <c r="AJ28" s="40" t="b">
        <v>0</v>
      </c>
      <c r="AK28" s="40" t="b">
        <v>0</v>
      </c>
      <c r="AL28" s="40" t="s">
        <v>235</v>
      </c>
      <c r="AM28" s="43" t="b">
        <v>0</v>
      </c>
      <c r="AN28" s="43" t="b">
        <v>0</v>
      </c>
      <c r="AO28" s="43" t="b">
        <v>0</v>
      </c>
      <c r="AP28" s="43" t="s">
        <v>107</v>
      </c>
      <c r="AQ28" s="43" t="b">
        <v>0</v>
      </c>
      <c r="AR28" s="43" t="s">
        <v>130</v>
      </c>
      <c r="AS28" s="40" t="b">
        <v>0</v>
      </c>
      <c r="AT28" s="40" t="b">
        <v>1</v>
      </c>
      <c r="AU28" s="40" t="s">
        <v>76</v>
      </c>
      <c r="AV28" s="40" t="s">
        <v>76</v>
      </c>
      <c r="AW28" s="43"/>
      <c r="AX28" s="43"/>
      <c r="AY28" s="43"/>
    </row>
    <row r="29" spans="1:51" ht="16" x14ac:dyDescent="0.2">
      <c r="A29" t="s">
        <v>236</v>
      </c>
      <c r="B29" t="s">
        <v>148</v>
      </c>
      <c r="C29" s="25" t="s">
        <v>149</v>
      </c>
      <c r="D29" t="s">
        <v>237</v>
      </c>
      <c r="E29" t="s">
        <v>68</v>
      </c>
      <c r="F29" t="s">
        <v>69</v>
      </c>
      <c r="G29" t="s">
        <v>151</v>
      </c>
      <c r="H29" s="41">
        <v>0.33633633633633636</v>
      </c>
      <c r="I29" s="41" t="s">
        <v>165</v>
      </c>
      <c r="J29" s="42" t="s">
        <v>94</v>
      </c>
      <c r="K29" s="40" t="s">
        <v>72</v>
      </c>
      <c r="L29" s="40">
        <v>42677</v>
      </c>
      <c r="M29" s="43" t="s">
        <v>166</v>
      </c>
      <c r="N29" s="40" t="s">
        <v>153</v>
      </c>
      <c r="O29" s="44" t="s">
        <v>154</v>
      </c>
      <c r="P29" s="43" t="s">
        <v>238</v>
      </c>
      <c r="Q29" s="40" t="s">
        <v>75</v>
      </c>
      <c r="R29" s="43" t="s">
        <v>71</v>
      </c>
      <c r="S29" s="40">
        <v>43280</v>
      </c>
      <c r="T29" s="40">
        <v>43282</v>
      </c>
      <c r="U29" s="40">
        <v>43221</v>
      </c>
      <c r="V29" s="40" t="s">
        <v>77</v>
      </c>
      <c r="W29" s="40" t="s">
        <v>114</v>
      </c>
      <c r="X29" s="40" t="s">
        <v>156</v>
      </c>
      <c r="Y29" s="43" t="b">
        <v>0</v>
      </c>
      <c r="Z29" s="40" t="s">
        <v>71</v>
      </c>
      <c r="AA29" s="40" t="s">
        <v>71</v>
      </c>
      <c r="AB29" s="40" t="s">
        <v>71</v>
      </c>
      <c r="AC29" s="40" t="s">
        <v>71</v>
      </c>
      <c r="AD29" s="40" t="s">
        <v>71</v>
      </c>
      <c r="AE29" s="40" t="s">
        <v>101</v>
      </c>
      <c r="AF29" s="40" t="s">
        <v>137</v>
      </c>
      <c r="AG29" s="40" t="b">
        <v>1</v>
      </c>
      <c r="AH29" s="40" t="b">
        <v>1</v>
      </c>
      <c r="AI29" s="40" t="b">
        <v>1</v>
      </c>
      <c r="AJ29" s="40" t="b">
        <v>0</v>
      </c>
      <c r="AK29" s="40" t="b">
        <v>0</v>
      </c>
      <c r="AL29" s="40" t="s">
        <v>103</v>
      </c>
      <c r="AM29" s="43" t="b">
        <v>0</v>
      </c>
      <c r="AN29" s="43" t="b">
        <v>0</v>
      </c>
      <c r="AO29" s="43" t="b">
        <v>0</v>
      </c>
      <c r="AP29" s="43" t="s">
        <v>146</v>
      </c>
      <c r="AQ29" s="43" t="b">
        <v>0</v>
      </c>
      <c r="AR29" s="43" t="s">
        <v>83</v>
      </c>
      <c r="AS29" s="40" t="b">
        <v>0</v>
      </c>
      <c r="AT29" s="40" t="b">
        <v>0</v>
      </c>
      <c r="AU29" s="40">
        <v>43019</v>
      </c>
      <c r="AV29" s="40">
        <v>43019</v>
      </c>
      <c r="AW29" s="43"/>
      <c r="AX29" s="43"/>
      <c r="AY29" s="43"/>
    </row>
    <row r="30" spans="1:51" ht="16" x14ac:dyDescent="0.2">
      <c r="A30" t="s">
        <v>239</v>
      </c>
      <c r="B30" t="s">
        <v>148</v>
      </c>
      <c r="C30" s="25" t="s">
        <v>149</v>
      </c>
      <c r="D30" t="s">
        <v>240</v>
      </c>
      <c r="E30" t="s">
        <v>68</v>
      </c>
      <c r="F30" t="s">
        <v>69</v>
      </c>
      <c r="G30" t="s">
        <v>151</v>
      </c>
      <c r="H30" s="41">
        <v>0.33633633633633636</v>
      </c>
      <c r="I30" s="41" t="s">
        <v>165</v>
      </c>
      <c r="J30" s="42" t="s">
        <v>130</v>
      </c>
      <c r="K30" s="40" t="s">
        <v>72</v>
      </c>
      <c r="L30" s="40">
        <v>42388</v>
      </c>
      <c r="M30" s="43" t="s">
        <v>166</v>
      </c>
      <c r="N30" s="40" t="s">
        <v>153</v>
      </c>
      <c r="O30" s="44" t="s">
        <v>154</v>
      </c>
      <c r="P30" s="43" t="s">
        <v>241</v>
      </c>
      <c r="Q30" s="40" t="s">
        <v>75</v>
      </c>
      <c r="R30" s="43" t="s">
        <v>71</v>
      </c>
      <c r="S30" s="40">
        <v>43280</v>
      </c>
      <c r="T30" s="40">
        <v>43282</v>
      </c>
      <c r="U30" s="40">
        <v>43221</v>
      </c>
      <c r="V30" s="40" t="s">
        <v>113</v>
      </c>
      <c r="W30" s="40" t="s">
        <v>89</v>
      </c>
      <c r="X30" s="40" t="s">
        <v>156</v>
      </c>
      <c r="Y30" s="43" t="b">
        <v>0</v>
      </c>
      <c r="Z30" s="40" t="s">
        <v>71</v>
      </c>
      <c r="AA30" s="40" t="s">
        <v>71</v>
      </c>
      <c r="AB30" s="40" t="s">
        <v>71</v>
      </c>
      <c r="AC30" s="40" t="s">
        <v>71</v>
      </c>
      <c r="AD30" s="40" t="s">
        <v>71</v>
      </c>
      <c r="AE30" s="40" t="s">
        <v>101</v>
      </c>
      <c r="AF30" s="40" t="s">
        <v>137</v>
      </c>
      <c r="AG30" s="40" t="b">
        <v>1</v>
      </c>
      <c r="AH30" s="40" t="b">
        <v>1</v>
      </c>
      <c r="AI30" s="40" t="b">
        <v>1</v>
      </c>
      <c r="AJ30" s="40" t="b">
        <v>0</v>
      </c>
      <c r="AK30" s="40" t="b">
        <v>0</v>
      </c>
      <c r="AL30" s="40" t="s">
        <v>103</v>
      </c>
      <c r="AM30" s="43" t="b">
        <v>0</v>
      </c>
      <c r="AN30" s="43" t="b">
        <v>0</v>
      </c>
      <c r="AO30" s="43" t="b">
        <v>0</v>
      </c>
      <c r="AP30" s="43" t="s">
        <v>146</v>
      </c>
      <c r="AQ30" s="43" t="b">
        <v>0</v>
      </c>
      <c r="AR30" s="43" t="s">
        <v>83</v>
      </c>
      <c r="AS30" s="40" t="b">
        <v>0</v>
      </c>
      <c r="AT30" s="40" t="b">
        <v>0</v>
      </c>
      <c r="AU30" s="40">
        <v>43019</v>
      </c>
      <c r="AV30" s="40">
        <v>43019</v>
      </c>
      <c r="AW30" s="43"/>
      <c r="AX30" s="43"/>
      <c r="AY30" s="43"/>
    </row>
    <row r="31" spans="1:51" ht="16" x14ac:dyDescent="0.2">
      <c r="A31" t="s">
        <v>242</v>
      </c>
      <c r="B31" t="s">
        <v>193</v>
      </c>
      <c r="C31" s="25" t="s">
        <v>121</v>
      </c>
      <c r="D31" t="s">
        <v>243</v>
      </c>
      <c r="E31" t="s">
        <v>68</v>
      </c>
      <c r="F31" t="s">
        <v>69</v>
      </c>
      <c r="G31" t="s">
        <v>195</v>
      </c>
      <c r="H31" s="41">
        <v>0.36636636636636638</v>
      </c>
      <c r="I31" s="41" t="s">
        <v>71</v>
      </c>
      <c r="J31" s="42" t="s">
        <v>71</v>
      </c>
      <c r="K31" s="40" t="s">
        <v>72</v>
      </c>
      <c r="L31" s="40">
        <v>43087</v>
      </c>
      <c r="M31" s="43" t="s">
        <v>244</v>
      </c>
      <c r="N31" s="40" t="s">
        <v>74</v>
      </c>
      <c r="O31" s="44" t="s">
        <v>124</v>
      </c>
      <c r="P31" s="43" t="s">
        <v>71</v>
      </c>
      <c r="Q31" s="40" t="s">
        <v>125</v>
      </c>
      <c r="R31" s="43" t="s">
        <v>245</v>
      </c>
      <c r="S31" s="40">
        <v>43351</v>
      </c>
      <c r="T31" s="40" t="s">
        <v>76</v>
      </c>
      <c r="U31" s="40">
        <v>43372</v>
      </c>
      <c r="V31" s="40" t="s">
        <v>77</v>
      </c>
      <c r="W31" s="40" t="s">
        <v>89</v>
      </c>
      <c r="X31" s="40" t="s">
        <v>100</v>
      </c>
      <c r="Y31" s="43" t="b">
        <v>0</v>
      </c>
      <c r="Z31" s="40" t="s">
        <v>71</v>
      </c>
      <c r="AA31" s="40" t="s">
        <v>71</v>
      </c>
      <c r="AB31" s="40" t="s">
        <v>71</v>
      </c>
      <c r="AC31" s="40" t="s">
        <v>71</v>
      </c>
      <c r="AD31" s="40" t="s">
        <v>71</v>
      </c>
      <c r="AE31" s="40" t="s">
        <v>101</v>
      </c>
      <c r="AF31" s="40" t="s">
        <v>102</v>
      </c>
      <c r="AG31" s="40" t="b">
        <v>1</v>
      </c>
      <c r="AH31" s="40" t="b">
        <v>1</v>
      </c>
      <c r="AI31" s="40" t="b">
        <v>1</v>
      </c>
      <c r="AJ31" s="40" t="b">
        <v>0</v>
      </c>
      <c r="AK31" s="40" t="b">
        <v>0</v>
      </c>
      <c r="AL31" s="40" t="s">
        <v>106</v>
      </c>
      <c r="AM31" s="43" t="b">
        <v>0</v>
      </c>
      <c r="AN31" s="43" t="b">
        <v>0</v>
      </c>
      <c r="AO31" s="43" t="b">
        <v>0</v>
      </c>
      <c r="AP31" s="43" t="s">
        <v>107</v>
      </c>
      <c r="AQ31" s="43" t="b">
        <v>1</v>
      </c>
      <c r="AR31" s="43" t="s">
        <v>83</v>
      </c>
      <c r="AS31" s="40" t="b">
        <v>0</v>
      </c>
      <c r="AT31" s="40" t="b">
        <v>0</v>
      </c>
      <c r="AU31" s="40" t="s">
        <v>76</v>
      </c>
      <c r="AV31" s="40" t="s">
        <v>76</v>
      </c>
      <c r="AW31" s="43"/>
      <c r="AX31" s="43"/>
      <c r="AY31" s="43"/>
    </row>
    <row r="32" spans="1:51" ht="16" x14ac:dyDescent="0.2">
      <c r="A32" t="s">
        <v>246</v>
      </c>
      <c r="B32" t="s">
        <v>148</v>
      </c>
      <c r="C32" s="25" t="s">
        <v>149</v>
      </c>
      <c r="D32" t="s">
        <v>247</v>
      </c>
      <c r="E32" t="s">
        <v>86</v>
      </c>
      <c r="F32" t="s">
        <v>69</v>
      </c>
      <c r="G32" t="s">
        <v>151</v>
      </c>
      <c r="H32" s="41">
        <v>0.24624624624624625</v>
      </c>
      <c r="I32" s="41" t="s">
        <v>83</v>
      </c>
      <c r="J32" s="42" t="s">
        <v>83</v>
      </c>
      <c r="K32" s="40" t="s">
        <v>72</v>
      </c>
      <c r="L32" s="40">
        <v>42192</v>
      </c>
      <c r="M32" s="43" t="s">
        <v>248</v>
      </c>
      <c r="N32" s="40" t="s">
        <v>153</v>
      </c>
      <c r="O32" s="44" t="s">
        <v>154</v>
      </c>
      <c r="P32" s="43" t="s">
        <v>249</v>
      </c>
      <c r="Q32" s="40" t="s">
        <v>75</v>
      </c>
      <c r="R32" s="43" t="s">
        <v>71</v>
      </c>
      <c r="S32" s="40">
        <v>43280</v>
      </c>
      <c r="T32" s="40">
        <v>43282</v>
      </c>
      <c r="U32" s="40">
        <v>43280</v>
      </c>
      <c r="V32" s="40" t="s">
        <v>209</v>
      </c>
      <c r="W32" s="40" t="s">
        <v>114</v>
      </c>
      <c r="X32" s="40" t="s">
        <v>156</v>
      </c>
      <c r="Y32" s="43" t="b">
        <v>0</v>
      </c>
      <c r="Z32" s="40" t="s">
        <v>71</v>
      </c>
      <c r="AA32" s="40" t="s">
        <v>71</v>
      </c>
      <c r="AB32" s="40" t="s">
        <v>71</v>
      </c>
      <c r="AC32" s="40" t="s">
        <v>71</v>
      </c>
      <c r="AD32" s="40" t="s">
        <v>71</v>
      </c>
      <c r="AE32" s="40" t="s">
        <v>101</v>
      </c>
      <c r="AF32" s="40" t="s">
        <v>91</v>
      </c>
      <c r="AG32" s="40" t="b">
        <v>1</v>
      </c>
      <c r="AH32" s="40" t="b">
        <v>0</v>
      </c>
      <c r="AI32" s="40" t="b">
        <v>1</v>
      </c>
      <c r="AJ32" s="40" t="b">
        <v>0</v>
      </c>
      <c r="AK32" s="40" t="b">
        <v>0</v>
      </c>
      <c r="AL32" s="40" t="s">
        <v>103</v>
      </c>
      <c r="AM32" s="43" t="b">
        <v>0</v>
      </c>
      <c r="AN32" s="43" t="b">
        <v>0</v>
      </c>
      <c r="AO32" s="43" t="b">
        <v>0</v>
      </c>
      <c r="AP32" s="43" t="s">
        <v>107</v>
      </c>
      <c r="AQ32" s="43" t="b">
        <v>0</v>
      </c>
      <c r="AR32" s="43" t="s">
        <v>83</v>
      </c>
      <c r="AS32" s="40" t="b">
        <v>0</v>
      </c>
      <c r="AT32" s="40" t="b">
        <v>0</v>
      </c>
      <c r="AU32" s="40">
        <v>43018</v>
      </c>
      <c r="AV32" s="40">
        <v>43019</v>
      </c>
      <c r="AW32" s="43"/>
      <c r="AX32" s="43"/>
      <c r="AY32" s="43"/>
    </row>
    <row r="33" spans="1:51" ht="16" x14ac:dyDescent="0.2">
      <c r="A33" t="s">
        <v>250</v>
      </c>
      <c r="B33" t="s">
        <v>65</v>
      </c>
      <c r="C33" s="25" t="s">
        <v>121</v>
      </c>
      <c r="D33" t="s">
        <v>251</v>
      </c>
      <c r="E33" t="s">
        <v>68</v>
      </c>
      <c r="F33" t="s">
        <v>69</v>
      </c>
      <c r="G33" t="s">
        <v>70</v>
      </c>
      <c r="H33" s="41">
        <v>0.22222222222222221</v>
      </c>
      <c r="I33" s="41" t="s">
        <v>71</v>
      </c>
      <c r="J33" s="42" t="s">
        <v>71</v>
      </c>
      <c r="K33" s="40" t="s">
        <v>72</v>
      </c>
      <c r="L33" s="40">
        <v>43123</v>
      </c>
      <c r="M33" s="43" t="s">
        <v>252</v>
      </c>
      <c r="N33" s="40" t="s">
        <v>74</v>
      </c>
      <c r="O33" s="44" t="s">
        <v>124</v>
      </c>
      <c r="P33" s="43" t="s">
        <v>71</v>
      </c>
      <c r="Q33" s="40" t="s">
        <v>125</v>
      </c>
      <c r="R33" s="43" t="s">
        <v>253</v>
      </c>
      <c r="S33" s="40" t="s">
        <v>76</v>
      </c>
      <c r="T33" s="40" t="s">
        <v>76</v>
      </c>
      <c r="U33" s="40">
        <v>43159</v>
      </c>
      <c r="V33" s="40" t="s">
        <v>254</v>
      </c>
      <c r="W33" s="40" t="s">
        <v>89</v>
      </c>
      <c r="X33" s="40" t="s">
        <v>79</v>
      </c>
      <c r="Y33" s="43" t="b">
        <v>0</v>
      </c>
      <c r="Z33" s="40" t="s">
        <v>71</v>
      </c>
      <c r="AA33" s="40" t="s">
        <v>71</v>
      </c>
      <c r="AB33" s="40" t="s">
        <v>71</v>
      </c>
      <c r="AC33" s="40" t="s">
        <v>71</v>
      </c>
      <c r="AD33" s="40" t="s">
        <v>71</v>
      </c>
      <c r="AE33" s="40" t="s">
        <v>101</v>
      </c>
      <c r="AF33" s="40" t="s">
        <v>131</v>
      </c>
      <c r="AG33" s="40" t="b">
        <v>0</v>
      </c>
      <c r="AH33" s="40" t="b">
        <v>0</v>
      </c>
      <c r="AI33" s="40" t="b">
        <v>0</v>
      </c>
      <c r="AJ33" s="40" t="b">
        <v>0</v>
      </c>
      <c r="AK33" s="40" t="b">
        <v>0</v>
      </c>
      <c r="AL33" s="40" t="s">
        <v>103</v>
      </c>
      <c r="AM33" s="43" t="b">
        <v>0</v>
      </c>
      <c r="AN33" s="43" t="b">
        <v>0</v>
      </c>
      <c r="AO33" s="43" t="b">
        <v>0</v>
      </c>
      <c r="AP33" s="43" t="s">
        <v>132</v>
      </c>
      <c r="AQ33" s="43" t="b">
        <v>0</v>
      </c>
      <c r="AR33" s="43" t="s">
        <v>94</v>
      </c>
      <c r="AS33" s="40" t="b">
        <v>0</v>
      </c>
      <c r="AT33" s="40" t="b">
        <v>0</v>
      </c>
      <c r="AU33" s="40" t="s">
        <v>76</v>
      </c>
      <c r="AV33" s="40" t="s">
        <v>76</v>
      </c>
      <c r="AW33" s="43"/>
      <c r="AX33" s="43"/>
      <c r="AY33" s="43"/>
    </row>
    <row r="34" spans="1:51" ht="16" x14ac:dyDescent="0.2">
      <c r="A34" t="s">
        <v>255</v>
      </c>
      <c r="B34" t="s">
        <v>148</v>
      </c>
      <c r="C34" s="25" t="s">
        <v>149</v>
      </c>
      <c r="D34" t="s">
        <v>256</v>
      </c>
      <c r="E34" t="s">
        <v>86</v>
      </c>
      <c r="F34" t="s">
        <v>69</v>
      </c>
      <c r="G34" t="s">
        <v>151</v>
      </c>
      <c r="H34" s="41">
        <v>0.22822822822822822</v>
      </c>
      <c r="I34" s="41" t="s">
        <v>130</v>
      </c>
      <c r="J34" s="42" t="s">
        <v>130</v>
      </c>
      <c r="K34" s="40" t="s">
        <v>72</v>
      </c>
      <c r="L34" s="40">
        <v>41624</v>
      </c>
      <c r="M34" s="43" t="s">
        <v>257</v>
      </c>
      <c r="N34" s="40" t="s">
        <v>153</v>
      </c>
      <c r="O34" s="44" t="s">
        <v>154</v>
      </c>
      <c r="P34" s="43" t="s">
        <v>258</v>
      </c>
      <c r="Q34" s="40" t="s">
        <v>75</v>
      </c>
      <c r="R34" s="43" t="s">
        <v>71</v>
      </c>
      <c r="S34" s="40">
        <v>43280</v>
      </c>
      <c r="T34" s="40">
        <v>43282</v>
      </c>
      <c r="U34" s="40">
        <v>43280</v>
      </c>
      <c r="V34" s="40" t="s">
        <v>77</v>
      </c>
      <c r="W34" s="40" t="s">
        <v>114</v>
      </c>
      <c r="X34" s="40" t="s">
        <v>156</v>
      </c>
      <c r="Y34" s="43" t="b">
        <v>0</v>
      </c>
      <c r="Z34" s="40" t="s">
        <v>71</v>
      </c>
      <c r="AA34" s="40" t="s">
        <v>71</v>
      </c>
      <c r="AB34" s="40" t="s">
        <v>71</v>
      </c>
      <c r="AC34" s="40" t="s">
        <v>71</v>
      </c>
      <c r="AD34" s="40" t="s">
        <v>71</v>
      </c>
      <c r="AE34" s="40" t="s">
        <v>214</v>
      </c>
      <c r="AF34" s="40" t="s">
        <v>172</v>
      </c>
      <c r="AG34" s="40" t="b">
        <v>0</v>
      </c>
      <c r="AH34" s="40" t="b">
        <v>1</v>
      </c>
      <c r="AI34" s="40" t="b">
        <v>0</v>
      </c>
      <c r="AJ34" s="40" t="b">
        <v>0</v>
      </c>
      <c r="AK34" s="40" t="b">
        <v>0</v>
      </c>
      <c r="AL34" s="40" t="s">
        <v>259</v>
      </c>
      <c r="AM34" s="43" t="b">
        <v>0</v>
      </c>
      <c r="AN34" s="43" t="b">
        <v>0</v>
      </c>
      <c r="AO34" s="43" t="b">
        <v>0</v>
      </c>
      <c r="AP34" s="43" t="s">
        <v>107</v>
      </c>
      <c r="AQ34" s="43" t="b">
        <v>0</v>
      </c>
      <c r="AR34" s="43" t="s">
        <v>94</v>
      </c>
      <c r="AS34" s="40" t="b">
        <v>0</v>
      </c>
      <c r="AT34" s="40" t="b">
        <v>0</v>
      </c>
      <c r="AU34" s="40">
        <v>43019</v>
      </c>
      <c r="AV34" s="40">
        <v>43019</v>
      </c>
      <c r="AW34" s="43"/>
      <c r="AX34" s="43"/>
      <c r="AY34" s="43"/>
    </row>
    <row r="35" spans="1:51" ht="16" x14ac:dyDescent="0.2">
      <c r="A35" t="s">
        <v>260</v>
      </c>
      <c r="B35" t="s">
        <v>65</v>
      </c>
      <c r="C35" s="25" t="s">
        <v>121</v>
      </c>
      <c r="D35" t="s">
        <v>261</v>
      </c>
      <c r="E35" t="s">
        <v>68</v>
      </c>
      <c r="F35" t="s">
        <v>69</v>
      </c>
      <c r="G35" t="s">
        <v>70</v>
      </c>
      <c r="H35" s="41">
        <v>0.22222222222222221</v>
      </c>
      <c r="I35" s="41" t="s">
        <v>71</v>
      </c>
      <c r="J35" s="42" t="s">
        <v>71</v>
      </c>
      <c r="K35" s="40" t="s">
        <v>72</v>
      </c>
      <c r="L35" s="40">
        <v>42885</v>
      </c>
      <c r="M35" s="43" t="s">
        <v>262</v>
      </c>
      <c r="N35" s="40" t="s">
        <v>74</v>
      </c>
      <c r="O35" s="44" t="s">
        <v>124</v>
      </c>
      <c r="P35" s="43" t="s">
        <v>263</v>
      </c>
      <c r="Q35" s="40" t="s">
        <v>125</v>
      </c>
      <c r="R35" s="43" t="s">
        <v>264</v>
      </c>
      <c r="S35" s="40" t="s">
        <v>76</v>
      </c>
      <c r="T35" s="40" t="s">
        <v>76</v>
      </c>
      <c r="U35" s="40">
        <v>43308</v>
      </c>
      <c r="V35" s="40" t="s">
        <v>77</v>
      </c>
      <c r="W35" s="40" t="s">
        <v>265</v>
      </c>
      <c r="X35" s="40" t="s">
        <v>156</v>
      </c>
      <c r="Y35" s="43" t="b">
        <v>0</v>
      </c>
      <c r="Z35" s="40" t="s">
        <v>71</v>
      </c>
      <c r="AA35" s="40" t="s">
        <v>71</v>
      </c>
      <c r="AB35" s="40" t="s">
        <v>71</v>
      </c>
      <c r="AC35" s="40" t="s">
        <v>71</v>
      </c>
      <c r="AD35" s="40" t="s">
        <v>71</v>
      </c>
      <c r="AE35" s="40" t="s">
        <v>101</v>
      </c>
      <c r="AF35" s="40" t="s">
        <v>131</v>
      </c>
      <c r="AG35" s="40" t="b">
        <v>0</v>
      </c>
      <c r="AH35" s="40" t="b">
        <v>0</v>
      </c>
      <c r="AI35" s="40" t="b">
        <v>0</v>
      </c>
      <c r="AJ35" s="40" t="b">
        <v>0</v>
      </c>
      <c r="AK35" s="40" t="b">
        <v>0</v>
      </c>
      <c r="AL35" s="40" t="s">
        <v>103</v>
      </c>
      <c r="AM35" s="43" t="b">
        <v>0</v>
      </c>
      <c r="AN35" s="43" t="b">
        <v>0</v>
      </c>
      <c r="AO35" s="43" t="b">
        <v>0</v>
      </c>
      <c r="AP35" s="43" t="s">
        <v>132</v>
      </c>
      <c r="AQ35" s="43" t="b">
        <v>0</v>
      </c>
      <c r="AR35" s="43" t="s">
        <v>130</v>
      </c>
      <c r="AS35" s="40" t="b">
        <v>0</v>
      </c>
      <c r="AT35" s="40" t="b">
        <v>0</v>
      </c>
      <c r="AU35" s="40" t="s">
        <v>76</v>
      </c>
      <c r="AV35" s="40" t="s">
        <v>76</v>
      </c>
      <c r="AW35" s="43"/>
      <c r="AX35" s="43"/>
      <c r="AY35" s="43"/>
    </row>
    <row r="36" spans="1:51" ht="16" x14ac:dyDescent="0.2">
      <c r="A36" t="s">
        <v>266</v>
      </c>
      <c r="B36" t="s">
        <v>148</v>
      </c>
      <c r="C36" s="25" t="s">
        <v>149</v>
      </c>
      <c r="D36" t="s">
        <v>267</v>
      </c>
      <c r="E36" t="s">
        <v>86</v>
      </c>
      <c r="F36" t="s">
        <v>69</v>
      </c>
      <c r="G36" t="s">
        <v>151</v>
      </c>
      <c r="H36" s="41">
        <v>0.28828828828828829</v>
      </c>
      <c r="I36" s="41" t="s">
        <v>130</v>
      </c>
      <c r="J36" s="42" t="s">
        <v>130</v>
      </c>
      <c r="K36" s="40" t="s">
        <v>72</v>
      </c>
      <c r="L36" s="40">
        <v>41767</v>
      </c>
      <c r="M36" s="43" t="s">
        <v>268</v>
      </c>
      <c r="N36" s="40" t="s">
        <v>153</v>
      </c>
      <c r="O36" s="44" t="s">
        <v>154</v>
      </c>
      <c r="P36" s="43" t="s">
        <v>258</v>
      </c>
      <c r="Q36" s="40" t="s">
        <v>75</v>
      </c>
      <c r="R36" s="43" t="s">
        <v>71</v>
      </c>
      <c r="S36" s="40">
        <v>43280</v>
      </c>
      <c r="T36" s="40">
        <v>43282</v>
      </c>
      <c r="U36" s="40">
        <v>43280</v>
      </c>
      <c r="V36" s="40" t="s">
        <v>113</v>
      </c>
      <c r="W36" s="40" t="s">
        <v>89</v>
      </c>
      <c r="X36" s="40" t="s">
        <v>156</v>
      </c>
      <c r="Y36" s="43" t="b">
        <v>0</v>
      </c>
      <c r="Z36" s="40" t="s">
        <v>71</v>
      </c>
      <c r="AA36" s="40" t="s">
        <v>71</v>
      </c>
      <c r="AB36" s="40" t="s">
        <v>71</v>
      </c>
      <c r="AC36" s="40" t="s">
        <v>71</v>
      </c>
      <c r="AD36" s="40" t="s">
        <v>71</v>
      </c>
      <c r="AE36" s="40" t="s">
        <v>90</v>
      </c>
      <c r="AF36" s="40" t="s">
        <v>190</v>
      </c>
      <c r="AG36" s="40" t="b">
        <v>0</v>
      </c>
      <c r="AH36" s="40" t="b">
        <v>1</v>
      </c>
      <c r="AI36" s="40" t="b">
        <v>0</v>
      </c>
      <c r="AJ36" s="40" t="b">
        <v>0</v>
      </c>
      <c r="AK36" s="40" t="b">
        <v>0</v>
      </c>
      <c r="AL36" s="40" t="s">
        <v>215</v>
      </c>
      <c r="AM36" s="43" t="b">
        <v>0</v>
      </c>
      <c r="AN36" s="43" t="b">
        <v>0</v>
      </c>
      <c r="AO36" s="43" t="b">
        <v>0</v>
      </c>
      <c r="AP36" s="43" t="s">
        <v>107</v>
      </c>
      <c r="AQ36" s="43" t="b">
        <v>0</v>
      </c>
      <c r="AR36" s="43" t="s">
        <v>94</v>
      </c>
      <c r="AS36" s="40" t="b">
        <v>0</v>
      </c>
      <c r="AT36" s="40" t="b">
        <v>0</v>
      </c>
      <c r="AU36" s="40">
        <v>43019</v>
      </c>
      <c r="AV36" s="40">
        <v>43019</v>
      </c>
      <c r="AW36" s="43"/>
      <c r="AX36" s="43"/>
      <c r="AY36" s="43"/>
    </row>
    <row r="37" spans="1:51" ht="16" x14ac:dyDescent="0.2">
      <c r="A37" t="s">
        <v>269</v>
      </c>
      <c r="B37" t="s">
        <v>148</v>
      </c>
      <c r="C37" s="25" t="s">
        <v>149</v>
      </c>
      <c r="D37" t="s">
        <v>270</v>
      </c>
      <c r="E37" t="s">
        <v>86</v>
      </c>
      <c r="F37" t="s">
        <v>69</v>
      </c>
      <c r="G37" t="s">
        <v>151</v>
      </c>
      <c r="H37" s="41">
        <v>0.2822822822822823</v>
      </c>
      <c r="I37" s="41" t="s">
        <v>83</v>
      </c>
      <c r="J37" s="42" t="s">
        <v>83</v>
      </c>
      <c r="K37" s="40" t="s">
        <v>72</v>
      </c>
      <c r="L37" s="40">
        <v>42816</v>
      </c>
      <c r="M37" s="43" t="s">
        <v>271</v>
      </c>
      <c r="N37" s="40" t="s">
        <v>153</v>
      </c>
      <c r="O37" s="44" t="s">
        <v>154</v>
      </c>
      <c r="P37" s="43" t="s">
        <v>272</v>
      </c>
      <c r="Q37" s="40" t="s">
        <v>75</v>
      </c>
      <c r="R37" s="43" t="s">
        <v>71</v>
      </c>
      <c r="S37" s="40">
        <v>43280</v>
      </c>
      <c r="T37" s="40">
        <v>43282</v>
      </c>
      <c r="U37" s="40">
        <v>43280</v>
      </c>
      <c r="V37" s="40" t="s">
        <v>209</v>
      </c>
      <c r="W37" s="40" t="s">
        <v>89</v>
      </c>
      <c r="X37" s="40" t="s">
        <v>156</v>
      </c>
      <c r="Y37" s="43" t="b">
        <v>0</v>
      </c>
      <c r="Z37" s="40" t="s">
        <v>71</v>
      </c>
      <c r="AA37" s="40" t="s">
        <v>71</v>
      </c>
      <c r="AB37" s="40" t="s">
        <v>71</v>
      </c>
      <c r="AC37" s="40" t="s">
        <v>71</v>
      </c>
      <c r="AD37" s="40" t="s">
        <v>71</v>
      </c>
      <c r="AE37" s="40" t="s">
        <v>90</v>
      </c>
      <c r="AF37" s="40" t="s">
        <v>91</v>
      </c>
      <c r="AG37" s="40" t="b">
        <v>0</v>
      </c>
      <c r="AH37" s="40" t="b">
        <v>1</v>
      </c>
      <c r="AI37" s="40" t="b">
        <v>0</v>
      </c>
      <c r="AJ37" s="40" t="b">
        <v>0</v>
      </c>
      <c r="AK37" s="40" t="b">
        <v>0</v>
      </c>
      <c r="AL37" s="40" t="s">
        <v>273</v>
      </c>
      <c r="AM37" s="43" t="b">
        <v>0</v>
      </c>
      <c r="AN37" s="43" t="b">
        <v>0</v>
      </c>
      <c r="AO37" s="43" t="b">
        <v>0</v>
      </c>
      <c r="AP37" s="43" t="s">
        <v>107</v>
      </c>
      <c r="AQ37" s="43" t="b">
        <v>0</v>
      </c>
      <c r="AR37" s="43" t="s">
        <v>83</v>
      </c>
      <c r="AS37" s="40" t="b">
        <v>0</v>
      </c>
      <c r="AT37" s="40" t="b">
        <v>0</v>
      </c>
      <c r="AU37" s="40">
        <v>43019</v>
      </c>
      <c r="AV37" s="40">
        <v>43019</v>
      </c>
      <c r="AW37" s="43"/>
      <c r="AX37" s="43"/>
      <c r="AY37" s="43"/>
    </row>
    <row r="38" spans="1:51" ht="16" x14ac:dyDescent="0.2">
      <c r="A38" t="s">
        <v>274</v>
      </c>
      <c r="B38" t="s">
        <v>148</v>
      </c>
      <c r="C38" s="25" t="s">
        <v>149</v>
      </c>
      <c r="D38" t="s">
        <v>275</v>
      </c>
      <c r="E38" t="s">
        <v>86</v>
      </c>
      <c r="F38" t="s">
        <v>69</v>
      </c>
      <c r="G38" t="s">
        <v>151</v>
      </c>
      <c r="H38" s="41">
        <v>0.21021021021021022</v>
      </c>
      <c r="I38" s="41" t="s">
        <v>71</v>
      </c>
      <c r="J38" s="42" t="s">
        <v>71</v>
      </c>
      <c r="K38" s="40" t="s">
        <v>72</v>
      </c>
      <c r="L38" s="40">
        <v>43019</v>
      </c>
      <c r="M38" s="43" t="s">
        <v>153</v>
      </c>
      <c r="N38" s="40" t="s">
        <v>153</v>
      </c>
      <c r="O38" s="44" t="s">
        <v>154</v>
      </c>
      <c r="P38" s="43" t="s">
        <v>71</v>
      </c>
      <c r="Q38" s="40" t="s">
        <v>75</v>
      </c>
      <c r="R38" s="43" t="s">
        <v>71</v>
      </c>
      <c r="S38" s="40">
        <v>43282</v>
      </c>
      <c r="T38" s="40">
        <v>43282</v>
      </c>
      <c r="U38" s="40">
        <v>43221</v>
      </c>
      <c r="V38" s="40" t="s">
        <v>77</v>
      </c>
      <c r="W38" s="40" t="s">
        <v>89</v>
      </c>
      <c r="X38" s="40" t="s">
        <v>145</v>
      </c>
      <c r="Y38" s="43" t="b">
        <v>0</v>
      </c>
      <c r="Z38" s="40" t="s">
        <v>71</v>
      </c>
      <c r="AA38" s="40" t="s">
        <v>71</v>
      </c>
      <c r="AB38" s="40" t="s">
        <v>71</v>
      </c>
      <c r="AC38" s="40" t="s">
        <v>71</v>
      </c>
      <c r="AD38" s="40" t="s">
        <v>71</v>
      </c>
      <c r="AE38" s="40" t="s">
        <v>80</v>
      </c>
      <c r="AF38" s="40" t="s">
        <v>81</v>
      </c>
      <c r="AG38" s="40" t="b">
        <v>0</v>
      </c>
      <c r="AH38" s="40" t="b">
        <v>0</v>
      </c>
      <c r="AI38" s="40" t="b">
        <v>0</v>
      </c>
      <c r="AJ38" s="40" t="b">
        <v>0</v>
      </c>
      <c r="AK38" s="40" t="b">
        <v>1</v>
      </c>
      <c r="AL38" s="40" t="s">
        <v>276</v>
      </c>
      <c r="AM38" s="43" t="b">
        <v>0</v>
      </c>
      <c r="AN38" s="43" t="b">
        <v>0</v>
      </c>
      <c r="AO38" s="43" t="b">
        <v>0</v>
      </c>
      <c r="AP38" s="43" t="s">
        <v>107</v>
      </c>
      <c r="AQ38" s="43" t="b">
        <v>0</v>
      </c>
      <c r="AR38" s="43" t="s">
        <v>83</v>
      </c>
      <c r="AS38" s="40" t="b">
        <v>0</v>
      </c>
      <c r="AT38" s="40" t="b">
        <v>0</v>
      </c>
      <c r="AU38" s="40">
        <v>43019</v>
      </c>
      <c r="AV38" s="40">
        <v>43019</v>
      </c>
      <c r="AW38" s="43"/>
      <c r="AX38" s="43"/>
      <c r="AY38" s="43"/>
    </row>
    <row r="39" spans="1:51" ht="16" x14ac:dyDescent="0.2">
      <c r="A39" t="s">
        <v>277</v>
      </c>
      <c r="B39" t="s">
        <v>193</v>
      </c>
      <c r="C39" s="25" t="s">
        <v>278</v>
      </c>
      <c r="D39" t="s">
        <v>279</v>
      </c>
      <c r="E39" t="s">
        <v>68</v>
      </c>
      <c r="F39" t="s">
        <v>69</v>
      </c>
      <c r="G39" t="s">
        <v>195</v>
      </c>
      <c r="H39" s="41">
        <v>0.22822822822822822</v>
      </c>
      <c r="I39" s="41" t="s">
        <v>71</v>
      </c>
      <c r="J39" s="42" t="s">
        <v>71</v>
      </c>
      <c r="K39" s="40" t="s">
        <v>72</v>
      </c>
      <c r="L39" s="40">
        <v>43060</v>
      </c>
      <c r="M39" s="43" t="s">
        <v>280</v>
      </c>
      <c r="N39" s="40" t="s">
        <v>281</v>
      </c>
      <c r="O39" s="44" t="s">
        <v>282</v>
      </c>
      <c r="P39" s="43" t="s">
        <v>71</v>
      </c>
      <c r="Q39" s="40" t="s">
        <v>75</v>
      </c>
      <c r="R39" s="43" t="s">
        <v>71</v>
      </c>
      <c r="S39" s="40">
        <v>43409</v>
      </c>
      <c r="T39" s="40" t="s">
        <v>76</v>
      </c>
      <c r="U39" s="40">
        <v>43405</v>
      </c>
      <c r="V39" s="40" t="s">
        <v>77</v>
      </c>
      <c r="W39" s="40" t="s">
        <v>127</v>
      </c>
      <c r="X39" s="40" t="s">
        <v>223</v>
      </c>
      <c r="Y39" s="43" t="b">
        <v>0</v>
      </c>
      <c r="Z39" s="40" t="s">
        <v>71</v>
      </c>
      <c r="AA39" s="40" t="s">
        <v>71</v>
      </c>
      <c r="AB39" s="40" t="s">
        <v>71</v>
      </c>
      <c r="AC39" s="40" t="s">
        <v>71</v>
      </c>
      <c r="AD39" s="40" t="s">
        <v>71</v>
      </c>
      <c r="AE39" s="40" t="s">
        <v>90</v>
      </c>
      <c r="AF39" s="40" t="s">
        <v>190</v>
      </c>
      <c r="AG39" s="40" t="b">
        <v>1</v>
      </c>
      <c r="AH39" s="40" t="b">
        <v>0</v>
      </c>
      <c r="AI39" s="40" t="b">
        <v>0</v>
      </c>
      <c r="AJ39" s="40" t="b">
        <v>0</v>
      </c>
      <c r="AK39" s="40" t="b">
        <v>0</v>
      </c>
      <c r="AL39" s="40" t="s">
        <v>283</v>
      </c>
      <c r="AM39" s="43" t="b">
        <v>0</v>
      </c>
      <c r="AN39" s="43" t="b">
        <v>0</v>
      </c>
      <c r="AO39" s="43" t="b">
        <v>0</v>
      </c>
      <c r="AP39" s="43" t="s">
        <v>93</v>
      </c>
      <c r="AQ39" s="43" t="b">
        <v>0</v>
      </c>
      <c r="AR39" s="43" t="s">
        <v>130</v>
      </c>
      <c r="AS39" s="40" t="b">
        <v>0</v>
      </c>
      <c r="AT39" s="40" t="b">
        <v>0</v>
      </c>
      <c r="AU39" s="40">
        <v>43138</v>
      </c>
      <c r="AV39" s="40" t="s">
        <v>76</v>
      </c>
      <c r="AW39" s="43"/>
      <c r="AX39" s="43"/>
      <c r="AY39" s="43"/>
    </row>
    <row r="40" spans="1:51" ht="16" x14ac:dyDescent="0.2">
      <c r="A40" t="s">
        <v>284</v>
      </c>
      <c r="B40" t="s">
        <v>193</v>
      </c>
      <c r="C40" s="25" t="s">
        <v>278</v>
      </c>
      <c r="D40" t="s">
        <v>285</v>
      </c>
      <c r="E40" t="s">
        <v>68</v>
      </c>
      <c r="F40" t="s">
        <v>69</v>
      </c>
      <c r="G40" t="s">
        <v>195</v>
      </c>
      <c r="H40" s="41">
        <v>0.24624624624624625</v>
      </c>
      <c r="I40" s="41" t="s">
        <v>165</v>
      </c>
      <c r="J40" s="42" t="s">
        <v>130</v>
      </c>
      <c r="K40" s="40" t="s">
        <v>72</v>
      </c>
      <c r="L40" s="40">
        <v>42629</v>
      </c>
      <c r="M40" s="43" t="s">
        <v>286</v>
      </c>
      <c r="N40" s="40" t="s">
        <v>281</v>
      </c>
      <c r="O40" s="44" t="s">
        <v>282</v>
      </c>
      <c r="P40" s="43" t="s">
        <v>287</v>
      </c>
      <c r="Q40" s="40" t="s">
        <v>75</v>
      </c>
      <c r="R40" s="43" t="s">
        <v>71</v>
      </c>
      <c r="S40" s="40">
        <v>43409</v>
      </c>
      <c r="T40" s="40" t="s">
        <v>76</v>
      </c>
      <c r="U40" s="40">
        <v>43252</v>
      </c>
      <c r="V40" s="40" t="s">
        <v>77</v>
      </c>
      <c r="W40" s="40" t="s">
        <v>114</v>
      </c>
      <c r="X40" s="40" t="s">
        <v>156</v>
      </c>
      <c r="Y40" s="43" t="b">
        <v>1</v>
      </c>
      <c r="Z40" s="40" t="s">
        <v>128</v>
      </c>
      <c r="AA40" s="40" t="s">
        <v>288</v>
      </c>
      <c r="AB40" s="40" t="s">
        <v>289</v>
      </c>
      <c r="AC40" s="40" t="s">
        <v>130</v>
      </c>
      <c r="AD40" s="40">
        <v>43465</v>
      </c>
      <c r="AE40" s="40" t="s">
        <v>90</v>
      </c>
      <c r="AF40" s="40" t="s">
        <v>91</v>
      </c>
      <c r="AG40" s="40" t="b">
        <v>1</v>
      </c>
      <c r="AH40" s="40" t="b">
        <v>0</v>
      </c>
      <c r="AI40" s="40" t="b">
        <v>0</v>
      </c>
      <c r="AJ40" s="40" t="b">
        <v>0</v>
      </c>
      <c r="AK40" s="40" t="b">
        <v>0</v>
      </c>
      <c r="AL40" s="40" t="s">
        <v>283</v>
      </c>
      <c r="AM40" s="43" t="b">
        <v>1</v>
      </c>
      <c r="AN40" s="43" t="b">
        <v>0</v>
      </c>
      <c r="AO40" s="43" t="b">
        <v>1</v>
      </c>
      <c r="AP40" s="43" t="s">
        <v>107</v>
      </c>
      <c r="AQ40" s="43" t="b">
        <v>0</v>
      </c>
      <c r="AR40" s="43" t="s">
        <v>130</v>
      </c>
      <c r="AS40" s="40" t="b">
        <v>0</v>
      </c>
      <c r="AT40" s="40" t="b">
        <v>0</v>
      </c>
      <c r="AU40" s="40">
        <v>43138</v>
      </c>
      <c r="AV40" s="40" t="s">
        <v>76</v>
      </c>
      <c r="AW40" s="43"/>
      <c r="AX40" s="43"/>
      <c r="AY40" s="43"/>
    </row>
    <row r="41" spans="1:51" ht="16" x14ac:dyDescent="0.2">
      <c r="A41" t="s">
        <v>290</v>
      </c>
      <c r="B41" t="s">
        <v>65</v>
      </c>
      <c r="C41" s="25" t="s">
        <v>66</v>
      </c>
      <c r="D41" t="s">
        <v>291</v>
      </c>
      <c r="E41" t="s">
        <v>86</v>
      </c>
      <c r="F41" t="s">
        <v>69</v>
      </c>
      <c r="G41" t="s">
        <v>87</v>
      </c>
      <c r="H41" s="41">
        <v>0.17417417417417416</v>
      </c>
      <c r="I41" s="41" t="s">
        <v>71</v>
      </c>
      <c r="J41" s="42" t="s">
        <v>71</v>
      </c>
      <c r="K41" s="40" t="s">
        <v>72</v>
      </c>
      <c r="L41" s="40">
        <v>43312</v>
      </c>
      <c r="M41" s="43" t="s">
        <v>88</v>
      </c>
      <c r="N41" s="40" t="s">
        <v>292</v>
      </c>
      <c r="O41" s="44" t="s">
        <v>71</v>
      </c>
      <c r="P41" s="43" t="s">
        <v>71</v>
      </c>
      <c r="Q41" s="40" t="s">
        <v>136</v>
      </c>
      <c r="R41" s="43" t="s">
        <v>71</v>
      </c>
      <c r="S41" s="40" t="s">
        <v>76</v>
      </c>
      <c r="T41" s="40" t="s">
        <v>76</v>
      </c>
      <c r="U41" s="40">
        <v>43556</v>
      </c>
      <c r="V41" s="40" t="s">
        <v>77</v>
      </c>
      <c r="W41" s="40" t="s">
        <v>265</v>
      </c>
      <c r="X41" s="40" t="s">
        <v>79</v>
      </c>
      <c r="Y41" s="43" t="b">
        <v>1</v>
      </c>
      <c r="Z41" s="40" t="s">
        <v>128</v>
      </c>
      <c r="AA41" s="40" t="s">
        <v>293</v>
      </c>
      <c r="AB41" s="40" t="s">
        <v>93</v>
      </c>
      <c r="AC41" s="40" t="s">
        <v>130</v>
      </c>
      <c r="AD41" s="40">
        <v>43525</v>
      </c>
      <c r="AE41" s="40" t="s">
        <v>90</v>
      </c>
      <c r="AF41" s="40" t="s">
        <v>91</v>
      </c>
      <c r="AG41" s="40" t="b">
        <v>1</v>
      </c>
      <c r="AH41" s="40" t="b">
        <v>0</v>
      </c>
      <c r="AI41" s="40" t="b">
        <v>0</v>
      </c>
      <c r="AJ41" s="40" t="b">
        <v>0</v>
      </c>
      <c r="AK41" s="40" t="b">
        <v>0</v>
      </c>
      <c r="AL41" s="40" t="s">
        <v>294</v>
      </c>
      <c r="AM41" s="43" t="b">
        <v>1</v>
      </c>
      <c r="AN41" s="43" t="b">
        <v>1</v>
      </c>
      <c r="AO41" s="43" t="b">
        <v>1</v>
      </c>
      <c r="AP41" s="43" t="s">
        <v>107</v>
      </c>
      <c r="AQ41" s="43" t="b">
        <v>0</v>
      </c>
      <c r="AR41" s="43" t="s">
        <v>94</v>
      </c>
      <c r="AS41" s="40" t="b">
        <v>0</v>
      </c>
      <c r="AT41" s="40" t="b">
        <v>0</v>
      </c>
      <c r="AU41" s="40" t="s">
        <v>76</v>
      </c>
      <c r="AV41" s="40">
        <v>43355</v>
      </c>
      <c r="AW41" s="43"/>
      <c r="AX41" s="43"/>
      <c r="AY41" s="43"/>
    </row>
    <row r="42" spans="1:51" ht="16" x14ac:dyDescent="0.2">
      <c r="A42" t="s">
        <v>295</v>
      </c>
      <c r="B42" t="s">
        <v>65</v>
      </c>
      <c r="C42" s="25" t="s">
        <v>121</v>
      </c>
      <c r="D42" t="s">
        <v>296</v>
      </c>
      <c r="E42" t="s">
        <v>68</v>
      </c>
      <c r="F42" t="s">
        <v>69</v>
      </c>
      <c r="G42" t="s">
        <v>70</v>
      </c>
      <c r="H42" s="41">
        <v>0.37237237237237236</v>
      </c>
      <c r="I42" s="41" t="s">
        <v>71</v>
      </c>
      <c r="J42" s="42" t="s">
        <v>71</v>
      </c>
      <c r="K42" s="40" t="s">
        <v>72</v>
      </c>
      <c r="L42" s="40">
        <v>43314</v>
      </c>
      <c r="M42" s="43" t="s">
        <v>112</v>
      </c>
      <c r="N42" s="40" t="s">
        <v>74</v>
      </c>
      <c r="O42" s="44" t="s">
        <v>71</v>
      </c>
      <c r="P42" s="43" t="s">
        <v>71</v>
      </c>
      <c r="Q42" s="40" t="s">
        <v>125</v>
      </c>
      <c r="R42" s="43" t="s">
        <v>297</v>
      </c>
      <c r="S42" s="40" t="s">
        <v>76</v>
      </c>
      <c r="T42" s="40" t="s">
        <v>76</v>
      </c>
      <c r="U42" s="40">
        <v>43347</v>
      </c>
      <c r="V42" s="40" t="s">
        <v>77</v>
      </c>
      <c r="W42" s="40" t="s">
        <v>89</v>
      </c>
      <c r="X42" s="40" t="s">
        <v>100</v>
      </c>
      <c r="Y42" s="43" t="b">
        <v>0</v>
      </c>
      <c r="Z42" s="40" t="s">
        <v>71</v>
      </c>
      <c r="AA42" s="40" t="s">
        <v>71</v>
      </c>
      <c r="AB42" s="40" t="s">
        <v>71</v>
      </c>
      <c r="AC42" s="40" t="s">
        <v>71</v>
      </c>
      <c r="AD42" s="40" t="s">
        <v>71</v>
      </c>
      <c r="AE42" s="40" t="s">
        <v>101</v>
      </c>
      <c r="AF42" s="40" t="s">
        <v>190</v>
      </c>
      <c r="AG42" s="40" t="b">
        <v>0</v>
      </c>
      <c r="AH42" s="40" t="b">
        <v>0</v>
      </c>
      <c r="AI42" s="40" t="b">
        <v>1</v>
      </c>
      <c r="AJ42" s="40" t="b">
        <v>0</v>
      </c>
      <c r="AK42" s="40" t="b">
        <v>0</v>
      </c>
      <c r="AL42" s="40" t="s">
        <v>103</v>
      </c>
      <c r="AM42" s="43" t="b">
        <v>0</v>
      </c>
      <c r="AN42" s="43" t="b">
        <v>0</v>
      </c>
      <c r="AO42" s="43" t="b">
        <v>0</v>
      </c>
      <c r="AP42" s="43" t="s">
        <v>93</v>
      </c>
      <c r="AQ42" s="43" t="b">
        <v>1</v>
      </c>
      <c r="AR42" s="43" t="s">
        <v>83</v>
      </c>
      <c r="AS42" s="40" t="b">
        <v>0</v>
      </c>
      <c r="AT42" s="40" t="b">
        <v>0</v>
      </c>
      <c r="AU42" s="40" t="s">
        <v>76</v>
      </c>
      <c r="AV42" s="40" t="s">
        <v>76</v>
      </c>
      <c r="AW42" s="43"/>
      <c r="AX42" s="43"/>
      <c r="AY42" s="43"/>
    </row>
    <row r="43" spans="1:51" ht="16" x14ac:dyDescent="0.2">
      <c r="A43" t="s">
        <v>298</v>
      </c>
      <c r="B43" t="s">
        <v>193</v>
      </c>
      <c r="C43" s="25" t="s">
        <v>278</v>
      </c>
      <c r="D43" t="s">
        <v>299</v>
      </c>
      <c r="E43" t="s">
        <v>86</v>
      </c>
      <c r="F43" t="s">
        <v>69</v>
      </c>
      <c r="G43" t="s">
        <v>195</v>
      </c>
      <c r="H43" s="41">
        <v>0.4924924924924925</v>
      </c>
      <c r="I43" s="41" t="s">
        <v>71</v>
      </c>
      <c r="J43" s="42" t="s">
        <v>71</v>
      </c>
      <c r="K43" s="40" t="s">
        <v>72</v>
      </c>
      <c r="L43" s="40">
        <v>43059</v>
      </c>
      <c r="M43" s="43" t="s">
        <v>300</v>
      </c>
      <c r="N43" s="40" t="s">
        <v>281</v>
      </c>
      <c r="O43" s="44" t="s">
        <v>282</v>
      </c>
      <c r="P43" s="43" t="s">
        <v>71</v>
      </c>
      <c r="Q43" s="40" t="s">
        <v>75</v>
      </c>
      <c r="R43" s="43" t="s">
        <v>71</v>
      </c>
      <c r="S43" s="40">
        <v>43409</v>
      </c>
      <c r="T43" s="40" t="s">
        <v>76</v>
      </c>
      <c r="U43" s="40">
        <v>43252</v>
      </c>
      <c r="V43" s="40" t="s">
        <v>77</v>
      </c>
      <c r="W43" s="40" t="s">
        <v>185</v>
      </c>
      <c r="X43" s="40" t="s">
        <v>115</v>
      </c>
      <c r="Y43" s="43" t="b">
        <v>0</v>
      </c>
      <c r="Z43" s="40" t="s">
        <v>71</v>
      </c>
      <c r="AA43" s="40" t="s">
        <v>71</v>
      </c>
      <c r="AB43" s="40" t="s">
        <v>71</v>
      </c>
      <c r="AC43" s="40" t="s">
        <v>71</v>
      </c>
      <c r="AD43" s="40" t="s">
        <v>71</v>
      </c>
      <c r="AE43" s="40" t="s">
        <v>90</v>
      </c>
      <c r="AF43" s="40" t="s">
        <v>137</v>
      </c>
      <c r="AG43" s="40" t="b">
        <v>1</v>
      </c>
      <c r="AH43" s="40" t="b">
        <v>1</v>
      </c>
      <c r="AI43" s="40" t="b">
        <v>1</v>
      </c>
      <c r="AJ43" s="40" t="b">
        <v>0</v>
      </c>
      <c r="AK43" s="40" t="b">
        <v>0</v>
      </c>
      <c r="AL43" s="40" t="s">
        <v>283</v>
      </c>
      <c r="AM43" s="43" t="b">
        <v>0</v>
      </c>
      <c r="AN43" s="43" t="b">
        <v>0</v>
      </c>
      <c r="AO43" s="43" t="b">
        <v>0</v>
      </c>
      <c r="AP43" s="43" t="s">
        <v>93</v>
      </c>
      <c r="AQ43" s="43" t="b">
        <v>1</v>
      </c>
      <c r="AR43" s="43" t="s">
        <v>94</v>
      </c>
      <c r="AS43" s="40" t="b">
        <v>0</v>
      </c>
      <c r="AT43" s="40" t="b">
        <v>0</v>
      </c>
      <c r="AU43" s="40">
        <v>43138</v>
      </c>
      <c r="AV43" s="40">
        <v>43110</v>
      </c>
      <c r="AW43" s="43"/>
      <c r="AX43" s="43"/>
      <c r="AY43" s="43"/>
    </row>
    <row r="44" spans="1:51" ht="16" x14ac:dyDescent="0.2">
      <c r="A44" t="s">
        <v>301</v>
      </c>
      <c r="B44" t="s">
        <v>193</v>
      </c>
      <c r="C44" s="25" t="s">
        <v>278</v>
      </c>
      <c r="D44" t="s">
        <v>302</v>
      </c>
      <c r="E44" t="s">
        <v>68</v>
      </c>
      <c r="F44" t="s">
        <v>69</v>
      </c>
      <c r="G44" t="s">
        <v>195</v>
      </c>
      <c r="H44" s="41">
        <v>0.16216216216216217</v>
      </c>
      <c r="I44" s="41" t="s">
        <v>71</v>
      </c>
      <c r="J44" s="42" t="s">
        <v>71</v>
      </c>
      <c r="K44" s="40" t="s">
        <v>72</v>
      </c>
      <c r="L44" s="40">
        <v>43060</v>
      </c>
      <c r="M44" s="43" t="s">
        <v>280</v>
      </c>
      <c r="N44" s="40" t="s">
        <v>281</v>
      </c>
      <c r="O44" s="44" t="s">
        <v>282</v>
      </c>
      <c r="P44" s="43" t="s">
        <v>71</v>
      </c>
      <c r="Q44" s="40" t="s">
        <v>75</v>
      </c>
      <c r="R44" s="43" t="s">
        <v>71</v>
      </c>
      <c r="S44" s="40">
        <v>43409</v>
      </c>
      <c r="T44" s="40" t="s">
        <v>76</v>
      </c>
      <c r="U44" s="40">
        <v>43413</v>
      </c>
      <c r="V44" s="40" t="s">
        <v>77</v>
      </c>
      <c r="W44" s="40" t="s">
        <v>185</v>
      </c>
      <c r="X44" s="40" t="s">
        <v>223</v>
      </c>
      <c r="Y44" s="43" t="b">
        <v>0</v>
      </c>
      <c r="Z44" s="40" t="s">
        <v>71</v>
      </c>
      <c r="AA44" s="40" t="s">
        <v>71</v>
      </c>
      <c r="AB44" s="40" t="s">
        <v>71</v>
      </c>
      <c r="AC44" s="40" t="s">
        <v>71</v>
      </c>
      <c r="AD44" s="40" t="s">
        <v>71</v>
      </c>
      <c r="AE44" s="40" t="s">
        <v>101</v>
      </c>
      <c r="AF44" s="40" t="s">
        <v>131</v>
      </c>
      <c r="AG44" s="40" t="b">
        <v>0</v>
      </c>
      <c r="AH44" s="40" t="b">
        <v>0</v>
      </c>
      <c r="AI44" s="40" t="b">
        <v>0</v>
      </c>
      <c r="AJ44" s="40" t="b">
        <v>0</v>
      </c>
      <c r="AK44" s="40" t="b">
        <v>0</v>
      </c>
      <c r="AL44" s="40" t="s">
        <v>103</v>
      </c>
      <c r="AM44" s="43" t="b">
        <v>0</v>
      </c>
      <c r="AN44" s="43" t="b">
        <v>0</v>
      </c>
      <c r="AO44" s="43" t="b">
        <v>0</v>
      </c>
      <c r="AP44" s="43" t="s">
        <v>132</v>
      </c>
      <c r="AQ44" s="43" t="b">
        <v>0</v>
      </c>
      <c r="AR44" s="43" t="s">
        <v>94</v>
      </c>
      <c r="AS44" s="40" t="b">
        <v>0</v>
      </c>
      <c r="AT44" s="40" t="b">
        <v>0</v>
      </c>
      <c r="AU44" s="40">
        <v>43138</v>
      </c>
      <c r="AV44" s="40" t="s">
        <v>76</v>
      </c>
      <c r="AW44" s="43"/>
      <c r="AX44" s="43"/>
      <c r="AY44" s="43"/>
    </row>
    <row r="45" spans="1:51" ht="16" x14ac:dyDescent="0.2">
      <c r="A45" t="s">
        <v>303</v>
      </c>
      <c r="B45" t="s">
        <v>65</v>
      </c>
      <c r="C45" s="25" t="s">
        <v>66</v>
      </c>
      <c r="D45" t="s">
        <v>304</v>
      </c>
      <c r="E45" t="s">
        <v>68</v>
      </c>
      <c r="F45" t="s">
        <v>69</v>
      </c>
      <c r="G45" t="s">
        <v>97</v>
      </c>
      <c r="H45" s="41">
        <v>0.22822822822822822</v>
      </c>
      <c r="I45" s="41" t="s">
        <v>130</v>
      </c>
      <c r="J45" s="42" t="s">
        <v>305</v>
      </c>
      <c r="K45" s="40" t="s">
        <v>72</v>
      </c>
      <c r="L45" s="40">
        <v>42045</v>
      </c>
      <c r="M45" s="43" t="s">
        <v>262</v>
      </c>
      <c r="N45" s="40" t="s">
        <v>248</v>
      </c>
      <c r="O45" s="44" t="s">
        <v>71</v>
      </c>
      <c r="P45" s="43" t="s">
        <v>306</v>
      </c>
      <c r="Q45" s="40" t="s">
        <v>75</v>
      </c>
      <c r="R45" s="43" t="s">
        <v>71</v>
      </c>
      <c r="S45" s="40">
        <v>43644</v>
      </c>
      <c r="T45" s="40" t="s">
        <v>76</v>
      </c>
      <c r="U45" s="40">
        <v>43405</v>
      </c>
      <c r="V45" s="40" t="s">
        <v>77</v>
      </c>
      <c r="W45" s="40" t="s">
        <v>307</v>
      </c>
      <c r="X45" s="40" t="s">
        <v>156</v>
      </c>
      <c r="Y45" s="43" t="b">
        <v>0</v>
      </c>
      <c r="Z45" s="40" t="s">
        <v>71</v>
      </c>
      <c r="AA45" s="40" t="s">
        <v>71</v>
      </c>
      <c r="AB45" s="40" t="s">
        <v>71</v>
      </c>
      <c r="AC45" s="40" t="s">
        <v>71</v>
      </c>
      <c r="AD45" s="40" t="s">
        <v>71</v>
      </c>
      <c r="AE45" s="40" t="s">
        <v>90</v>
      </c>
      <c r="AF45" s="40" t="s">
        <v>190</v>
      </c>
      <c r="AG45" s="40" t="b">
        <v>1</v>
      </c>
      <c r="AH45" s="40" t="b">
        <v>0</v>
      </c>
      <c r="AI45" s="40" t="b">
        <v>0</v>
      </c>
      <c r="AJ45" s="40" t="b">
        <v>0</v>
      </c>
      <c r="AK45" s="40" t="b">
        <v>0</v>
      </c>
      <c r="AL45" s="40" t="s">
        <v>283</v>
      </c>
      <c r="AM45" s="43" t="b">
        <v>0</v>
      </c>
      <c r="AN45" s="43" t="b">
        <v>0</v>
      </c>
      <c r="AO45" s="43" t="b">
        <v>0</v>
      </c>
      <c r="AP45" s="43" t="s">
        <v>107</v>
      </c>
      <c r="AQ45" s="43" t="b">
        <v>0</v>
      </c>
      <c r="AR45" s="43" t="s">
        <v>130</v>
      </c>
      <c r="AS45" s="40" t="b">
        <v>0</v>
      </c>
      <c r="AT45" s="40" t="b">
        <v>0</v>
      </c>
      <c r="AU45" s="40" t="s">
        <v>76</v>
      </c>
      <c r="AV45" s="40" t="s">
        <v>76</v>
      </c>
      <c r="AW45" s="43"/>
      <c r="AX45" s="43"/>
      <c r="AY45" s="43"/>
    </row>
    <row r="46" spans="1:51" ht="16" x14ac:dyDescent="0.2">
      <c r="A46" t="s">
        <v>308</v>
      </c>
      <c r="B46" t="s">
        <v>65</v>
      </c>
      <c r="C46" s="25" t="s">
        <v>66</v>
      </c>
      <c r="D46" t="s">
        <v>309</v>
      </c>
      <c r="E46" t="s">
        <v>68</v>
      </c>
      <c r="F46" t="s">
        <v>69</v>
      </c>
      <c r="G46" t="s">
        <v>97</v>
      </c>
      <c r="H46" s="41">
        <v>0.25225225225225223</v>
      </c>
      <c r="I46" s="41" t="s">
        <v>165</v>
      </c>
      <c r="J46" s="42" t="s">
        <v>83</v>
      </c>
      <c r="K46" s="40" t="s">
        <v>72</v>
      </c>
      <c r="L46" s="40">
        <v>42846</v>
      </c>
      <c r="M46" s="43" t="s">
        <v>248</v>
      </c>
      <c r="N46" s="40" t="s">
        <v>248</v>
      </c>
      <c r="O46" s="44" t="s">
        <v>71</v>
      </c>
      <c r="P46" s="43" t="s">
        <v>310</v>
      </c>
      <c r="Q46" s="40" t="s">
        <v>75</v>
      </c>
      <c r="R46" s="43" t="s">
        <v>71</v>
      </c>
      <c r="S46" s="40">
        <v>43644</v>
      </c>
      <c r="T46" s="40" t="s">
        <v>76</v>
      </c>
      <c r="U46" s="40">
        <v>43497</v>
      </c>
      <c r="V46" s="40" t="s">
        <v>77</v>
      </c>
      <c r="W46" s="40" t="s">
        <v>89</v>
      </c>
      <c r="X46" s="40" t="s">
        <v>156</v>
      </c>
      <c r="Y46" s="43" t="b">
        <v>0</v>
      </c>
      <c r="Z46" s="40" t="s">
        <v>71</v>
      </c>
      <c r="AA46" s="40" t="s">
        <v>71</v>
      </c>
      <c r="AB46" s="40" t="s">
        <v>71</v>
      </c>
      <c r="AC46" s="40" t="s">
        <v>71</v>
      </c>
      <c r="AD46" s="40" t="s">
        <v>71</v>
      </c>
      <c r="AE46" s="40" t="s">
        <v>311</v>
      </c>
      <c r="AF46" s="40" t="s">
        <v>102</v>
      </c>
      <c r="AG46" s="40" t="b">
        <v>1</v>
      </c>
      <c r="AH46" s="40" t="b">
        <v>1</v>
      </c>
      <c r="AI46" s="40" t="b">
        <v>1</v>
      </c>
      <c r="AJ46" s="40" t="b">
        <v>0</v>
      </c>
      <c r="AK46" s="40" t="b">
        <v>0</v>
      </c>
      <c r="AL46" s="40" t="s">
        <v>283</v>
      </c>
      <c r="AM46" s="43" t="b">
        <v>0</v>
      </c>
      <c r="AN46" s="43" t="b">
        <v>0</v>
      </c>
      <c r="AO46" s="43" t="b">
        <v>0</v>
      </c>
      <c r="AP46" s="43" t="s">
        <v>312</v>
      </c>
      <c r="AQ46" s="43" t="b">
        <v>0</v>
      </c>
      <c r="AR46" s="43" t="s">
        <v>94</v>
      </c>
      <c r="AS46" s="40" t="b">
        <v>0</v>
      </c>
      <c r="AT46" s="40" t="b">
        <v>0</v>
      </c>
      <c r="AU46" s="40" t="s">
        <v>76</v>
      </c>
      <c r="AV46" s="40" t="s">
        <v>76</v>
      </c>
      <c r="AW46" s="43"/>
      <c r="AX46" s="43"/>
      <c r="AY46" s="43"/>
    </row>
    <row r="47" spans="1:51" ht="16" x14ac:dyDescent="0.2">
      <c r="A47" t="s">
        <v>313</v>
      </c>
      <c r="B47" t="s">
        <v>193</v>
      </c>
      <c r="C47" s="25" t="s">
        <v>278</v>
      </c>
      <c r="D47" t="s">
        <v>314</v>
      </c>
      <c r="E47" t="s">
        <v>68</v>
      </c>
      <c r="F47" t="s">
        <v>69</v>
      </c>
      <c r="G47" t="s">
        <v>195</v>
      </c>
      <c r="H47" s="41">
        <v>0.31231231231231232</v>
      </c>
      <c r="I47" s="41" t="s">
        <v>165</v>
      </c>
      <c r="J47" s="42" t="s">
        <v>130</v>
      </c>
      <c r="K47" s="40" t="s">
        <v>72</v>
      </c>
      <c r="L47" s="40">
        <v>42720</v>
      </c>
      <c r="M47" s="43" t="s">
        <v>286</v>
      </c>
      <c r="N47" s="40" t="s">
        <v>281</v>
      </c>
      <c r="O47" s="44" t="s">
        <v>282</v>
      </c>
      <c r="P47" s="43" t="s">
        <v>315</v>
      </c>
      <c r="Q47" s="40" t="s">
        <v>75</v>
      </c>
      <c r="R47" s="43" t="s">
        <v>71</v>
      </c>
      <c r="S47" s="40">
        <v>43409</v>
      </c>
      <c r="T47" s="40" t="s">
        <v>76</v>
      </c>
      <c r="U47" s="40">
        <v>43252</v>
      </c>
      <c r="V47" s="40" t="s">
        <v>77</v>
      </c>
      <c r="W47" s="40" t="s">
        <v>89</v>
      </c>
      <c r="X47" s="40" t="s">
        <v>156</v>
      </c>
      <c r="Y47" s="43" t="b">
        <v>0</v>
      </c>
      <c r="Z47" s="40" t="s">
        <v>71</v>
      </c>
      <c r="AA47" s="40" t="s">
        <v>71</v>
      </c>
      <c r="AB47" s="40" t="s">
        <v>71</v>
      </c>
      <c r="AC47" s="40" t="s">
        <v>71</v>
      </c>
      <c r="AD47" s="40" t="s">
        <v>71</v>
      </c>
      <c r="AE47" s="40" t="s">
        <v>90</v>
      </c>
      <c r="AF47" s="40" t="s">
        <v>102</v>
      </c>
      <c r="AG47" s="40" t="b">
        <v>1</v>
      </c>
      <c r="AH47" s="40" t="b">
        <v>0</v>
      </c>
      <c r="AI47" s="40" t="b">
        <v>0</v>
      </c>
      <c r="AJ47" s="40" t="b">
        <v>0</v>
      </c>
      <c r="AK47" s="40" t="b">
        <v>0</v>
      </c>
      <c r="AL47" s="40" t="s">
        <v>283</v>
      </c>
      <c r="AM47" s="43" t="b">
        <v>1</v>
      </c>
      <c r="AN47" s="43" t="b">
        <v>0</v>
      </c>
      <c r="AO47" s="43" t="b">
        <v>1</v>
      </c>
      <c r="AP47" s="43" t="s">
        <v>107</v>
      </c>
      <c r="AQ47" s="43" t="b">
        <v>0</v>
      </c>
      <c r="AR47" s="43" t="s">
        <v>130</v>
      </c>
      <c r="AS47" s="40" t="b">
        <v>0</v>
      </c>
      <c r="AT47" s="40" t="b">
        <v>0</v>
      </c>
      <c r="AU47" s="40">
        <v>43138</v>
      </c>
      <c r="AV47" s="40" t="s">
        <v>76</v>
      </c>
      <c r="AW47" s="43"/>
      <c r="AX47" s="43"/>
      <c r="AY47" s="43"/>
    </row>
    <row r="48" spans="1:51" ht="16" x14ac:dyDescent="0.2">
      <c r="A48" t="s">
        <v>316</v>
      </c>
      <c r="B48" t="s">
        <v>193</v>
      </c>
      <c r="C48" s="25" t="s">
        <v>278</v>
      </c>
      <c r="D48" t="s">
        <v>317</v>
      </c>
      <c r="E48" t="s">
        <v>86</v>
      </c>
      <c r="F48" t="s">
        <v>69</v>
      </c>
      <c r="G48" t="s">
        <v>195</v>
      </c>
      <c r="H48" s="41">
        <v>0.25225225225225223</v>
      </c>
      <c r="I48" s="41" t="s">
        <v>165</v>
      </c>
      <c r="J48" s="42" t="s">
        <v>130</v>
      </c>
      <c r="K48" s="40" t="s">
        <v>72</v>
      </c>
      <c r="L48" s="40">
        <v>41997</v>
      </c>
      <c r="M48" s="43" t="s">
        <v>318</v>
      </c>
      <c r="N48" s="40" t="s">
        <v>281</v>
      </c>
      <c r="O48" s="44" t="s">
        <v>282</v>
      </c>
      <c r="P48" s="43" t="s">
        <v>319</v>
      </c>
      <c r="Q48" s="40" t="s">
        <v>75</v>
      </c>
      <c r="R48" s="43" t="s">
        <v>71</v>
      </c>
      <c r="S48" s="40">
        <v>43409</v>
      </c>
      <c r="T48" s="40" t="s">
        <v>76</v>
      </c>
      <c r="U48" s="40">
        <v>43221</v>
      </c>
      <c r="V48" s="40" t="s">
        <v>77</v>
      </c>
      <c r="W48" s="40" t="s">
        <v>307</v>
      </c>
      <c r="X48" s="40" t="s">
        <v>156</v>
      </c>
      <c r="Y48" s="43" t="b">
        <v>0</v>
      </c>
      <c r="Z48" s="40" t="s">
        <v>71</v>
      </c>
      <c r="AA48" s="40" t="s">
        <v>71</v>
      </c>
      <c r="AB48" s="40" t="s">
        <v>71</v>
      </c>
      <c r="AC48" s="40" t="s">
        <v>71</v>
      </c>
      <c r="AD48" s="40" t="s">
        <v>71</v>
      </c>
      <c r="AE48" s="40" t="s">
        <v>90</v>
      </c>
      <c r="AF48" s="40" t="s">
        <v>81</v>
      </c>
      <c r="AG48" s="40" t="b">
        <v>0</v>
      </c>
      <c r="AH48" s="40" t="b">
        <v>0</v>
      </c>
      <c r="AI48" s="40" t="b">
        <v>0</v>
      </c>
      <c r="AJ48" s="40" t="b">
        <v>0</v>
      </c>
      <c r="AK48" s="40" t="b">
        <v>0</v>
      </c>
      <c r="AL48" s="40" t="s">
        <v>273</v>
      </c>
      <c r="AM48" s="43" t="b">
        <v>0</v>
      </c>
      <c r="AN48" s="43" t="b">
        <v>0</v>
      </c>
      <c r="AO48" s="43" t="b">
        <v>0</v>
      </c>
      <c r="AP48" s="43" t="s">
        <v>93</v>
      </c>
      <c r="AQ48" s="43" t="b">
        <v>0</v>
      </c>
      <c r="AR48" s="43" t="s">
        <v>94</v>
      </c>
      <c r="AS48" s="40" t="b">
        <v>0</v>
      </c>
      <c r="AT48" s="40" t="b">
        <v>0</v>
      </c>
      <c r="AU48" s="40">
        <v>43138</v>
      </c>
      <c r="AV48" s="40">
        <v>43138</v>
      </c>
      <c r="AW48" s="43"/>
      <c r="AX48" s="43"/>
      <c r="AY48" s="43"/>
    </row>
    <row r="49" spans="1:51" ht="16" x14ac:dyDescent="0.2">
      <c r="A49" t="s">
        <v>320</v>
      </c>
      <c r="B49" t="s">
        <v>193</v>
      </c>
      <c r="C49" s="25" t="s">
        <v>278</v>
      </c>
      <c r="D49" t="s">
        <v>321</v>
      </c>
      <c r="E49" t="s">
        <v>86</v>
      </c>
      <c r="F49" t="s">
        <v>69</v>
      </c>
      <c r="G49" t="s">
        <v>195</v>
      </c>
      <c r="H49" s="41">
        <v>0.43843843843843844</v>
      </c>
      <c r="I49" s="41" t="s">
        <v>165</v>
      </c>
      <c r="J49" s="42" t="s">
        <v>83</v>
      </c>
      <c r="K49" s="40" t="s">
        <v>72</v>
      </c>
      <c r="L49" s="40">
        <v>42720</v>
      </c>
      <c r="M49" s="43" t="s">
        <v>135</v>
      </c>
      <c r="N49" s="40" t="s">
        <v>281</v>
      </c>
      <c r="O49" s="44" t="s">
        <v>282</v>
      </c>
      <c r="P49" s="43" t="s">
        <v>322</v>
      </c>
      <c r="Q49" s="40" t="s">
        <v>75</v>
      </c>
      <c r="R49" s="43" t="s">
        <v>71</v>
      </c>
      <c r="S49" s="40">
        <v>43409</v>
      </c>
      <c r="T49" s="40" t="s">
        <v>76</v>
      </c>
      <c r="U49" s="40">
        <v>43252</v>
      </c>
      <c r="V49" s="40" t="s">
        <v>77</v>
      </c>
      <c r="W49" s="40" t="s">
        <v>127</v>
      </c>
      <c r="X49" s="40" t="s">
        <v>156</v>
      </c>
      <c r="Y49" s="43" t="b">
        <v>1</v>
      </c>
      <c r="Z49" s="40" t="s">
        <v>323</v>
      </c>
      <c r="AA49" s="40" t="s">
        <v>324</v>
      </c>
      <c r="AB49" s="40" t="s">
        <v>107</v>
      </c>
      <c r="AC49" s="40" t="s">
        <v>83</v>
      </c>
      <c r="AD49" s="40">
        <v>43252</v>
      </c>
      <c r="AE49" s="40" t="s">
        <v>311</v>
      </c>
      <c r="AF49" s="40" t="s">
        <v>102</v>
      </c>
      <c r="AG49" s="40" t="b">
        <v>1</v>
      </c>
      <c r="AH49" s="40" t="b">
        <v>1</v>
      </c>
      <c r="AI49" s="40" t="b">
        <v>0</v>
      </c>
      <c r="AJ49" s="40" t="b">
        <v>0</v>
      </c>
      <c r="AK49" s="40" t="b">
        <v>0</v>
      </c>
      <c r="AL49" s="40" t="s">
        <v>325</v>
      </c>
      <c r="AM49" s="43" t="b">
        <v>1</v>
      </c>
      <c r="AN49" s="43" t="b">
        <v>1</v>
      </c>
      <c r="AO49" s="43" t="b">
        <v>1</v>
      </c>
      <c r="AP49" s="43" t="s">
        <v>107</v>
      </c>
      <c r="AQ49" s="43" t="b">
        <v>0</v>
      </c>
      <c r="AR49" s="43" t="s">
        <v>83</v>
      </c>
      <c r="AS49" s="40" t="b">
        <v>0</v>
      </c>
      <c r="AT49" s="40" t="b">
        <v>0</v>
      </c>
      <c r="AU49" s="40">
        <v>43138</v>
      </c>
      <c r="AV49" s="40">
        <v>43082</v>
      </c>
      <c r="AW49" s="43"/>
      <c r="AX49" s="43"/>
      <c r="AY49" s="43"/>
    </row>
    <row r="50" spans="1:51" ht="16" x14ac:dyDescent="0.2">
      <c r="A50" t="s">
        <v>326</v>
      </c>
      <c r="B50" t="s">
        <v>193</v>
      </c>
      <c r="C50" s="25" t="s">
        <v>278</v>
      </c>
      <c r="D50" t="s">
        <v>327</v>
      </c>
      <c r="E50" t="s">
        <v>86</v>
      </c>
      <c r="F50" t="s">
        <v>69</v>
      </c>
      <c r="G50" t="s">
        <v>195</v>
      </c>
      <c r="H50" s="41">
        <v>0.24624624624624625</v>
      </c>
      <c r="I50" s="41" t="s">
        <v>71</v>
      </c>
      <c r="J50" s="42" t="s">
        <v>71</v>
      </c>
      <c r="K50" s="40" t="s">
        <v>72</v>
      </c>
      <c r="L50" s="40">
        <v>42865</v>
      </c>
      <c r="M50" s="43" t="s">
        <v>328</v>
      </c>
      <c r="N50" s="40" t="s">
        <v>281</v>
      </c>
      <c r="O50" s="44" t="s">
        <v>282</v>
      </c>
      <c r="P50" s="43" t="s">
        <v>71</v>
      </c>
      <c r="Q50" s="40" t="s">
        <v>75</v>
      </c>
      <c r="R50" s="43" t="s">
        <v>71</v>
      </c>
      <c r="S50" s="40">
        <v>43409</v>
      </c>
      <c r="T50" s="40" t="s">
        <v>76</v>
      </c>
      <c r="U50" s="40">
        <v>43252</v>
      </c>
      <c r="V50" s="40" t="s">
        <v>77</v>
      </c>
      <c r="W50" s="40" t="s">
        <v>89</v>
      </c>
      <c r="X50" s="40" t="s">
        <v>156</v>
      </c>
      <c r="Y50" s="43" t="b">
        <v>0</v>
      </c>
      <c r="Z50" s="40" t="s">
        <v>71</v>
      </c>
      <c r="AA50" s="40" t="s">
        <v>71</v>
      </c>
      <c r="AB50" s="40" t="s">
        <v>71</v>
      </c>
      <c r="AC50" s="40" t="s">
        <v>71</v>
      </c>
      <c r="AD50" s="40" t="s">
        <v>71</v>
      </c>
      <c r="AE50" s="40" t="s">
        <v>214</v>
      </c>
      <c r="AF50" s="40" t="s">
        <v>190</v>
      </c>
      <c r="AG50" s="40" t="b">
        <v>1</v>
      </c>
      <c r="AH50" s="40" t="b">
        <v>0</v>
      </c>
      <c r="AI50" s="40" t="b">
        <v>0</v>
      </c>
      <c r="AJ50" s="40" t="b">
        <v>0</v>
      </c>
      <c r="AK50" s="40" t="b">
        <v>0</v>
      </c>
      <c r="AL50" s="40" t="s">
        <v>283</v>
      </c>
      <c r="AM50" s="43" t="b">
        <v>0</v>
      </c>
      <c r="AN50" s="43" t="b">
        <v>0</v>
      </c>
      <c r="AO50" s="43" t="b">
        <v>0</v>
      </c>
      <c r="AP50" s="43" t="s">
        <v>93</v>
      </c>
      <c r="AQ50" s="43" t="b">
        <v>0</v>
      </c>
      <c r="AR50" s="43" t="s">
        <v>130</v>
      </c>
      <c r="AS50" s="40" t="b">
        <v>0</v>
      </c>
      <c r="AT50" s="40" t="b">
        <v>0</v>
      </c>
      <c r="AU50" s="40">
        <v>43138</v>
      </c>
      <c r="AV50" s="40">
        <v>43047</v>
      </c>
      <c r="AW50" s="43"/>
      <c r="AX50" s="43"/>
      <c r="AY50" s="43"/>
    </row>
    <row r="51" spans="1:51" ht="16" x14ac:dyDescent="0.2">
      <c r="A51" t="s">
        <v>329</v>
      </c>
      <c r="B51" t="s">
        <v>193</v>
      </c>
      <c r="C51" s="25" t="s">
        <v>121</v>
      </c>
      <c r="D51" t="s">
        <v>330</v>
      </c>
      <c r="E51" t="s">
        <v>86</v>
      </c>
      <c r="F51" t="s">
        <v>69</v>
      </c>
      <c r="G51" t="s">
        <v>195</v>
      </c>
      <c r="H51" s="41">
        <v>0.2822822822822823</v>
      </c>
      <c r="I51" s="41" t="s">
        <v>71</v>
      </c>
      <c r="J51" s="42" t="s">
        <v>71</v>
      </c>
      <c r="K51" s="40" t="s">
        <v>72</v>
      </c>
      <c r="L51" s="40">
        <v>43075</v>
      </c>
      <c r="M51" s="43" t="s">
        <v>331</v>
      </c>
      <c r="N51" s="40" t="s">
        <v>332</v>
      </c>
      <c r="O51" s="44" t="s">
        <v>124</v>
      </c>
      <c r="P51" s="43" t="s">
        <v>71</v>
      </c>
      <c r="Q51" s="40" t="s">
        <v>125</v>
      </c>
      <c r="R51" s="43" t="s">
        <v>333</v>
      </c>
      <c r="S51" s="40">
        <v>43364</v>
      </c>
      <c r="T51" s="40" t="s">
        <v>76</v>
      </c>
      <c r="U51" s="40">
        <v>43154</v>
      </c>
      <c r="V51" s="40" t="s">
        <v>77</v>
      </c>
      <c r="W51" s="40" t="s">
        <v>89</v>
      </c>
      <c r="X51" s="40" t="s">
        <v>156</v>
      </c>
      <c r="Y51" s="43" t="b">
        <v>0</v>
      </c>
      <c r="Z51" s="40" t="s">
        <v>71</v>
      </c>
      <c r="AA51" s="40" t="s">
        <v>71</v>
      </c>
      <c r="AB51" s="40" t="s">
        <v>71</v>
      </c>
      <c r="AC51" s="40" t="s">
        <v>71</v>
      </c>
      <c r="AD51" s="40" t="s">
        <v>71</v>
      </c>
      <c r="AE51" s="40" t="s">
        <v>90</v>
      </c>
      <c r="AF51" s="40" t="s">
        <v>91</v>
      </c>
      <c r="AG51" s="40" t="b">
        <v>0</v>
      </c>
      <c r="AH51" s="40" t="b">
        <v>1</v>
      </c>
      <c r="AI51" s="40" t="b">
        <v>0</v>
      </c>
      <c r="AJ51" s="40" t="b">
        <v>0</v>
      </c>
      <c r="AK51" s="40" t="b">
        <v>0</v>
      </c>
      <c r="AL51" s="40" t="s">
        <v>215</v>
      </c>
      <c r="AM51" s="43" t="b">
        <v>0</v>
      </c>
      <c r="AN51" s="43" t="b">
        <v>0</v>
      </c>
      <c r="AO51" s="43" t="b">
        <v>0</v>
      </c>
      <c r="AP51" s="43" t="s">
        <v>93</v>
      </c>
      <c r="AQ51" s="43" t="b">
        <v>0</v>
      </c>
      <c r="AR51" s="43" t="s">
        <v>130</v>
      </c>
      <c r="AS51" s="40" t="b">
        <v>0</v>
      </c>
      <c r="AT51" s="40" t="b">
        <v>0</v>
      </c>
      <c r="AU51" s="40" t="s">
        <v>76</v>
      </c>
      <c r="AV51" s="40">
        <v>43110</v>
      </c>
      <c r="AW51" s="43"/>
      <c r="AX51" s="43"/>
      <c r="AY51" s="43"/>
    </row>
    <row r="52" spans="1:51" ht="16" x14ac:dyDescent="0.2">
      <c r="A52" t="s">
        <v>334</v>
      </c>
      <c r="B52" t="s">
        <v>193</v>
      </c>
      <c r="C52" s="25" t="s">
        <v>278</v>
      </c>
      <c r="D52" t="s">
        <v>335</v>
      </c>
      <c r="E52" t="s">
        <v>68</v>
      </c>
      <c r="F52" t="s">
        <v>69</v>
      </c>
      <c r="G52" t="s">
        <v>195</v>
      </c>
      <c r="H52" s="41">
        <v>0.28828828828828829</v>
      </c>
      <c r="I52" s="41" t="s">
        <v>71</v>
      </c>
      <c r="J52" s="42" t="s">
        <v>71</v>
      </c>
      <c r="K52" s="40" t="s">
        <v>72</v>
      </c>
      <c r="L52" s="40">
        <v>42940</v>
      </c>
      <c r="M52" s="43" t="s">
        <v>336</v>
      </c>
      <c r="N52" s="40" t="s">
        <v>281</v>
      </c>
      <c r="O52" s="44" t="s">
        <v>282</v>
      </c>
      <c r="P52" s="43" t="s">
        <v>71</v>
      </c>
      <c r="Q52" s="40" t="s">
        <v>75</v>
      </c>
      <c r="R52" s="43" t="s">
        <v>71</v>
      </c>
      <c r="S52" s="40">
        <v>43409</v>
      </c>
      <c r="T52" s="40" t="s">
        <v>76</v>
      </c>
      <c r="U52" s="40">
        <v>43191</v>
      </c>
      <c r="V52" s="40" t="s">
        <v>77</v>
      </c>
      <c r="W52" s="40" t="s">
        <v>114</v>
      </c>
      <c r="X52" s="40" t="s">
        <v>156</v>
      </c>
      <c r="Y52" s="43" t="b">
        <v>0</v>
      </c>
      <c r="Z52" s="40" t="s">
        <v>71</v>
      </c>
      <c r="AA52" s="40" t="s">
        <v>71</v>
      </c>
      <c r="AB52" s="40" t="s">
        <v>71</v>
      </c>
      <c r="AC52" s="40" t="s">
        <v>71</v>
      </c>
      <c r="AD52" s="40" t="s">
        <v>71</v>
      </c>
      <c r="AE52" s="40" t="s">
        <v>90</v>
      </c>
      <c r="AF52" s="40" t="s">
        <v>190</v>
      </c>
      <c r="AG52" s="40" t="b">
        <v>1</v>
      </c>
      <c r="AH52" s="40" t="b">
        <v>0</v>
      </c>
      <c r="AI52" s="40" t="b">
        <v>0</v>
      </c>
      <c r="AJ52" s="40" t="b">
        <v>0</v>
      </c>
      <c r="AK52" s="40" t="b">
        <v>0</v>
      </c>
      <c r="AL52" s="40" t="s">
        <v>106</v>
      </c>
      <c r="AM52" s="43" t="b">
        <v>0</v>
      </c>
      <c r="AN52" s="43" t="b">
        <v>0</v>
      </c>
      <c r="AO52" s="43" t="b">
        <v>0</v>
      </c>
      <c r="AP52" s="43" t="s">
        <v>93</v>
      </c>
      <c r="AQ52" s="43" t="b">
        <v>0</v>
      </c>
      <c r="AR52" s="43" t="s">
        <v>94</v>
      </c>
      <c r="AS52" s="40" t="b">
        <v>0</v>
      </c>
      <c r="AT52" s="40" t="b">
        <v>0</v>
      </c>
      <c r="AU52" s="40">
        <v>43138</v>
      </c>
      <c r="AV52" s="40" t="s">
        <v>76</v>
      </c>
      <c r="AW52" s="43"/>
      <c r="AX52" s="43"/>
      <c r="AY52" s="43"/>
    </row>
    <row r="53" spans="1:51" ht="16" x14ac:dyDescent="0.2">
      <c r="A53" t="s">
        <v>337</v>
      </c>
      <c r="B53" t="s">
        <v>65</v>
      </c>
      <c r="C53" s="25" t="s">
        <v>121</v>
      </c>
      <c r="D53" t="s">
        <v>338</v>
      </c>
      <c r="E53" t="s">
        <v>68</v>
      </c>
      <c r="F53" t="s">
        <v>69</v>
      </c>
      <c r="G53" t="s">
        <v>70</v>
      </c>
      <c r="H53" s="41">
        <v>0.30630630630630629</v>
      </c>
      <c r="I53" s="41" t="s">
        <v>71</v>
      </c>
      <c r="J53" s="42" t="s">
        <v>71</v>
      </c>
      <c r="K53" s="40" t="s">
        <v>72</v>
      </c>
      <c r="L53" s="40">
        <v>43255</v>
      </c>
      <c r="M53" s="43" t="s">
        <v>339</v>
      </c>
      <c r="N53" s="40" t="s">
        <v>74</v>
      </c>
      <c r="O53" s="44" t="s">
        <v>71</v>
      </c>
      <c r="P53" s="43" t="s">
        <v>71</v>
      </c>
      <c r="Q53" s="40" t="s">
        <v>125</v>
      </c>
      <c r="R53" s="43" t="s">
        <v>340</v>
      </c>
      <c r="S53" s="40" t="s">
        <v>76</v>
      </c>
      <c r="T53" s="40" t="s">
        <v>76</v>
      </c>
      <c r="U53" s="40">
        <v>43282</v>
      </c>
      <c r="V53" s="40" t="s">
        <v>77</v>
      </c>
      <c r="W53" s="40" t="s">
        <v>78</v>
      </c>
      <c r="X53" s="40" t="s">
        <v>79</v>
      </c>
      <c r="Y53" s="43" t="b">
        <v>1</v>
      </c>
      <c r="Z53" s="40" t="s">
        <v>128</v>
      </c>
      <c r="AA53" s="40" t="s">
        <v>324</v>
      </c>
      <c r="AB53" s="40" t="s">
        <v>93</v>
      </c>
      <c r="AC53" s="40" t="s">
        <v>83</v>
      </c>
      <c r="AD53" s="40">
        <v>43496</v>
      </c>
      <c r="AE53" s="40" t="s">
        <v>101</v>
      </c>
      <c r="AF53" s="40" t="s">
        <v>172</v>
      </c>
      <c r="AG53" s="40" t="b">
        <v>1</v>
      </c>
      <c r="AH53" s="40" t="b">
        <v>0</v>
      </c>
      <c r="AI53" s="40" t="b">
        <v>0</v>
      </c>
      <c r="AJ53" s="40" t="b">
        <v>0</v>
      </c>
      <c r="AK53" s="40" t="b">
        <v>0</v>
      </c>
      <c r="AL53" s="40" t="s">
        <v>103</v>
      </c>
      <c r="AM53" s="43" t="b">
        <v>0</v>
      </c>
      <c r="AN53" s="43" t="b">
        <v>0</v>
      </c>
      <c r="AO53" s="43" t="b">
        <v>0</v>
      </c>
      <c r="AP53" s="43" t="s">
        <v>132</v>
      </c>
      <c r="AQ53" s="43" t="b">
        <v>0</v>
      </c>
      <c r="AR53" s="43" t="s">
        <v>94</v>
      </c>
      <c r="AS53" s="40" t="b">
        <v>0</v>
      </c>
      <c r="AT53" s="40" t="b">
        <v>0</v>
      </c>
      <c r="AU53" s="40" t="s">
        <v>76</v>
      </c>
      <c r="AV53" s="40" t="s">
        <v>76</v>
      </c>
      <c r="AW53" s="43"/>
      <c r="AX53" s="43"/>
      <c r="AY53" s="43"/>
    </row>
    <row r="54" spans="1:51" ht="16" x14ac:dyDescent="0.2">
      <c r="A54" t="s">
        <v>341</v>
      </c>
      <c r="B54" t="s">
        <v>193</v>
      </c>
      <c r="C54" s="25" t="s">
        <v>278</v>
      </c>
      <c r="D54" t="s">
        <v>342</v>
      </c>
      <c r="E54" t="s">
        <v>68</v>
      </c>
      <c r="F54" t="s">
        <v>69</v>
      </c>
      <c r="G54" t="s">
        <v>195</v>
      </c>
      <c r="H54" s="41">
        <v>0.22822822822822822</v>
      </c>
      <c r="I54" s="41" t="s">
        <v>71</v>
      </c>
      <c r="J54" s="42" t="s">
        <v>71</v>
      </c>
      <c r="K54" s="40" t="s">
        <v>72</v>
      </c>
      <c r="L54" s="40">
        <v>42914</v>
      </c>
      <c r="M54" s="43" t="s">
        <v>343</v>
      </c>
      <c r="N54" s="40" t="s">
        <v>281</v>
      </c>
      <c r="O54" s="44" t="s">
        <v>282</v>
      </c>
      <c r="P54" s="43" t="s">
        <v>344</v>
      </c>
      <c r="Q54" s="40" t="s">
        <v>75</v>
      </c>
      <c r="R54" s="43" t="s">
        <v>345</v>
      </c>
      <c r="S54" s="40">
        <v>43409</v>
      </c>
      <c r="T54" s="40" t="s">
        <v>76</v>
      </c>
      <c r="U54" s="40">
        <v>43405</v>
      </c>
      <c r="V54" s="40" t="s">
        <v>77</v>
      </c>
      <c r="W54" s="40" t="s">
        <v>265</v>
      </c>
      <c r="X54" s="40" t="s">
        <v>156</v>
      </c>
      <c r="Y54" s="43" t="b">
        <v>0</v>
      </c>
      <c r="Z54" s="40" t="s">
        <v>71</v>
      </c>
      <c r="AA54" s="40" t="s">
        <v>71</v>
      </c>
      <c r="AB54" s="40" t="s">
        <v>71</v>
      </c>
      <c r="AC54" s="40" t="s">
        <v>71</v>
      </c>
      <c r="AD54" s="40" t="s">
        <v>71</v>
      </c>
      <c r="AE54" s="40" t="s">
        <v>90</v>
      </c>
      <c r="AF54" s="40" t="s">
        <v>190</v>
      </c>
      <c r="AG54" s="40" t="b">
        <v>1</v>
      </c>
      <c r="AH54" s="40" t="b">
        <v>0</v>
      </c>
      <c r="AI54" s="40" t="b">
        <v>0</v>
      </c>
      <c r="AJ54" s="40" t="b">
        <v>0</v>
      </c>
      <c r="AK54" s="40" t="b">
        <v>0</v>
      </c>
      <c r="AL54" s="40" t="s">
        <v>273</v>
      </c>
      <c r="AM54" s="43" t="b">
        <v>1</v>
      </c>
      <c r="AN54" s="43" t="b">
        <v>1</v>
      </c>
      <c r="AO54" s="43" t="b">
        <v>1</v>
      </c>
      <c r="AP54" s="43" t="s">
        <v>93</v>
      </c>
      <c r="AQ54" s="43" t="b">
        <v>0</v>
      </c>
      <c r="AR54" s="43" t="s">
        <v>130</v>
      </c>
      <c r="AS54" s="40" t="b">
        <v>0</v>
      </c>
      <c r="AT54" s="40" t="b">
        <v>0</v>
      </c>
      <c r="AU54" s="40">
        <v>43138</v>
      </c>
      <c r="AV54" s="40" t="s">
        <v>76</v>
      </c>
      <c r="AW54" s="43"/>
      <c r="AX54" s="43"/>
      <c r="AY54" s="43"/>
    </row>
    <row r="55" spans="1:51" ht="16" x14ac:dyDescent="0.2">
      <c r="A55" t="s">
        <v>346</v>
      </c>
      <c r="B55" t="s">
        <v>148</v>
      </c>
      <c r="C55" s="25" t="s">
        <v>347</v>
      </c>
      <c r="D55" t="s">
        <v>348</v>
      </c>
      <c r="E55" t="s">
        <v>68</v>
      </c>
      <c r="F55" t="s">
        <v>69</v>
      </c>
      <c r="G55" t="s">
        <v>151</v>
      </c>
      <c r="H55" s="41">
        <v>0.1021021021021021</v>
      </c>
      <c r="I55" s="41" t="s">
        <v>71</v>
      </c>
      <c r="J55" s="42" t="s">
        <v>71</v>
      </c>
      <c r="K55" s="40" t="s">
        <v>72</v>
      </c>
      <c r="L55" s="40">
        <v>42765</v>
      </c>
      <c r="M55" s="43" t="s">
        <v>349</v>
      </c>
      <c r="N55" s="40" t="s">
        <v>248</v>
      </c>
      <c r="O55" s="44" t="s">
        <v>71</v>
      </c>
      <c r="P55" s="43" t="s">
        <v>71</v>
      </c>
      <c r="Q55" s="40" t="s">
        <v>75</v>
      </c>
      <c r="R55" s="43" t="s">
        <v>71</v>
      </c>
      <c r="S55" s="40">
        <v>43019</v>
      </c>
      <c r="T55" s="40">
        <v>43055</v>
      </c>
      <c r="U55" s="40" t="s">
        <v>76</v>
      </c>
      <c r="V55" s="40" t="s">
        <v>184</v>
      </c>
      <c r="W55" s="40" t="s">
        <v>185</v>
      </c>
      <c r="X55" s="40" t="s">
        <v>186</v>
      </c>
      <c r="Y55" s="43" t="b">
        <v>0</v>
      </c>
      <c r="Z55" s="40" t="s">
        <v>71</v>
      </c>
      <c r="AA55" s="40" t="s">
        <v>71</v>
      </c>
      <c r="AB55" s="40" t="s">
        <v>71</v>
      </c>
      <c r="AC55" s="40" t="s">
        <v>71</v>
      </c>
      <c r="AD55" s="40" t="s">
        <v>71</v>
      </c>
      <c r="AE55" s="40" t="s">
        <v>101</v>
      </c>
      <c r="AF55" s="40" t="s">
        <v>131</v>
      </c>
      <c r="AG55" s="40" t="b">
        <v>0</v>
      </c>
      <c r="AH55" s="40" t="b">
        <v>0</v>
      </c>
      <c r="AI55" s="40" t="b">
        <v>0</v>
      </c>
      <c r="AJ55" s="40" t="b">
        <v>0</v>
      </c>
      <c r="AK55" s="40" t="b">
        <v>0</v>
      </c>
      <c r="AL55" s="40" t="s">
        <v>103</v>
      </c>
      <c r="AM55" s="43" t="b">
        <v>0</v>
      </c>
      <c r="AN55" s="43" t="b">
        <v>0</v>
      </c>
      <c r="AO55" s="43" t="b">
        <v>0</v>
      </c>
      <c r="AP55" s="43" t="s">
        <v>132</v>
      </c>
      <c r="AQ55" s="43" t="b">
        <v>0</v>
      </c>
      <c r="AR55" s="43" t="s">
        <v>94</v>
      </c>
      <c r="AS55" s="40" t="b">
        <v>0</v>
      </c>
      <c r="AT55" s="40" t="b">
        <v>0</v>
      </c>
      <c r="AU55" s="40" t="s">
        <v>76</v>
      </c>
      <c r="AV55" s="40" t="s">
        <v>76</v>
      </c>
      <c r="AW55" s="43"/>
      <c r="AX55" s="43"/>
      <c r="AY55" s="43"/>
    </row>
    <row r="56" spans="1:51" ht="16" x14ac:dyDescent="0.2">
      <c r="A56" t="s">
        <v>350</v>
      </c>
      <c r="B56" t="s">
        <v>193</v>
      </c>
      <c r="C56" s="25" t="s">
        <v>278</v>
      </c>
      <c r="D56" t="s">
        <v>351</v>
      </c>
      <c r="E56" t="s">
        <v>68</v>
      </c>
      <c r="F56" t="s">
        <v>69</v>
      </c>
      <c r="G56" t="s">
        <v>195</v>
      </c>
      <c r="H56" s="41">
        <v>0.31831831831831831</v>
      </c>
      <c r="I56" s="41" t="s">
        <v>165</v>
      </c>
      <c r="J56" s="42" t="s">
        <v>83</v>
      </c>
      <c r="K56" s="40" t="s">
        <v>72</v>
      </c>
      <c r="L56" s="40">
        <v>42494</v>
      </c>
      <c r="M56" s="43" t="s">
        <v>262</v>
      </c>
      <c r="N56" s="40" t="s">
        <v>281</v>
      </c>
      <c r="O56" s="44" t="s">
        <v>282</v>
      </c>
      <c r="P56" s="43" t="s">
        <v>352</v>
      </c>
      <c r="Q56" s="40" t="s">
        <v>75</v>
      </c>
      <c r="R56" s="43" t="s">
        <v>71</v>
      </c>
      <c r="S56" s="40">
        <v>43409</v>
      </c>
      <c r="T56" s="40" t="s">
        <v>76</v>
      </c>
      <c r="U56" s="40">
        <v>43374</v>
      </c>
      <c r="V56" s="40" t="s">
        <v>77</v>
      </c>
      <c r="W56" s="40" t="s">
        <v>265</v>
      </c>
      <c r="X56" s="40" t="s">
        <v>156</v>
      </c>
      <c r="Y56" s="43" t="b">
        <v>1</v>
      </c>
      <c r="Z56" s="40" t="s">
        <v>353</v>
      </c>
      <c r="AA56" s="40" t="s">
        <v>324</v>
      </c>
      <c r="AB56" s="40" t="s">
        <v>289</v>
      </c>
      <c r="AC56" s="40" t="s">
        <v>130</v>
      </c>
      <c r="AD56" s="40">
        <v>43465</v>
      </c>
      <c r="AE56" s="40" t="s">
        <v>311</v>
      </c>
      <c r="AF56" s="40" t="s">
        <v>190</v>
      </c>
      <c r="AG56" s="40" t="b">
        <v>1</v>
      </c>
      <c r="AH56" s="40" t="b">
        <v>0</v>
      </c>
      <c r="AI56" s="40" t="b">
        <v>0</v>
      </c>
      <c r="AJ56" s="40" t="b">
        <v>0</v>
      </c>
      <c r="AK56" s="40" t="b">
        <v>0</v>
      </c>
      <c r="AL56" s="40" t="s">
        <v>273</v>
      </c>
      <c r="AM56" s="43" t="b">
        <v>1</v>
      </c>
      <c r="AN56" s="43" t="b">
        <v>1</v>
      </c>
      <c r="AO56" s="43" t="b">
        <v>1</v>
      </c>
      <c r="AP56" s="43" t="s">
        <v>107</v>
      </c>
      <c r="AQ56" s="43" t="b">
        <v>0</v>
      </c>
      <c r="AR56" s="43" t="s">
        <v>130</v>
      </c>
      <c r="AS56" s="40" t="b">
        <v>0</v>
      </c>
      <c r="AT56" s="40" t="b">
        <v>0</v>
      </c>
      <c r="AU56" s="40">
        <v>43138</v>
      </c>
      <c r="AV56" s="40" t="s">
        <v>76</v>
      </c>
      <c r="AW56" s="43"/>
      <c r="AX56" s="43"/>
      <c r="AY56" s="43"/>
    </row>
    <row r="57" spans="1:51" ht="16" x14ac:dyDescent="0.2">
      <c r="A57" t="s">
        <v>354</v>
      </c>
      <c r="B57" t="s">
        <v>193</v>
      </c>
      <c r="C57" s="25" t="s">
        <v>278</v>
      </c>
      <c r="D57" t="s">
        <v>355</v>
      </c>
      <c r="E57" t="s">
        <v>68</v>
      </c>
      <c r="F57" t="s">
        <v>69</v>
      </c>
      <c r="G57" t="s">
        <v>195</v>
      </c>
      <c r="H57" s="41">
        <v>0.16216216216216217</v>
      </c>
      <c r="I57" s="41" t="s">
        <v>165</v>
      </c>
      <c r="J57" s="42" t="s">
        <v>94</v>
      </c>
      <c r="K57" s="40" t="s">
        <v>72</v>
      </c>
      <c r="L57" s="40">
        <v>42761</v>
      </c>
      <c r="M57" s="43" t="s">
        <v>98</v>
      </c>
      <c r="N57" s="40" t="s">
        <v>281</v>
      </c>
      <c r="O57" s="44" t="s">
        <v>282</v>
      </c>
      <c r="P57" s="43" t="s">
        <v>356</v>
      </c>
      <c r="Q57" s="40" t="s">
        <v>75</v>
      </c>
      <c r="R57" s="43" t="s">
        <v>71</v>
      </c>
      <c r="S57" s="40">
        <v>43409</v>
      </c>
      <c r="T57" s="40" t="s">
        <v>76</v>
      </c>
      <c r="U57" s="40">
        <v>43465</v>
      </c>
      <c r="V57" s="40" t="s">
        <v>77</v>
      </c>
      <c r="W57" s="40" t="s">
        <v>265</v>
      </c>
      <c r="X57" s="40" t="s">
        <v>156</v>
      </c>
      <c r="Y57" s="43" t="b">
        <v>1</v>
      </c>
      <c r="Z57" s="40" t="s">
        <v>357</v>
      </c>
      <c r="AA57" s="40" t="s">
        <v>288</v>
      </c>
      <c r="AB57" s="40" t="s">
        <v>289</v>
      </c>
      <c r="AC57" s="40" t="s">
        <v>358</v>
      </c>
      <c r="AD57" s="40">
        <v>43465</v>
      </c>
      <c r="AE57" s="40" t="s">
        <v>90</v>
      </c>
      <c r="AF57" s="40" t="s">
        <v>190</v>
      </c>
      <c r="AG57" s="40" t="b">
        <v>0</v>
      </c>
      <c r="AH57" s="40" t="b">
        <v>0</v>
      </c>
      <c r="AI57" s="40" t="b">
        <v>0</v>
      </c>
      <c r="AJ57" s="40" t="b">
        <v>0</v>
      </c>
      <c r="AK57" s="40" t="b">
        <v>0</v>
      </c>
      <c r="AL57" s="40" t="s">
        <v>325</v>
      </c>
      <c r="AM57" s="43" t="b">
        <v>0</v>
      </c>
      <c r="AN57" s="43" t="b">
        <v>0</v>
      </c>
      <c r="AO57" s="43" t="b">
        <v>0</v>
      </c>
      <c r="AP57" s="43" t="s">
        <v>93</v>
      </c>
      <c r="AQ57" s="43" t="b">
        <v>0</v>
      </c>
      <c r="AR57" s="43" t="s">
        <v>94</v>
      </c>
      <c r="AS57" s="40" t="b">
        <v>0</v>
      </c>
      <c r="AT57" s="40" t="b">
        <v>0</v>
      </c>
      <c r="AU57" s="40">
        <v>43138</v>
      </c>
      <c r="AV57" s="40" t="s">
        <v>76</v>
      </c>
      <c r="AW57" s="43"/>
      <c r="AX57" s="43"/>
      <c r="AY57" s="43"/>
    </row>
    <row r="58" spans="1:51" ht="16" x14ac:dyDescent="0.2">
      <c r="A58" t="s">
        <v>359</v>
      </c>
      <c r="B58" t="s">
        <v>193</v>
      </c>
      <c r="C58" s="25" t="s">
        <v>278</v>
      </c>
      <c r="D58" t="s">
        <v>360</v>
      </c>
      <c r="E58" t="s">
        <v>68</v>
      </c>
      <c r="F58" t="s">
        <v>69</v>
      </c>
      <c r="G58" t="s">
        <v>195</v>
      </c>
      <c r="H58" s="41">
        <v>0.23423423423423423</v>
      </c>
      <c r="I58" s="41" t="s">
        <v>71</v>
      </c>
      <c r="J58" s="42" t="s">
        <v>71</v>
      </c>
      <c r="K58" s="40" t="s">
        <v>72</v>
      </c>
      <c r="L58" s="40">
        <v>42891</v>
      </c>
      <c r="M58" s="43" t="s">
        <v>262</v>
      </c>
      <c r="N58" s="40" t="s">
        <v>281</v>
      </c>
      <c r="O58" s="44" t="s">
        <v>282</v>
      </c>
      <c r="P58" s="43" t="s">
        <v>361</v>
      </c>
      <c r="Q58" s="40" t="s">
        <v>75</v>
      </c>
      <c r="R58" s="43" t="s">
        <v>71</v>
      </c>
      <c r="S58" s="40">
        <v>43409</v>
      </c>
      <c r="T58" s="40" t="s">
        <v>76</v>
      </c>
      <c r="U58" s="40">
        <v>43252</v>
      </c>
      <c r="V58" s="40" t="s">
        <v>77</v>
      </c>
      <c r="W58" s="40" t="s">
        <v>114</v>
      </c>
      <c r="X58" s="40" t="s">
        <v>156</v>
      </c>
      <c r="Y58" s="43" t="b">
        <v>1</v>
      </c>
      <c r="Z58" s="40" t="s">
        <v>357</v>
      </c>
      <c r="AA58" s="40" t="s">
        <v>288</v>
      </c>
      <c r="AB58" s="40" t="s">
        <v>289</v>
      </c>
      <c r="AC58" s="40" t="s">
        <v>130</v>
      </c>
      <c r="AD58" s="40">
        <v>43465</v>
      </c>
      <c r="AE58" s="40" t="s">
        <v>90</v>
      </c>
      <c r="AF58" s="40" t="s">
        <v>91</v>
      </c>
      <c r="AG58" s="40" t="b">
        <v>1</v>
      </c>
      <c r="AH58" s="40" t="b">
        <v>0</v>
      </c>
      <c r="AI58" s="40" t="b">
        <v>0</v>
      </c>
      <c r="AJ58" s="40" t="b">
        <v>0</v>
      </c>
      <c r="AK58" s="40" t="b">
        <v>0</v>
      </c>
      <c r="AL58" s="40" t="s">
        <v>283</v>
      </c>
      <c r="AM58" s="43" t="b">
        <v>1</v>
      </c>
      <c r="AN58" s="43" t="b">
        <v>1</v>
      </c>
      <c r="AO58" s="43" t="b">
        <v>1</v>
      </c>
      <c r="AP58" s="43" t="s">
        <v>93</v>
      </c>
      <c r="AQ58" s="43" t="b">
        <v>0</v>
      </c>
      <c r="AR58" s="43" t="s">
        <v>130</v>
      </c>
      <c r="AS58" s="40" t="b">
        <v>0</v>
      </c>
      <c r="AT58" s="40" t="b">
        <v>0</v>
      </c>
      <c r="AU58" s="40">
        <v>43138</v>
      </c>
      <c r="AV58" s="40" t="s">
        <v>76</v>
      </c>
      <c r="AW58" s="43"/>
      <c r="AX58" s="43"/>
      <c r="AY58" s="43"/>
    </row>
    <row r="59" spans="1:51" ht="16" x14ac:dyDescent="0.2">
      <c r="A59" t="s">
        <v>362</v>
      </c>
      <c r="B59" t="s">
        <v>193</v>
      </c>
      <c r="C59" s="25" t="s">
        <v>278</v>
      </c>
      <c r="D59" t="s">
        <v>363</v>
      </c>
      <c r="E59" t="s">
        <v>68</v>
      </c>
      <c r="F59" t="s">
        <v>69</v>
      </c>
      <c r="G59" t="s">
        <v>195</v>
      </c>
      <c r="H59" s="41">
        <v>0.31231231231231232</v>
      </c>
      <c r="I59" s="41" t="s">
        <v>71</v>
      </c>
      <c r="J59" s="42" t="s">
        <v>71</v>
      </c>
      <c r="K59" s="40" t="s">
        <v>72</v>
      </c>
      <c r="L59" s="40">
        <v>42885</v>
      </c>
      <c r="M59" s="43" t="s">
        <v>364</v>
      </c>
      <c r="N59" s="40" t="s">
        <v>281</v>
      </c>
      <c r="O59" s="44" t="s">
        <v>282</v>
      </c>
      <c r="P59" s="43" t="s">
        <v>365</v>
      </c>
      <c r="Q59" s="40" t="s">
        <v>75</v>
      </c>
      <c r="R59" s="43" t="s">
        <v>71</v>
      </c>
      <c r="S59" s="40">
        <v>43409</v>
      </c>
      <c r="T59" s="40" t="s">
        <v>76</v>
      </c>
      <c r="U59" s="40">
        <v>43252</v>
      </c>
      <c r="V59" s="40" t="s">
        <v>77</v>
      </c>
      <c r="W59" s="40" t="s">
        <v>127</v>
      </c>
      <c r="X59" s="40" t="s">
        <v>156</v>
      </c>
      <c r="Y59" s="43" t="b">
        <v>0</v>
      </c>
      <c r="Z59" s="40" t="s">
        <v>71</v>
      </c>
      <c r="AA59" s="40" t="s">
        <v>71</v>
      </c>
      <c r="AB59" s="40" t="s">
        <v>71</v>
      </c>
      <c r="AC59" s="40" t="s">
        <v>71</v>
      </c>
      <c r="AD59" s="40" t="s">
        <v>71</v>
      </c>
      <c r="AE59" s="40" t="s">
        <v>90</v>
      </c>
      <c r="AF59" s="40" t="s">
        <v>102</v>
      </c>
      <c r="AG59" s="40" t="b">
        <v>1</v>
      </c>
      <c r="AH59" s="40" t="b">
        <v>0</v>
      </c>
      <c r="AI59" s="40" t="b">
        <v>0</v>
      </c>
      <c r="AJ59" s="40" t="b">
        <v>0</v>
      </c>
      <c r="AK59" s="40" t="b">
        <v>0</v>
      </c>
      <c r="AL59" s="40" t="s">
        <v>325</v>
      </c>
      <c r="AM59" s="43" t="b">
        <v>0</v>
      </c>
      <c r="AN59" s="43" t="b">
        <v>0</v>
      </c>
      <c r="AO59" s="43" t="b">
        <v>0</v>
      </c>
      <c r="AP59" s="43" t="s">
        <v>93</v>
      </c>
      <c r="AQ59" s="43" t="b">
        <v>0</v>
      </c>
      <c r="AR59" s="43" t="s">
        <v>130</v>
      </c>
      <c r="AS59" s="40" t="b">
        <v>0</v>
      </c>
      <c r="AT59" s="40" t="b">
        <v>0</v>
      </c>
      <c r="AU59" s="40">
        <v>43138</v>
      </c>
      <c r="AV59" s="40" t="s">
        <v>76</v>
      </c>
      <c r="AW59" s="43"/>
      <c r="AX59" s="43"/>
      <c r="AY59" s="43"/>
    </row>
    <row r="60" spans="1:51" ht="16" x14ac:dyDescent="0.2">
      <c r="A60" t="s">
        <v>366</v>
      </c>
      <c r="B60" t="s">
        <v>193</v>
      </c>
      <c r="C60" s="25" t="s">
        <v>278</v>
      </c>
      <c r="D60" t="s">
        <v>367</v>
      </c>
      <c r="E60" t="s">
        <v>86</v>
      </c>
      <c r="F60" t="s">
        <v>69</v>
      </c>
      <c r="G60" t="s">
        <v>195</v>
      </c>
      <c r="H60" s="41">
        <v>0.19219219219219219</v>
      </c>
      <c r="I60" s="41" t="s">
        <v>71</v>
      </c>
      <c r="J60" s="42" t="s">
        <v>71</v>
      </c>
      <c r="K60" s="40" t="s">
        <v>72</v>
      </c>
      <c r="L60" s="40">
        <v>43103</v>
      </c>
      <c r="M60" s="43" t="s">
        <v>281</v>
      </c>
      <c r="N60" s="40" t="s">
        <v>281</v>
      </c>
      <c r="O60" s="44" t="s">
        <v>282</v>
      </c>
      <c r="P60" s="43" t="s">
        <v>71</v>
      </c>
      <c r="Q60" s="40" t="s">
        <v>75</v>
      </c>
      <c r="R60" s="43" t="s">
        <v>71</v>
      </c>
      <c r="S60" s="40">
        <v>43409</v>
      </c>
      <c r="T60" s="40" t="s">
        <v>76</v>
      </c>
      <c r="U60" s="40">
        <v>43404</v>
      </c>
      <c r="V60" s="40" t="s">
        <v>77</v>
      </c>
      <c r="W60" s="40" t="s">
        <v>185</v>
      </c>
      <c r="X60" s="40" t="s">
        <v>368</v>
      </c>
      <c r="Y60" s="43" t="b">
        <v>0</v>
      </c>
      <c r="Z60" s="40" t="s">
        <v>71</v>
      </c>
      <c r="AA60" s="40" t="s">
        <v>71</v>
      </c>
      <c r="AB60" s="40" t="s">
        <v>71</v>
      </c>
      <c r="AC60" s="40" t="s">
        <v>71</v>
      </c>
      <c r="AD60" s="40" t="s">
        <v>71</v>
      </c>
      <c r="AE60" s="40" t="s">
        <v>90</v>
      </c>
      <c r="AF60" s="40" t="s">
        <v>81</v>
      </c>
      <c r="AG60" s="40" t="b">
        <v>0</v>
      </c>
      <c r="AH60" s="40" t="b">
        <v>0</v>
      </c>
      <c r="AI60" s="40" t="b">
        <v>0</v>
      </c>
      <c r="AJ60" s="40" t="b">
        <v>0</v>
      </c>
      <c r="AK60" s="40" t="b">
        <v>1</v>
      </c>
      <c r="AL60" s="40" t="s">
        <v>276</v>
      </c>
      <c r="AM60" s="43" t="b">
        <v>0</v>
      </c>
      <c r="AN60" s="43" t="b">
        <v>0</v>
      </c>
      <c r="AO60" s="43" t="b">
        <v>0</v>
      </c>
      <c r="AP60" s="43" t="s">
        <v>312</v>
      </c>
      <c r="AQ60" s="43" t="b">
        <v>0</v>
      </c>
      <c r="AR60" s="43" t="s">
        <v>83</v>
      </c>
      <c r="AS60" s="40" t="b">
        <v>0</v>
      </c>
      <c r="AT60" s="40" t="b">
        <v>0</v>
      </c>
      <c r="AU60" s="40">
        <v>43138</v>
      </c>
      <c r="AV60" s="40" t="s">
        <v>76</v>
      </c>
      <c r="AW60" s="43"/>
      <c r="AX60" s="43"/>
      <c r="AY60" s="43"/>
    </row>
    <row r="61" spans="1:51" ht="16" x14ac:dyDescent="0.2">
      <c r="A61" t="s">
        <v>369</v>
      </c>
      <c r="B61" t="s">
        <v>148</v>
      </c>
      <c r="C61" s="28" t="s">
        <v>370</v>
      </c>
      <c r="D61" t="s">
        <v>371</v>
      </c>
      <c r="E61" t="s">
        <v>68</v>
      </c>
      <c r="F61" t="s">
        <v>69</v>
      </c>
      <c r="G61" t="s">
        <v>151</v>
      </c>
      <c r="H61" s="41">
        <v>0.3003003003003003</v>
      </c>
      <c r="I61" s="41" t="s">
        <v>71</v>
      </c>
      <c r="J61" s="42" t="s">
        <v>71</v>
      </c>
      <c r="K61" s="40" t="s">
        <v>72</v>
      </c>
      <c r="L61" s="40">
        <v>42892</v>
      </c>
      <c r="M61" s="43" t="s">
        <v>372</v>
      </c>
      <c r="N61" s="40" t="s">
        <v>332</v>
      </c>
      <c r="O61" s="44" t="s">
        <v>373</v>
      </c>
      <c r="P61" s="43" t="s">
        <v>374</v>
      </c>
      <c r="Q61" s="40" t="s">
        <v>75</v>
      </c>
      <c r="R61" s="43" t="s">
        <v>71</v>
      </c>
      <c r="S61" s="40">
        <v>43295</v>
      </c>
      <c r="T61" s="40">
        <v>43295</v>
      </c>
      <c r="U61" s="40">
        <v>43374</v>
      </c>
      <c r="V61" s="40" t="s">
        <v>77</v>
      </c>
      <c r="W61" s="40" t="s">
        <v>114</v>
      </c>
      <c r="X61" s="40" t="s">
        <v>156</v>
      </c>
      <c r="Y61" s="43" t="b">
        <v>0</v>
      </c>
      <c r="Z61" s="40" t="s">
        <v>71</v>
      </c>
      <c r="AA61" s="40" t="s">
        <v>71</v>
      </c>
      <c r="AB61" s="40" t="s">
        <v>71</v>
      </c>
      <c r="AC61" s="40" t="s">
        <v>71</v>
      </c>
      <c r="AD61" s="40" t="s">
        <v>71</v>
      </c>
      <c r="AE61" s="40" t="s">
        <v>311</v>
      </c>
      <c r="AF61" s="40" t="s">
        <v>102</v>
      </c>
      <c r="AG61" s="40" t="b">
        <v>1</v>
      </c>
      <c r="AH61" s="40" t="b">
        <v>0</v>
      </c>
      <c r="AI61" s="40" t="b">
        <v>0</v>
      </c>
      <c r="AJ61" s="40" t="b">
        <v>0</v>
      </c>
      <c r="AK61" s="40" t="b">
        <v>0</v>
      </c>
      <c r="AL61" s="40" t="s">
        <v>283</v>
      </c>
      <c r="AM61" s="43" t="b">
        <v>0</v>
      </c>
      <c r="AN61" s="43" t="b">
        <v>0</v>
      </c>
      <c r="AO61" s="43" t="b">
        <v>0</v>
      </c>
      <c r="AP61" s="43" t="s">
        <v>107</v>
      </c>
      <c r="AQ61" s="43" t="b">
        <v>0</v>
      </c>
      <c r="AR61" s="43" t="s">
        <v>94</v>
      </c>
      <c r="AS61" s="40" t="b">
        <v>0</v>
      </c>
      <c r="AT61" s="40" t="b">
        <v>0</v>
      </c>
      <c r="AU61" s="40" t="s">
        <v>76</v>
      </c>
      <c r="AV61" s="40" t="s">
        <v>76</v>
      </c>
      <c r="AW61" s="43"/>
      <c r="AX61" s="43"/>
      <c r="AY61" s="43"/>
    </row>
    <row r="62" spans="1:51" ht="16" x14ac:dyDescent="0.2">
      <c r="A62" t="s">
        <v>375</v>
      </c>
      <c r="B62" t="s">
        <v>148</v>
      </c>
      <c r="C62" s="25" t="s">
        <v>370</v>
      </c>
      <c r="D62" t="s">
        <v>376</v>
      </c>
      <c r="E62" t="s">
        <v>68</v>
      </c>
      <c r="F62" t="s">
        <v>69</v>
      </c>
      <c r="G62" t="s">
        <v>151</v>
      </c>
      <c r="H62" s="41">
        <v>0.2822822822822823</v>
      </c>
      <c r="I62" s="41" t="s">
        <v>71</v>
      </c>
      <c r="J62" s="42" t="s">
        <v>71</v>
      </c>
      <c r="K62" s="40" t="s">
        <v>72</v>
      </c>
      <c r="L62" s="40">
        <v>42916</v>
      </c>
      <c r="M62" s="43" t="s">
        <v>152</v>
      </c>
      <c r="N62" s="40" t="s">
        <v>332</v>
      </c>
      <c r="O62" s="44" t="s">
        <v>373</v>
      </c>
      <c r="P62" s="43" t="s">
        <v>377</v>
      </c>
      <c r="Q62" s="40" t="s">
        <v>75</v>
      </c>
      <c r="R62" s="43" t="s">
        <v>71</v>
      </c>
      <c r="S62" s="40">
        <v>43295</v>
      </c>
      <c r="T62" s="40">
        <v>43298</v>
      </c>
      <c r="U62" s="40">
        <v>43465</v>
      </c>
      <c r="V62" s="40" t="s">
        <v>77</v>
      </c>
      <c r="W62" s="40" t="s">
        <v>114</v>
      </c>
      <c r="X62" s="40" t="s">
        <v>156</v>
      </c>
      <c r="Y62" s="43" t="b">
        <v>1</v>
      </c>
      <c r="Z62" s="40" t="s">
        <v>128</v>
      </c>
      <c r="AA62" s="40" t="s">
        <v>324</v>
      </c>
      <c r="AB62" s="40" t="s">
        <v>93</v>
      </c>
      <c r="AC62" s="40" t="s">
        <v>83</v>
      </c>
      <c r="AD62" s="40">
        <v>43465</v>
      </c>
      <c r="AE62" s="40" t="s">
        <v>90</v>
      </c>
      <c r="AF62" s="40" t="s">
        <v>190</v>
      </c>
      <c r="AG62" s="40" t="b">
        <v>0</v>
      </c>
      <c r="AH62" s="40" t="b">
        <v>0</v>
      </c>
      <c r="AI62" s="40" t="b">
        <v>1</v>
      </c>
      <c r="AJ62" s="40" t="b">
        <v>0</v>
      </c>
      <c r="AK62" s="40" t="b">
        <v>0</v>
      </c>
      <c r="AL62" s="40" t="s">
        <v>283</v>
      </c>
      <c r="AM62" s="43" t="b">
        <v>0</v>
      </c>
      <c r="AN62" s="43" t="b">
        <v>0</v>
      </c>
      <c r="AO62" s="43" t="b">
        <v>0</v>
      </c>
      <c r="AP62" s="43" t="s">
        <v>107</v>
      </c>
      <c r="AQ62" s="43" t="b">
        <v>0</v>
      </c>
      <c r="AR62" s="43" t="s">
        <v>94</v>
      </c>
      <c r="AS62" s="40" t="b">
        <v>0</v>
      </c>
      <c r="AT62" s="40" t="b">
        <v>0</v>
      </c>
      <c r="AU62" s="40" t="s">
        <v>76</v>
      </c>
      <c r="AV62" s="40" t="s">
        <v>76</v>
      </c>
      <c r="AW62" s="43"/>
      <c r="AX62" s="43"/>
      <c r="AY62" s="43"/>
    </row>
    <row r="63" spans="1:51" ht="16" x14ac:dyDescent="0.2">
      <c r="A63" t="s">
        <v>378</v>
      </c>
      <c r="B63" t="s">
        <v>148</v>
      </c>
      <c r="C63" s="25" t="s">
        <v>370</v>
      </c>
      <c r="D63" t="s">
        <v>379</v>
      </c>
      <c r="E63" t="s">
        <v>68</v>
      </c>
      <c r="F63" t="s">
        <v>69</v>
      </c>
      <c r="G63" t="s">
        <v>151</v>
      </c>
      <c r="H63" s="41">
        <v>0.25825825825825827</v>
      </c>
      <c r="I63" s="41" t="s">
        <v>165</v>
      </c>
      <c r="J63" s="42" t="s">
        <v>130</v>
      </c>
      <c r="K63" s="40" t="s">
        <v>72</v>
      </c>
      <c r="L63" s="40">
        <v>42821</v>
      </c>
      <c r="M63" s="43" t="s">
        <v>98</v>
      </c>
      <c r="N63" s="40" t="s">
        <v>332</v>
      </c>
      <c r="O63" s="44" t="s">
        <v>373</v>
      </c>
      <c r="P63" s="43" t="s">
        <v>380</v>
      </c>
      <c r="Q63" s="40" t="s">
        <v>75</v>
      </c>
      <c r="R63" s="43" t="s">
        <v>381</v>
      </c>
      <c r="S63" s="40">
        <v>43295</v>
      </c>
      <c r="T63" s="40">
        <v>43326</v>
      </c>
      <c r="U63" s="40">
        <v>43374</v>
      </c>
      <c r="V63" s="40" t="s">
        <v>254</v>
      </c>
      <c r="W63" s="40" t="s">
        <v>265</v>
      </c>
      <c r="X63" s="40" t="s">
        <v>156</v>
      </c>
      <c r="Y63" s="43" t="b">
        <v>0</v>
      </c>
      <c r="Z63" s="40" t="s">
        <v>71</v>
      </c>
      <c r="AA63" s="40" t="s">
        <v>71</v>
      </c>
      <c r="AB63" s="40" t="s">
        <v>71</v>
      </c>
      <c r="AC63" s="40" t="s">
        <v>71</v>
      </c>
      <c r="AD63" s="40" t="s">
        <v>71</v>
      </c>
      <c r="AE63" s="40" t="s">
        <v>90</v>
      </c>
      <c r="AF63" s="40" t="s">
        <v>190</v>
      </c>
      <c r="AG63" s="40" t="b">
        <v>1</v>
      </c>
      <c r="AH63" s="40" t="b">
        <v>0</v>
      </c>
      <c r="AI63" s="40" t="b">
        <v>0</v>
      </c>
      <c r="AJ63" s="40" t="b">
        <v>0</v>
      </c>
      <c r="AK63" s="40" t="b">
        <v>0</v>
      </c>
      <c r="AL63" s="40" t="s">
        <v>283</v>
      </c>
      <c r="AM63" s="43" t="b">
        <v>0</v>
      </c>
      <c r="AN63" s="43" t="b">
        <v>0</v>
      </c>
      <c r="AO63" s="43" t="b">
        <v>0</v>
      </c>
      <c r="AP63" s="43" t="s">
        <v>93</v>
      </c>
      <c r="AQ63" s="43" t="b">
        <v>0</v>
      </c>
      <c r="AR63" s="43" t="s">
        <v>130</v>
      </c>
      <c r="AS63" s="40" t="b">
        <v>0</v>
      </c>
      <c r="AT63" s="40" t="b">
        <v>0</v>
      </c>
      <c r="AU63" s="40" t="s">
        <v>76</v>
      </c>
      <c r="AV63" s="40" t="s">
        <v>76</v>
      </c>
      <c r="AW63" s="43"/>
      <c r="AX63" s="43"/>
      <c r="AY63" s="43"/>
    </row>
    <row r="64" spans="1:51" ht="16" x14ac:dyDescent="0.2">
      <c r="A64" t="s">
        <v>382</v>
      </c>
      <c r="B64" t="s">
        <v>148</v>
      </c>
      <c r="C64" s="25" t="s">
        <v>370</v>
      </c>
      <c r="D64" t="s">
        <v>383</v>
      </c>
      <c r="E64" t="s">
        <v>68</v>
      </c>
      <c r="F64" t="s">
        <v>69</v>
      </c>
      <c r="G64" t="s">
        <v>151</v>
      </c>
      <c r="H64" s="41">
        <v>0.42042042042042044</v>
      </c>
      <c r="I64" s="41" t="s">
        <v>71</v>
      </c>
      <c r="J64" s="42" t="s">
        <v>71</v>
      </c>
      <c r="K64" s="40" t="s">
        <v>72</v>
      </c>
      <c r="L64" s="40">
        <v>42885</v>
      </c>
      <c r="M64" s="43" t="s">
        <v>364</v>
      </c>
      <c r="N64" s="40" t="s">
        <v>332</v>
      </c>
      <c r="O64" s="44" t="s">
        <v>373</v>
      </c>
      <c r="P64" s="43" t="s">
        <v>384</v>
      </c>
      <c r="Q64" s="40" t="s">
        <v>75</v>
      </c>
      <c r="R64" s="43" t="s">
        <v>71</v>
      </c>
      <c r="S64" s="40">
        <v>43295</v>
      </c>
      <c r="T64" s="40">
        <v>43295</v>
      </c>
      <c r="U64" s="40">
        <v>43374</v>
      </c>
      <c r="V64" s="40" t="s">
        <v>77</v>
      </c>
      <c r="W64" s="40" t="s">
        <v>89</v>
      </c>
      <c r="X64" s="40" t="s">
        <v>156</v>
      </c>
      <c r="Y64" s="43" t="b">
        <v>0</v>
      </c>
      <c r="Z64" s="40" t="s">
        <v>71</v>
      </c>
      <c r="AA64" s="40" t="s">
        <v>71</v>
      </c>
      <c r="AB64" s="40" t="s">
        <v>71</v>
      </c>
      <c r="AC64" s="40" t="s">
        <v>71</v>
      </c>
      <c r="AD64" s="40" t="s">
        <v>71</v>
      </c>
      <c r="AE64" s="40" t="s">
        <v>311</v>
      </c>
      <c r="AF64" s="40" t="s">
        <v>102</v>
      </c>
      <c r="AG64" s="40" t="b">
        <v>1</v>
      </c>
      <c r="AH64" s="40" t="b">
        <v>0</v>
      </c>
      <c r="AI64" s="40" t="b">
        <v>0</v>
      </c>
      <c r="AJ64" s="40" t="b">
        <v>0</v>
      </c>
      <c r="AK64" s="40" t="b">
        <v>0</v>
      </c>
      <c r="AL64" s="40" t="s">
        <v>106</v>
      </c>
      <c r="AM64" s="43" t="b">
        <v>0</v>
      </c>
      <c r="AN64" s="43" t="b">
        <v>0</v>
      </c>
      <c r="AO64" s="43" t="b">
        <v>0</v>
      </c>
      <c r="AP64" s="43" t="s">
        <v>107</v>
      </c>
      <c r="AQ64" s="43" t="b">
        <v>1</v>
      </c>
      <c r="AR64" s="43" t="s">
        <v>94</v>
      </c>
      <c r="AS64" s="40" t="b">
        <v>0</v>
      </c>
      <c r="AT64" s="40" t="b">
        <v>0</v>
      </c>
      <c r="AU64" s="40" t="s">
        <v>76</v>
      </c>
      <c r="AV64" s="40" t="s">
        <v>76</v>
      </c>
      <c r="AW64" s="43"/>
      <c r="AX64" s="43"/>
      <c r="AY64" s="43"/>
    </row>
    <row r="65" spans="1:51" ht="16" x14ac:dyDescent="0.2">
      <c r="A65" t="s">
        <v>385</v>
      </c>
      <c r="B65" t="s">
        <v>148</v>
      </c>
      <c r="C65" s="25" t="s">
        <v>370</v>
      </c>
      <c r="D65" t="s">
        <v>386</v>
      </c>
      <c r="E65" t="s">
        <v>68</v>
      </c>
      <c r="F65" t="s">
        <v>69</v>
      </c>
      <c r="G65" t="s">
        <v>151</v>
      </c>
      <c r="H65" s="41">
        <v>0.21021021021021022</v>
      </c>
      <c r="I65" s="41" t="s">
        <v>71</v>
      </c>
      <c r="J65" s="42" t="s">
        <v>71</v>
      </c>
      <c r="K65" s="40" t="s">
        <v>72</v>
      </c>
      <c r="L65" s="40">
        <v>43249</v>
      </c>
      <c r="M65" s="43" t="s">
        <v>332</v>
      </c>
      <c r="N65" s="40" t="s">
        <v>332</v>
      </c>
      <c r="O65" s="44" t="s">
        <v>373</v>
      </c>
      <c r="P65" s="43" t="s">
        <v>71</v>
      </c>
      <c r="Q65" s="40" t="s">
        <v>75</v>
      </c>
      <c r="R65" s="43" t="s">
        <v>71</v>
      </c>
      <c r="S65" s="40">
        <v>43295</v>
      </c>
      <c r="T65" s="40">
        <v>43295</v>
      </c>
      <c r="U65" s="40">
        <v>43295</v>
      </c>
      <c r="V65" s="40" t="s">
        <v>184</v>
      </c>
      <c r="W65" s="40" t="s">
        <v>185</v>
      </c>
      <c r="X65" s="40" t="s">
        <v>186</v>
      </c>
      <c r="Y65" s="43" t="b">
        <v>0</v>
      </c>
      <c r="Z65" s="40" t="s">
        <v>71</v>
      </c>
      <c r="AA65" s="40" t="s">
        <v>71</v>
      </c>
      <c r="AB65" s="40" t="s">
        <v>71</v>
      </c>
      <c r="AC65" s="40" t="s">
        <v>71</v>
      </c>
      <c r="AD65" s="40" t="s">
        <v>71</v>
      </c>
      <c r="AE65" s="40" t="s">
        <v>80</v>
      </c>
      <c r="AF65" s="40" t="s">
        <v>81</v>
      </c>
      <c r="AG65" s="40" t="b">
        <v>0</v>
      </c>
      <c r="AH65" s="40" t="b">
        <v>0</v>
      </c>
      <c r="AI65" s="40" t="b">
        <v>0</v>
      </c>
      <c r="AJ65" s="40" t="b">
        <v>0</v>
      </c>
      <c r="AK65" s="40" t="b">
        <v>1</v>
      </c>
      <c r="AL65" s="40" t="s">
        <v>82</v>
      </c>
      <c r="AM65" s="43" t="b">
        <v>0</v>
      </c>
      <c r="AN65" s="43" t="b">
        <v>0</v>
      </c>
      <c r="AO65" s="43" t="b">
        <v>0</v>
      </c>
      <c r="AP65" s="43" t="s">
        <v>71</v>
      </c>
      <c r="AQ65" s="43" t="b">
        <v>0</v>
      </c>
      <c r="AR65" s="43" t="s">
        <v>71</v>
      </c>
      <c r="AS65" s="40" t="b">
        <v>0</v>
      </c>
      <c r="AT65" s="40" t="b">
        <v>0</v>
      </c>
      <c r="AU65" s="40" t="s">
        <v>76</v>
      </c>
      <c r="AV65" s="40" t="s">
        <v>76</v>
      </c>
      <c r="AW65" s="43"/>
      <c r="AX65" s="43"/>
      <c r="AY65" s="43"/>
    </row>
    <row r="66" spans="1:51" x14ac:dyDescent="0.2">
      <c r="A66" t="s">
        <v>387</v>
      </c>
      <c r="B66" t="s">
        <v>65</v>
      </c>
      <c r="C66" s="28">
        <v>43617</v>
      </c>
      <c r="D66" t="s">
        <v>388</v>
      </c>
      <c r="E66" t="s">
        <v>389</v>
      </c>
      <c r="F66" t="s">
        <v>69</v>
      </c>
      <c r="G66" t="s">
        <v>390</v>
      </c>
      <c r="H66" s="41">
        <v>0.18618618618618618</v>
      </c>
      <c r="I66" s="41" t="s">
        <v>71</v>
      </c>
      <c r="J66" s="42" t="s">
        <v>71</v>
      </c>
      <c r="K66" s="40" t="s">
        <v>72</v>
      </c>
      <c r="L66" s="40">
        <v>43234</v>
      </c>
      <c r="M66" s="43" t="s">
        <v>98</v>
      </c>
      <c r="N66" s="40" t="s">
        <v>99</v>
      </c>
      <c r="O66" s="44" t="s">
        <v>391</v>
      </c>
      <c r="P66" s="43" t="s">
        <v>71</v>
      </c>
      <c r="Q66" s="40" t="s">
        <v>75</v>
      </c>
      <c r="R66" s="43" t="s">
        <v>71</v>
      </c>
      <c r="S66" s="40" t="s">
        <v>76</v>
      </c>
      <c r="T66" s="40" t="s">
        <v>76</v>
      </c>
      <c r="U66" s="40">
        <v>43405</v>
      </c>
      <c r="V66" s="40" t="s">
        <v>77</v>
      </c>
      <c r="W66" s="40" t="s">
        <v>265</v>
      </c>
      <c r="X66" s="40" t="s">
        <v>79</v>
      </c>
      <c r="Y66" s="43" t="b">
        <v>1</v>
      </c>
      <c r="Z66" s="40" t="s">
        <v>128</v>
      </c>
      <c r="AA66" s="40" t="s">
        <v>129</v>
      </c>
      <c r="AB66" s="40" t="s">
        <v>93</v>
      </c>
      <c r="AC66" s="40" t="s">
        <v>94</v>
      </c>
      <c r="AD66" s="40">
        <v>43496</v>
      </c>
      <c r="AE66" s="40" t="s">
        <v>101</v>
      </c>
      <c r="AF66" s="40" t="s">
        <v>131</v>
      </c>
      <c r="AG66" s="40" t="b">
        <v>0</v>
      </c>
      <c r="AH66" s="40" t="b">
        <v>0</v>
      </c>
      <c r="AI66" s="40" t="b">
        <v>0</v>
      </c>
      <c r="AJ66" s="40" t="b">
        <v>0</v>
      </c>
      <c r="AK66" s="40" t="b">
        <v>0</v>
      </c>
      <c r="AL66" s="40" t="s">
        <v>103</v>
      </c>
      <c r="AM66" s="43" t="b">
        <v>0</v>
      </c>
      <c r="AN66" s="43" t="b">
        <v>0</v>
      </c>
      <c r="AO66" s="43" t="b">
        <v>1</v>
      </c>
      <c r="AP66" s="43" t="s">
        <v>132</v>
      </c>
      <c r="AQ66" s="43" t="b">
        <v>0</v>
      </c>
      <c r="AR66" s="43" t="s">
        <v>130</v>
      </c>
      <c r="AS66" s="40" t="b">
        <v>0</v>
      </c>
      <c r="AT66" s="40" t="b">
        <v>0</v>
      </c>
      <c r="AU66" s="40" t="s">
        <v>76</v>
      </c>
      <c r="AV66" s="40" t="s">
        <v>76</v>
      </c>
      <c r="AW66" s="43"/>
      <c r="AX66" s="43"/>
      <c r="AY66" s="43"/>
    </row>
    <row r="67" spans="1:51" x14ac:dyDescent="0.2">
      <c r="A67" t="s">
        <v>392</v>
      </c>
      <c r="B67" t="s">
        <v>65</v>
      </c>
      <c r="C67" s="28">
        <v>43617</v>
      </c>
      <c r="D67" t="s">
        <v>393</v>
      </c>
      <c r="E67" t="s">
        <v>86</v>
      </c>
      <c r="F67" t="s">
        <v>69</v>
      </c>
      <c r="G67" t="s">
        <v>390</v>
      </c>
      <c r="H67" s="41">
        <v>0.23423423423423423</v>
      </c>
      <c r="I67" s="41" t="s">
        <v>71</v>
      </c>
      <c r="J67" s="42" t="s">
        <v>71</v>
      </c>
      <c r="K67" s="40" t="s">
        <v>72</v>
      </c>
      <c r="L67" s="40">
        <v>43255</v>
      </c>
      <c r="M67" s="43" t="s">
        <v>394</v>
      </c>
      <c r="N67" s="40" t="s">
        <v>99</v>
      </c>
      <c r="O67" s="44" t="s">
        <v>391</v>
      </c>
      <c r="P67" s="43" t="s">
        <v>71</v>
      </c>
      <c r="Q67" s="40" t="s">
        <v>75</v>
      </c>
      <c r="R67" s="43" t="s">
        <v>71</v>
      </c>
      <c r="S67" s="40" t="s">
        <v>76</v>
      </c>
      <c r="T67" s="40" t="s">
        <v>76</v>
      </c>
      <c r="U67" s="40">
        <v>43497</v>
      </c>
      <c r="V67" s="40" t="s">
        <v>77</v>
      </c>
      <c r="W67" s="40" t="s">
        <v>114</v>
      </c>
      <c r="X67" s="40" t="s">
        <v>115</v>
      </c>
      <c r="Y67" s="43" t="b">
        <v>0</v>
      </c>
      <c r="Z67" s="40" t="s">
        <v>71</v>
      </c>
      <c r="AA67" s="40" t="s">
        <v>71</v>
      </c>
      <c r="AB67" s="40" t="s">
        <v>71</v>
      </c>
      <c r="AC67" s="40" t="s">
        <v>71</v>
      </c>
      <c r="AD67" s="40" t="s">
        <v>71</v>
      </c>
      <c r="AE67" s="40" t="s">
        <v>90</v>
      </c>
      <c r="AF67" s="40" t="s">
        <v>102</v>
      </c>
      <c r="AG67" s="40" t="b">
        <v>1</v>
      </c>
      <c r="AH67" s="40" t="b">
        <v>1</v>
      </c>
      <c r="AI67" s="40" t="b">
        <v>1</v>
      </c>
      <c r="AJ67" s="40" t="b">
        <v>0</v>
      </c>
      <c r="AK67" s="40" t="b">
        <v>0</v>
      </c>
      <c r="AL67" s="40" t="s">
        <v>283</v>
      </c>
      <c r="AM67" s="43" t="b">
        <v>0</v>
      </c>
      <c r="AN67" s="43" t="b">
        <v>1</v>
      </c>
      <c r="AO67" s="43" t="b">
        <v>0</v>
      </c>
      <c r="AP67" s="43" t="s">
        <v>107</v>
      </c>
      <c r="AQ67" s="43" t="b">
        <v>0</v>
      </c>
      <c r="AR67" s="43" t="s">
        <v>94</v>
      </c>
      <c r="AS67" s="40" t="b">
        <v>0</v>
      </c>
      <c r="AT67" s="40" t="b">
        <v>0</v>
      </c>
      <c r="AU67" s="40" t="s">
        <v>76</v>
      </c>
      <c r="AV67" s="40" t="s">
        <v>76</v>
      </c>
      <c r="AW67" s="43"/>
      <c r="AX67" s="43"/>
      <c r="AY67" s="43"/>
    </row>
    <row r="68" spans="1:51" x14ac:dyDescent="0.2">
      <c r="A68" t="s">
        <v>395</v>
      </c>
      <c r="B68" t="s">
        <v>65</v>
      </c>
      <c r="C68" s="28">
        <v>43617</v>
      </c>
      <c r="D68" t="s">
        <v>396</v>
      </c>
      <c r="E68" t="s">
        <v>86</v>
      </c>
      <c r="F68" t="s">
        <v>69</v>
      </c>
      <c r="G68" t="s">
        <v>390</v>
      </c>
      <c r="H68" s="41">
        <v>0.28828828828828829</v>
      </c>
      <c r="I68" s="41" t="s">
        <v>71</v>
      </c>
      <c r="J68" s="42" t="s">
        <v>71</v>
      </c>
      <c r="K68" s="40" t="s">
        <v>72</v>
      </c>
      <c r="L68" s="40">
        <v>43255</v>
      </c>
      <c r="M68" s="43" t="s">
        <v>397</v>
      </c>
      <c r="N68" s="40" t="s">
        <v>99</v>
      </c>
      <c r="O68" s="44" t="s">
        <v>391</v>
      </c>
      <c r="P68" s="43" t="s">
        <v>71</v>
      </c>
      <c r="Q68" s="40" t="s">
        <v>75</v>
      </c>
      <c r="R68" s="43" t="s">
        <v>71</v>
      </c>
      <c r="S68" s="40" t="s">
        <v>76</v>
      </c>
      <c r="T68" s="40" t="s">
        <v>76</v>
      </c>
      <c r="U68" s="40">
        <v>43313</v>
      </c>
      <c r="V68" s="40" t="s">
        <v>77</v>
      </c>
      <c r="W68" s="40" t="s">
        <v>78</v>
      </c>
      <c r="X68" s="40" t="s">
        <v>79</v>
      </c>
      <c r="Y68" s="43" t="b">
        <v>0</v>
      </c>
      <c r="Z68" s="40" t="s">
        <v>71</v>
      </c>
      <c r="AA68" s="40" t="s">
        <v>71</v>
      </c>
      <c r="AB68" s="40" t="s">
        <v>71</v>
      </c>
      <c r="AC68" s="40" t="s">
        <v>71</v>
      </c>
      <c r="AD68" s="40" t="s">
        <v>71</v>
      </c>
      <c r="AE68" s="40" t="s">
        <v>90</v>
      </c>
      <c r="AF68" s="40" t="s">
        <v>190</v>
      </c>
      <c r="AG68" s="40" t="b">
        <v>1</v>
      </c>
      <c r="AH68" s="40" t="b">
        <v>0</v>
      </c>
      <c r="AI68" s="40" t="b">
        <v>0</v>
      </c>
      <c r="AJ68" s="40" t="b">
        <v>0</v>
      </c>
      <c r="AK68" s="40" t="b">
        <v>0</v>
      </c>
      <c r="AL68" s="40" t="s">
        <v>106</v>
      </c>
      <c r="AM68" s="43" t="b">
        <v>0</v>
      </c>
      <c r="AN68" s="43" t="b">
        <v>0</v>
      </c>
      <c r="AO68" s="43" t="b">
        <v>0</v>
      </c>
      <c r="AP68" s="43" t="s">
        <v>93</v>
      </c>
      <c r="AQ68" s="43" t="b">
        <v>0</v>
      </c>
      <c r="AR68" s="43" t="s">
        <v>94</v>
      </c>
      <c r="AS68" s="40" t="b">
        <v>0</v>
      </c>
      <c r="AT68" s="40" t="b">
        <v>0</v>
      </c>
      <c r="AU68" s="40" t="s">
        <v>76</v>
      </c>
      <c r="AV68" s="40">
        <v>43292</v>
      </c>
      <c r="AW68" s="43"/>
      <c r="AX68" s="43"/>
      <c r="AY68" s="43"/>
    </row>
    <row r="69" spans="1:51" x14ac:dyDescent="0.2">
      <c r="A69" t="s">
        <v>398</v>
      </c>
      <c r="B69" t="s">
        <v>65</v>
      </c>
      <c r="C69" s="28">
        <v>43617</v>
      </c>
      <c r="D69" t="s">
        <v>399</v>
      </c>
      <c r="E69" t="s">
        <v>86</v>
      </c>
      <c r="F69" t="s">
        <v>69</v>
      </c>
      <c r="G69" t="s">
        <v>390</v>
      </c>
      <c r="H69" s="41">
        <v>0.19219219219219219</v>
      </c>
      <c r="I69" s="41" t="s">
        <v>71</v>
      </c>
      <c r="J69" s="42" t="s">
        <v>71</v>
      </c>
      <c r="K69" s="40" t="s">
        <v>72</v>
      </c>
      <c r="L69" s="40">
        <v>43256</v>
      </c>
      <c r="M69" s="43" t="s">
        <v>400</v>
      </c>
      <c r="N69" s="40" t="s">
        <v>99</v>
      </c>
      <c r="O69" s="44" t="s">
        <v>391</v>
      </c>
      <c r="P69" s="43" t="s">
        <v>71</v>
      </c>
      <c r="Q69" s="40" t="s">
        <v>75</v>
      </c>
      <c r="R69" s="43" t="s">
        <v>71</v>
      </c>
      <c r="S69" s="40" t="s">
        <v>76</v>
      </c>
      <c r="T69" s="40" t="s">
        <v>76</v>
      </c>
      <c r="U69" s="40" t="s">
        <v>76</v>
      </c>
      <c r="V69" s="40" t="s">
        <v>77</v>
      </c>
      <c r="W69" s="40" t="s">
        <v>89</v>
      </c>
      <c r="X69" s="40" t="s">
        <v>79</v>
      </c>
      <c r="Y69" s="43" t="b">
        <v>0</v>
      </c>
      <c r="Z69" s="40" t="s">
        <v>71</v>
      </c>
      <c r="AA69" s="40" t="s">
        <v>71</v>
      </c>
      <c r="AB69" s="40" t="s">
        <v>71</v>
      </c>
      <c r="AC69" s="40" t="s">
        <v>71</v>
      </c>
      <c r="AD69" s="40" t="s">
        <v>71</v>
      </c>
      <c r="AE69" s="40" t="s">
        <v>90</v>
      </c>
      <c r="AF69" s="40" t="s">
        <v>102</v>
      </c>
      <c r="AG69" s="40" t="b">
        <v>0</v>
      </c>
      <c r="AH69" s="40" t="b">
        <v>1</v>
      </c>
      <c r="AI69" s="40" t="b">
        <v>1</v>
      </c>
      <c r="AJ69" s="40" t="b">
        <v>0</v>
      </c>
      <c r="AK69" s="40" t="b">
        <v>0</v>
      </c>
      <c r="AL69" s="40" t="s">
        <v>283</v>
      </c>
      <c r="AM69" s="43" t="b">
        <v>1</v>
      </c>
      <c r="AN69" s="43" t="b">
        <v>0</v>
      </c>
      <c r="AO69" s="43" t="b">
        <v>1</v>
      </c>
      <c r="AP69" s="43" t="s">
        <v>107</v>
      </c>
      <c r="AQ69" s="43" t="b">
        <v>0</v>
      </c>
      <c r="AR69" s="43" t="s">
        <v>94</v>
      </c>
      <c r="AS69" s="40" t="b">
        <v>0</v>
      </c>
      <c r="AT69" s="40" t="b">
        <v>0</v>
      </c>
      <c r="AU69" s="40" t="s">
        <v>76</v>
      </c>
      <c r="AV69" s="40" t="s">
        <v>76</v>
      </c>
      <c r="AW69" s="43"/>
      <c r="AX69" s="43"/>
      <c r="AY69" s="43"/>
    </row>
    <row r="70" spans="1:51" x14ac:dyDescent="0.2">
      <c r="A70" t="s">
        <v>401</v>
      </c>
      <c r="B70" t="s">
        <v>65</v>
      </c>
      <c r="C70" s="28">
        <v>43617</v>
      </c>
      <c r="D70" t="s">
        <v>402</v>
      </c>
      <c r="E70" t="s">
        <v>86</v>
      </c>
      <c r="F70" t="s">
        <v>69</v>
      </c>
      <c r="G70" t="s">
        <v>390</v>
      </c>
      <c r="H70" s="41">
        <v>0.19219219219219219</v>
      </c>
      <c r="I70" s="41" t="s">
        <v>71</v>
      </c>
      <c r="J70" s="42" t="s">
        <v>71</v>
      </c>
      <c r="K70" s="40" t="s">
        <v>72</v>
      </c>
      <c r="L70" s="40">
        <v>43256</v>
      </c>
      <c r="M70" s="43" t="s">
        <v>400</v>
      </c>
      <c r="N70" s="40" t="s">
        <v>99</v>
      </c>
      <c r="O70" s="44" t="s">
        <v>391</v>
      </c>
      <c r="P70" s="43" t="s">
        <v>71</v>
      </c>
      <c r="Q70" s="40" t="s">
        <v>75</v>
      </c>
      <c r="R70" s="43" t="s">
        <v>71</v>
      </c>
      <c r="S70" s="40" t="s">
        <v>76</v>
      </c>
      <c r="T70" s="40" t="s">
        <v>76</v>
      </c>
      <c r="U70" s="40" t="s">
        <v>76</v>
      </c>
      <c r="V70" s="40" t="s">
        <v>77</v>
      </c>
      <c r="W70" s="40" t="s">
        <v>89</v>
      </c>
      <c r="X70" s="40" t="s">
        <v>79</v>
      </c>
      <c r="Y70" s="43" t="b">
        <v>0</v>
      </c>
      <c r="Z70" s="40" t="s">
        <v>71</v>
      </c>
      <c r="AA70" s="40" t="s">
        <v>71</v>
      </c>
      <c r="AB70" s="40" t="s">
        <v>71</v>
      </c>
      <c r="AC70" s="40" t="s">
        <v>71</v>
      </c>
      <c r="AD70" s="40" t="s">
        <v>71</v>
      </c>
      <c r="AE70" s="40" t="s">
        <v>90</v>
      </c>
      <c r="AF70" s="40" t="s">
        <v>102</v>
      </c>
      <c r="AG70" s="40" t="b">
        <v>0</v>
      </c>
      <c r="AH70" s="40" t="b">
        <v>1</v>
      </c>
      <c r="AI70" s="40" t="b">
        <v>1</v>
      </c>
      <c r="AJ70" s="40" t="b">
        <v>0</v>
      </c>
      <c r="AK70" s="40" t="b">
        <v>0</v>
      </c>
      <c r="AL70" s="40" t="s">
        <v>283</v>
      </c>
      <c r="AM70" s="43" t="b">
        <v>1</v>
      </c>
      <c r="AN70" s="43" t="b">
        <v>0</v>
      </c>
      <c r="AO70" s="43" t="b">
        <v>1</v>
      </c>
      <c r="AP70" s="43" t="s">
        <v>107</v>
      </c>
      <c r="AQ70" s="43" t="b">
        <v>0</v>
      </c>
      <c r="AR70" s="43" t="s">
        <v>94</v>
      </c>
      <c r="AS70" s="40" t="b">
        <v>0</v>
      </c>
      <c r="AT70" s="40" t="b">
        <v>0</v>
      </c>
      <c r="AU70" s="40" t="s">
        <v>76</v>
      </c>
      <c r="AV70" s="40" t="s">
        <v>76</v>
      </c>
      <c r="AW70" s="43"/>
      <c r="AX70" s="43"/>
      <c r="AY70" s="43"/>
    </row>
    <row r="71" spans="1:51" x14ac:dyDescent="0.2">
      <c r="A71" t="s">
        <v>403</v>
      </c>
      <c r="B71" t="s">
        <v>65</v>
      </c>
      <c r="C71" s="28">
        <v>43617</v>
      </c>
      <c r="D71" t="s">
        <v>404</v>
      </c>
      <c r="E71" t="s">
        <v>86</v>
      </c>
      <c r="F71" t="s">
        <v>69</v>
      </c>
      <c r="G71" t="s">
        <v>390</v>
      </c>
      <c r="H71" s="41">
        <v>0.19219219219219219</v>
      </c>
      <c r="I71" s="41" t="s">
        <v>71</v>
      </c>
      <c r="J71" s="42" t="s">
        <v>71</v>
      </c>
      <c r="K71" s="40" t="s">
        <v>72</v>
      </c>
      <c r="L71" s="40">
        <v>43256</v>
      </c>
      <c r="M71" s="43" t="s">
        <v>405</v>
      </c>
      <c r="N71" s="40" t="s">
        <v>99</v>
      </c>
      <c r="O71" s="44" t="s">
        <v>391</v>
      </c>
      <c r="P71" s="43" t="s">
        <v>71</v>
      </c>
      <c r="Q71" s="40" t="s">
        <v>75</v>
      </c>
      <c r="R71" s="43" t="s">
        <v>71</v>
      </c>
      <c r="S71" s="40" t="s">
        <v>76</v>
      </c>
      <c r="T71" s="40" t="s">
        <v>76</v>
      </c>
      <c r="U71" s="40" t="s">
        <v>76</v>
      </c>
      <c r="V71" s="40" t="s">
        <v>77</v>
      </c>
      <c r="W71" s="40" t="s">
        <v>89</v>
      </c>
      <c r="X71" s="40" t="s">
        <v>79</v>
      </c>
      <c r="Y71" s="43" t="b">
        <v>0</v>
      </c>
      <c r="Z71" s="40" t="s">
        <v>71</v>
      </c>
      <c r="AA71" s="40" t="s">
        <v>71</v>
      </c>
      <c r="AB71" s="40" t="s">
        <v>71</v>
      </c>
      <c r="AC71" s="40" t="s">
        <v>71</v>
      </c>
      <c r="AD71" s="40" t="s">
        <v>71</v>
      </c>
      <c r="AE71" s="40" t="s">
        <v>90</v>
      </c>
      <c r="AF71" s="40" t="s">
        <v>102</v>
      </c>
      <c r="AG71" s="40" t="b">
        <v>0</v>
      </c>
      <c r="AH71" s="40" t="b">
        <v>1</v>
      </c>
      <c r="AI71" s="40" t="b">
        <v>1</v>
      </c>
      <c r="AJ71" s="40" t="b">
        <v>0</v>
      </c>
      <c r="AK71" s="40" t="b">
        <v>0</v>
      </c>
      <c r="AL71" s="40" t="s">
        <v>283</v>
      </c>
      <c r="AM71" s="43" t="b">
        <v>1</v>
      </c>
      <c r="AN71" s="43" t="b">
        <v>0</v>
      </c>
      <c r="AO71" s="43" t="b">
        <v>1</v>
      </c>
      <c r="AP71" s="43" t="s">
        <v>107</v>
      </c>
      <c r="AQ71" s="43" t="b">
        <v>0</v>
      </c>
      <c r="AR71" s="43" t="s">
        <v>94</v>
      </c>
      <c r="AS71" s="40" t="b">
        <v>0</v>
      </c>
      <c r="AT71" s="40" t="b">
        <v>0</v>
      </c>
      <c r="AU71" s="40" t="s">
        <v>76</v>
      </c>
      <c r="AV71" s="40" t="s">
        <v>76</v>
      </c>
      <c r="AW71" s="43"/>
      <c r="AX71" s="43"/>
      <c r="AY71" s="43"/>
    </row>
    <row r="72" spans="1:51" ht="16" x14ac:dyDescent="0.2">
      <c r="A72" t="s">
        <v>406</v>
      </c>
      <c r="B72" t="s">
        <v>193</v>
      </c>
      <c r="C72" s="25" t="s">
        <v>121</v>
      </c>
      <c r="D72" t="s">
        <v>407</v>
      </c>
      <c r="E72" t="s">
        <v>68</v>
      </c>
      <c r="F72" t="s">
        <v>69</v>
      </c>
      <c r="G72" t="s">
        <v>195</v>
      </c>
      <c r="H72" s="41">
        <v>0.45645645645645644</v>
      </c>
      <c r="I72" s="41" t="s">
        <v>71</v>
      </c>
      <c r="J72" s="42" t="s">
        <v>71</v>
      </c>
      <c r="K72" s="40" t="s">
        <v>72</v>
      </c>
      <c r="L72" s="40">
        <v>43122</v>
      </c>
      <c r="M72" s="43" t="s">
        <v>408</v>
      </c>
      <c r="N72" s="40" t="s">
        <v>74</v>
      </c>
      <c r="O72" s="44" t="s">
        <v>124</v>
      </c>
      <c r="P72" s="43" t="s">
        <v>71</v>
      </c>
      <c r="Q72" s="40" t="s">
        <v>125</v>
      </c>
      <c r="R72" s="43" t="s">
        <v>409</v>
      </c>
      <c r="S72" s="40">
        <v>43434</v>
      </c>
      <c r="T72" s="40" t="s">
        <v>76</v>
      </c>
      <c r="U72" s="40">
        <v>43220</v>
      </c>
      <c r="V72" s="40" t="s">
        <v>77</v>
      </c>
      <c r="W72" s="40" t="s">
        <v>114</v>
      </c>
      <c r="X72" s="40" t="s">
        <v>100</v>
      </c>
      <c r="Y72" s="43" t="b">
        <v>0</v>
      </c>
      <c r="Z72" s="40" t="s">
        <v>71</v>
      </c>
      <c r="AA72" s="40" t="s">
        <v>71</v>
      </c>
      <c r="AB72" s="40" t="s">
        <v>71</v>
      </c>
      <c r="AC72" s="40" t="s">
        <v>71</v>
      </c>
      <c r="AD72" s="40" t="s">
        <v>71</v>
      </c>
      <c r="AE72" s="40" t="s">
        <v>101</v>
      </c>
      <c r="AF72" s="40" t="s">
        <v>137</v>
      </c>
      <c r="AG72" s="40" t="b">
        <v>1</v>
      </c>
      <c r="AH72" s="40" t="b">
        <v>1</v>
      </c>
      <c r="AI72" s="40" t="b">
        <v>1</v>
      </c>
      <c r="AJ72" s="40" t="b">
        <v>0</v>
      </c>
      <c r="AK72" s="40" t="b">
        <v>0</v>
      </c>
      <c r="AL72" s="40" t="s">
        <v>103</v>
      </c>
      <c r="AM72" s="43" t="b">
        <v>0</v>
      </c>
      <c r="AN72" s="43" t="b">
        <v>1</v>
      </c>
      <c r="AO72" s="43" t="b">
        <v>0</v>
      </c>
      <c r="AP72" s="43" t="s">
        <v>107</v>
      </c>
      <c r="AQ72" s="43" t="b">
        <v>1</v>
      </c>
      <c r="AR72" s="43" t="s">
        <v>83</v>
      </c>
      <c r="AS72" s="40" t="b">
        <v>0</v>
      </c>
      <c r="AT72" s="40" t="b">
        <v>1</v>
      </c>
      <c r="AU72" s="40" t="s">
        <v>76</v>
      </c>
      <c r="AV72" s="40" t="s">
        <v>76</v>
      </c>
      <c r="AW72" s="43"/>
      <c r="AX72" s="43"/>
      <c r="AY72" s="43"/>
    </row>
    <row r="73" spans="1:51" ht="16" x14ac:dyDescent="0.2">
      <c r="A73" t="s">
        <v>410</v>
      </c>
      <c r="B73" t="s">
        <v>411</v>
      </c>
      <c r="C73" s="25" t="s">
        <v>347</v>
      </c>
      <c r="D73" t="s">
        <v>412</v>
      </c>
      <c r="E73" t="s">
        <v>68</v>
      </c>
      <c r="F73" t="s">
        <v>69</v>
      </c>
      <c r="G73" t="s">
        <v>413</v>
      </c>
      <c r="H73" s="41">
        <v>0.22222222222222221</v>
      </c>
      <c r="I73" s="41" t="s">
        <v>71</v>
      </c>
      <c r="J73" s="42" t="s">
        <v>71</v>
      </c>
      <c r="K73" s="40" t="s">
        <v>72</v>
      </c>
      <c r="L73" s="40">
        <v>43123</v>
      </c>
      <c r="M73" s="43" t="s">
        <v>414</v>
      </c>
      <c r="N73" s="40" t="s">
        <v>88</v>
      </c>
      <c r="O73" s="44" t="s">
        <v>71</v>
      </c>
      <c r="P73" s="43" t="s">
        <v>71</v>
      </c>
      <c r="Q73" s="40" t="s">
        <v>75</v>
      </c>
      <c r="R73" s="43" t="s">
        <v>71</v>
      </c>
      <c r="S73" s="40" t="s">
        <v>76</v>
      </c>
      <c r="T73" s="40" t="s">
        <v>76</v>
      </c>
      <c r="U73" s="40">
        <v>43281</v>
      </c>
      <c r="V73" s="40" t="s">
        <v>209</v>
      </c>
      <c r="W73" s="40" t="s">
        <v>89</v>
      </c>
      <c r="X73" s="40" t="s">
        <v>79</v>
      </c>
      <c r="Y73" s="43" t="b">
        <v>0</v>
      </c>
      <c r="Z73" s="40" t="s">
        <v>71</v>
      </c>
      <c r="AA73" s="40" t="s">
        <v>71</v>
      </c>
      <c r="AB73" s="40" t="s">
        <v>71</v>
      </c>
      <c r="AC73" s="40" t="s">
        <v>71</v>
      </c>
      <c r="AD73" s="40" t="s">
        <v>71</v>
      </c>
      <c r="AE73" s="40" t="s">
        <v>101</v>
      </c>
      <c r="AF73" s="40" t="s">
        <v>131</v>
      </c>
      <c r="AG73" s="40" t="b">
        <v>0</v>
      </c>
      <c r="AH73" s="40" t="b">
        <v>0</v>
      </c>
      <c r="AI73" s="40" t="b">
        <v>0</v>
      </c>
      <c r="AJ73" s="40" t="b">
        <v>0</v>
      </c>
      <c r="AK73" s="40" t="b">
        <v>0</v>
      </c>
      <c r="AL73" s="40" t="s">
        <v>103</v>
      </c>
      <c r="AM73" s="43" t="b">
        <v>0</v>
      </c>
      <c r="AN73" s="43" t="b">
        <v>0</v>
      </c>
      <c r="AO73" s="43" t="b">
        <v>0</v>
      </c>
      <c r="AP73" s="43" t="s">
        <v>132</v>
      </c>
      <c r="AQ73" s="43" t="b">
        <v>0</v>
      </c>
      <c r="AR73" s="43" t="s">
        <v>83</v>
      </c>
      <c r="AS73" s="40" t="b">
        <v>0</v>
      </c>
      <c r="AT73" s="40" t="b">
        <v>0</v>
      </c>
      <c r="AU73" s="40" t="s">
        <v>76</v>
      </c>
      <c r="AV73" s="40" t="s">
        <v>76</v>
      </c>
      <c r="AW73" s="43"/>
      <c r="AX73" s="43"/>
      <c r="AY73" s="43"/>
    </row>
    <row r="74" spans="1:51" ht="16" x14ac:dyDescent="0.2">
      <c r="A74" t="s">
        <v>415</v>
      </c>
      <c r="B74" t="s">
        <v>65</v>
      </c>
      <c r="C74" s="25" t="s">
        <v>121</v>
      </c>
      <c r="D74" t="s">
        <v>416</v>
      </c>
      <c r="E74" t="s">
        <v>68</v>
      </c>
      <c r="F74" t="s">
        <v>69</v>
      </c>
      <c r="G74" t="s">
        <v>70</v>
      </c>
      <c r="H74" s="41">
        <v>0.26426426426426425</v>
      </c>
      <c r="I74" s="41" t="s">
        <v>71</v>
      </c>
      <c r="J74" s="42" t="s">
        <v>71</v>
      </c>
      <c r="K74" s="40" t="s">
        <v>72</v>
      </c>
      <c r="L74" s="40">
        <v>43123</v>
      </c>
      <c r="M74" s="43" t="s">
        <v>417</v>
      </c>
      <c r="N74" s="40" t="s">
        <v>74</v>
      </c>
      <c r="O74" s="44" t="s">
        <v>124</v>
      </c>
      <c r="P74" s="43" t="s">
        <v>71</v>
      </c>
      <c r="Q74" s="40" t="s">
        <v>125</v>
      </c>
      <c r="R74" s="43" t="s">
        <v>418</v>
      </c>
      <c r="S74" s="40" t="s">
        <v>76</v>
      </c>
      <c r="T74" s="40" t="s">
        <v>76</v>
      </c>
      <c r="U74" s="40">
        <v>43281</v>
      </c>
      <c r="V74" s="40" t="s">
        <v>77</v>
      </c>
      <c r="W74" s="40" t="s">
        <v>127</v>
      </c>
      <c r="X74" s="40" t="s">
        <v>100</v>
      </c>
      <c r="Y74" s="43" t="b">
        <v>1</v>
      </c>
      <c r="Z74" s="40" t="s">
        <v>128</v>
      </c>
      <c r="AA74" s="40" t="s">
        <v>324</v>
      </c>
      <c r="AB74" s="40" t="s">
        <v>93</v>
      </c>
      <c r="AC74" s="40" t="s">
        <v>94</v>
      </c>
      <c r="AD74" s="40">
        <v>43281</v>
      </c>
      <c r="AE74" s="40" t="s">
        <v>101</v>
      </c>
      <c r="AF74" s="40" t="s">
        <v>131</v>
      </c>
      <c r="AG74" s="40" t="b">
        <v>0</v>
      </c>
      <c r="AH74" s="40" t="b">
        <v>0</v>
      </c>
      <c r="AI74" s="40" t="b">
        <v>0</v>
      </c>
      <c r="AJ74" s="40" t="b">
        <v>0</v>
      </c>
      <c r="AK74" s="40" t="b">
        <v>0</v>
      </c>
      <c r="AL74" s="40" t="s">
        <v>103</v>
      </c>
      <c r="AM74" s="43" t="b">
        <v>0</v>
      </c>
      <c r="AN74" s="43" t="b">
        <v>0</v>
      </c>
      <c r="AO74" s="43" t="b">
        <v>0</v>
      </c>
      <c r="AP74" s="43" t="s">
        <v>132</v>
      </c>
      <c r="AQ74" s="43" t="b">
        <v>0</v>
      </c>
      <c r="AR74" s="43" t="s">
        <v>130</v>
      </c>
      <c r="AS74" s="40" t="b">
        <v>0</v>
      </c>
      <c r="AT74" s="40" t="b">
        <v>0</v>
      </c>
      <c r="AU74" s="40" t="s">
        <v>76</v>
      </c>
      <c r="AV74" s="40" t="s">
        <v>76</v>
      </c>
      <c r="AW74" s="43"/>
      <c r="AX74" s="43"/>
      <c r="AY74" s="43"/>
    </row>
    <row r="75" spans="1:51" ht="16" x14ac:dyDescent="0.2">
      <c r="A75" t="s">
        <v>419</v>
      </c>
      <c r="B75" t="s">
        <v>65</v>
      </c>
      <c r="C75" s="25" t="s">
        <v>66</v>
      </c>
      <c r="D75" t="s">
        <v>420</v>
      </c>
      <c r="E75" t="s">
        <v>68</v>
      </c>
      <c r="F75" t="s">
        <v>69</v>
      </c>
      <c r="G75" t="s">
        <v>97</v>
      </c>
      <c r="H75" s="41">
        <v>0.19219219219219219</v>
      </c>
      <c r="I75" s="41" t="s">
        <v>71</v>
      </c>
      <c r="J75" s="42" t="s">
        <v>71</v>
      </c>
      <c r="K75" s="40" t="s">
        <v>72</v>
      </c>
      <c r="L75" s="40">
        <v>43237</v>
      </c>
      <c r="M75" s="43" t="s">
        <v>421</v>
      </c>
      <c r="N75" s="40" t="s">
        <v>262</v>
      </c>
      <c r="O75" s="44" t="s">
        <v>71</v>
      </c>
      <c r="P75" s="43" t="s">
        <v>71</v>
      </c>
      <c r="Q75" s="40" t="s">
        <v>75</v>
      </c>
      <c r="R75" s="43" t="s">
        <v>71</v>
      </c>
      <c r="S75" s="40" t="s">
        <v>76</v>
      </c>
      <c r="T75" s="40" t="s">
        <v>76</v>
      </c>
      <c r="U75" s="40">
        <v>43435</v>
      </c>
      <c r="V75" s="40" t="s">
        <v>89</v>
      </c>
      <c r="W75" s="40" t="s">
        <v>114</v>
      </c>
      <c r="X75" s="40" t="s">
        <v>79</v>
      </c>
      <c r="Y75" s="43" t="b">
        <v>0</v>
      </c>
      <c r="Z75" s="40" t="s">
        <v>71</v>
      </c>
      <c r="AA75" s="40" t="s">
        <v>71</v>
      </c>
      <c r="AB75" s="40" t="s">
        <v>71</v>
      </c>
      <c r="AC75" s="40" t="s">
        <v>71</v>
      </c>
      <c r="AD75" s="40" t="s">
        <v>71</v>
      </c>
      <c r="AE75" s="40" t="s">
        <v>101</v>
      </c>
      <c r="AF75" s="40" t="s">
        <v>190</v>
      </c>
      <c r="AG75" s="40" t="b">
        <v>1</v>
      </c>
      <c r="AH75" s="40" t="b">
        <v>0</v>
      </c>
      <c r="AI75" s="40" t="b">
        <v>0</v>
      </c>
      <c r="AJ75" s="40" t="b">
        <v>0</v>
      </c>
      <c r="AK75" s="40" t="b">
        <v>0</v>
      </c>
      <c r="AL75" s="40" t="s">
        <v>103</v>
      </c>
      <c r="AM75" s="43" t="b">
        <v>0</v>
      </c>
      <c r="AN75" s="43" t="b">
        <v>0</v>
      </c>
      <c r="AO75" s="43" t="b">
        <v>0</v>
      </c>
      <c r="AP75" s="43" t="s">
        <v>93</v>
      </c>
      <c r="AQ75" s="43" t="b">
        <v>0</v>
      </c>
      <c r="AR75" s="43" t="s">
        <v>94</v>
      </c>
      <c r="AS75" s="40" t="b">
        <v>0</v>
      </c>
      <c r="AT75" s="40" t="b">
        <v>0</v>
      </c>
      <c r="AU75" s="40" t="s">
        <v>76</v>
      </c>
      <c r="AV75" s="40" t="s">
        <v>76</v>
      </c>
      <c r="AW75" s="43"/>
      <c r="AX75" s="43"/>
      <c r="AY75" s="43"/>
    </row>
    <row r="76" spans="1:51" x14ac:dyDescent="0.2">
      <c r="A76" t="s">
        <v>422</v>
      </c>
      <c r="B76" t="s">
        <v>65</v>
      </c>
      <c r="C76" s="28">
        <v>43617</v>
      </c>
      <c r="D76" t="s">
        <v>423</v>
      </c>
      <c r="E76" t="s">
        <v>86</v>
      </c>
      <c r="F76" t="s">
        <v>69</v>
      </c>
      <c r="G76" t="s">
        <v>390</v>
      </c>
      <c r="H76" s="41">
        <v>0.19219219219219219</v>
      </c>
      <c r="I76" s="41" t="s">
        <v>71</v>
      </c>
      <c r="J76" s="42" t="s">
        <v>71</v>
      </c>
      <c r="K76" s="40" t="s">
        <v>72</v>
      </c>
      <c r="L76" s="40">
        <v>43256</v>
      </c>
      <c r="M76" s="43" t="s">
        <v>400</v>
      </c>
      <c r="N76" s="40" t="s">
        <v>99</v>
      </c>
      <c r="O76" s="44" t="s">
        <v>391</v>
      </c>
      <c r="P76" s="43" t="s">
        <v>71</v>
      </c>
      <c r="Q76" s="40" t="s">
        <v>75</v>
      </c>
      <c r="R76" s="43" t="s">
        <v>71</v>
      </c>
      <c r="S76" s="40" t="s">
        <v>76</v>
      </c>
      <c r="T76" s="40" t="s">
        <v>76</v>
      </c>
      <c r="U76" s="40" t="s">
        <v>76</v>
      </c>
      <c r="V76" s="40" t="s">
        <v>77</v>
      </c>
      <c r="W76" s="40" t="s">
        <v>89</v>
      </c>
      <c r="X76" s="40" t="s">
        <v>79</v>
      </c>
      <c r="Y76" s="43" t="b">
        <v>0</v>
      </c>
      <c r="Z76" s="40" t="s">
        <v>71</v>
      </c>
      <c r="AA76" s="40" t="s">
        <v>71</v>
      </c>
      <c r="AB76" s="40" t="s">
        <v>71</v>
      </c>
      <c r="AC76" s="40" t="s">
        <v>71</v>
      </c>
      <c r="AD76" s="40" t="s">
        <v>71</v>
      </c>
      <c r="AE76" s="40" t="s">
        <v>90</v>
      </c>
      <c r="AF76" s="40" t="s">
        <v>102</v>
      </c>
      <c r="AG76" s="40" t="b">
        <v>0</v>
      </c>
      <c r="AH76" s="40" t="b">
        <v>1</v>
      </c>
      <c r="AI76" s="40" t="b">
        <v>1</v>
      </c>
      <c r="AJ76" s="40" t="b">
        <v>0</v>
      </c>
      <c r="AK76" s="40" t="b">
        <v>0</v>
      </c>
      <c r="AL76" s="40" t="s">
        <v>283</v>
      </c>
      <c r="AM76" s="43" t="b">
        <v>1</v>
      </c>
      <c r="AN76" s="43" t="b">
        <v>0</v>
      </c>
      <c r="AO76" s="43" t="b">
        <v>1</v>
      </c>
      <c r="AP76" s="43" t="s">
        <v>107</v>
      </c>
      <c r="AQ76" s="43" t="b">
        <v>0</v>
      </c>
      <c r="AR76" s="43" t="s">
        <v>94</v>
      </c>
      <c r="AS76" s="40" t="b">
        <v>0</v>
      </c>
      <c r="AT76" s="40" t="b">
        <v>0</v>
      </c>
      <c r="AU76" s="40" t="s">
        <v>76</v>
      </c>
      <c r="AV76" s="40" t="s">
        <v>76</v>
      </c>
      <c r="AW76" s="43"/>
      <c r="AX76" s="43"/>
      <c r="AY76" s="43"/>
    </row>
    <row r="77" spans="1:51" ht="16" x14ac:dyDescent="0.2">
      <c r="A77" t="s">
        <v>424</v>
      </c>
      <c r="B77" t="s">
        <v>65</v>
      </c>
      <c r="C77" s="25" t="s">
        <v>66</v>
      </c>
      <c r="D77" t="s">
        <v>425</v>
      </c>
      <c r="E77" t="s">
        <v>68</v>
      </c>
      <c r="F77" t="s">
        <v>69</v>
      </c>
      <c r="G77" t="s">
        <v>97</v>
      </c>
      <c r="H77" s="41">
        <v>0.40240240240240238</v>
      </c>
      <c r="I77" s="41" t="s">
        <v>71</v>
      </c>
      <c r="J77" s="42" t="s">
        <v>71</v>
      </c>
      <c r="K77" s="40" t="s">
        <v>72</v>
      </c>
      <c r="L77" s="40">
        <v>43241</v>
      </c>
      <c r="M77" s="43" t="s">
        <v>123</v>
      </c>
      <c r="N77" s="40" t="s">
        <v>332</v>
      </c>
      <c r="O77" s="44" t="s">
        <v>71</v>
      </c>
      <c r="P77" s="43" t="s">
        <v>71</v>
      </c>
      <c r="Q77" s="40" t="s">
        <v>75</v>
      </c>
      <c r="R77" s="43" t="s">
        <v>426</v>
      </c>
      <c r="S77" s="40">
        <v>43311</v>
      </c>
      <c r="T77" s="40" t="s">
        <v>76</v>
      </c>
      <c r="U77" s="40">
        <v>43312</v>
      </c>
      <c r="V77" s="40" t="s">
        <v>209</v>
      </c>
      <c r="W77" s="40" t="s">
        <v>127</v>
      </c>
      <c r="X77" s="40" t="s">
        <v>79</v>
      </c>
      <c r="Y77" s="43" t="b">
        <v>1</v>
      </c>
      <c r="Z77" s="40" t="s">
        <v>128</v>
      </c>
      <c r="AA77" s="40" t="s">
        <v>129</v>
      </c>
      <c r="AB77" s="40" t="s">
        <v>427</v>
      </c>
      <c r="AC77" s="40" t="s">
        <v>83</v>
      </c>
      <c r="AD77" s="40">
        <v>43312</v>
      </c>
      <c r="AE77" s="40" t="s">
        <v>101</v>
      </c>
      <c r="AF77" s="40" t="s">
        <v>137</v>
      </c>
      <c r="AG77" s="40" t="b">
        <v>1</v>
      </c>
      <c r="AH77" s="40" t="b">
        <v>1</v>
      </c>
      <c r="AI77" s="40" t="b">
        <v>1</v>
      </c>
      <c r="AJ77" s="40" t="b">
        <v>0</v>
      </c>
      <c r="AK77" s="40" t="b">
        <v>0</v>
      </c>
      <c r="AL77" s="40" t="s">
        <v>103</v>
      </c>
      <c r="AM77" s="43" t="b">
        <v>0</v>
      </c>
      <c r="AN77" s="43" t="b">
        <v>0</v>
      </c>
      <c r="AO77" s="43" t="b">
        <v>0</v>
      </c>
      <c r="AP77" s="43" t="s">
        <v>107</v>
      </c>
      <c r="AQ77" s="43" t="b">
        <v>0</v>
      </c>
      <c r="AR77" s="43" t="s">
        <v>83</v>
      </c>
      <c r="AS77" s="40" t="b">
        <v>0</v>
      </c>
      <c r="AT77" s="40" t="b">
        <v>0</v>
      </c>
      <c r="AU77" s="40" t="s">
        <v>76</v>
      </c>
      <c r="AV77" s="40" t="s">
        <v>76</v>
      </c>
      <c r="AW77" s="43"/>
      <c r="AX77" s="43"/>
      <c r="AY77" s="43"/>
    </row>
    <row r="78" spans="1:51" x14ac:dyDescent="0.2">
      <c r="A78" t="s">
        <v>428</v>
      </c>
      <c r="B78" t="s">
        <v>65</v>
      </c>
      <c r="C78" s="28">
        <v>43617</v>
      </c>
      <c r="D78" t="s">
        <v>429</v>
      </c>
      <c r="E78" t="s">
        <v>389</v>
      </c>
      <c r="F78" t="s">
        <v>69</v>
      </c>
      <c r="G78" t="s">
        <v>430</v>
      </c>
      <c r="H78" s="41">
        <v>0.5285285285285285</v>
      </c>
      <c r="I78" s="41" t="s">
        <v>71</v>
      </c>
      <c r="J78" s="42" t="s">
        <v>71</v>
      </c>
      <c r="K78" s="40" t="s">
        <v>72</v>
      </c>
      <c r="L78" s="40">
        <v>43241</v>
      </c>
      <c r="M78" s="43" t="s">
        <v>431</v>
      </c>
      <c r="N78" s="40" t="s">
        <v>99</v>
      </c>
      <c r="O78" s="44" t="s">
        <v>391</v>
      </c>
      <c r="P78" s="43" t="s">
        <v>71</v>
      </c>
      <c r="Q78" s="40" t="s">
        <v>75</v>
      </c>
      <c r="R78" s="43" t="s">
        <v>71</v>
      </c>
      <c r="S78" s="40" t="s">
        <v>76</v>
      </c>
      <c r="T78" s="40" t="s">
        <v>76</v>
      </c>
      <c r="U78" s="40">
        <v>43312</v>
      </c>
      <c r="V78" s="40" t="s">
        <v>77</v>
      </c>
      <c r="W78" s="40" t="s">
        <v>265</v>
      </c>
      <c r="X78" s="40" t="s">
        <v>79</v>
      </c>
      <c r="Y78" s="43" t="b">
        <v>1</v>
      </c>
      <c r="Z78" s="40" t="s">
        <v>128</v>
      </c>
      <c r="AA78" s="40" t="s">
        <v>129</v>
      </c>
      <c r="AB78" s="40" t="s">
        <v>107</v>
      </c>
      <c r="AC78" s="40" t="s">
        <v>83</v>
      </c>
      <c r="AD78" s="40">
        <v>43437</v>
      </c>
      <c r="AE78" s="40" t="s">
        <v>101</v>
      </c>
      <c r="AF78" s="40" t="s">
        <v>137</v>
      </c>
      <c r="AG78" s="40" t="b">
        <v>1</v>
      </c>
      <c r="AH78" s="40" t="b">
        <v>1</v>
      </c>
      <c r="AI78" s="40" t="b">
        <v>1</v>
      </c>
      <c r="AJ78" s="40" t="b">
        <v>0</v>
      </c>
      <c r="AK78" s="40" t="b">
        <v>0</v>
      </c>
      <c r="AL78" s="40" t="s">
        <v>103</v>
      </c>
      <c r="AM78" s="43" t="b">
        <v>1</v>
      </c>
      <c r="AN78" s="43" t="b">
        <v>0</v>
      </c>
      <c r="AO78" s="43" t="b">
        <v>0</v>
      </c>
      <c r="AP78" s="43" t="s">
        <v>312</v>
      </c>
      <c r="AQ78" s="43" t="b">
        <v>1</v>
      </c>
      <c r="AR78" s="43" t="s">
        <v>83</v>
      </c>
      <c r="AS78" s="40" t="b">
        <v>0</v>
      </c>
      <c r="AT78" s="40" t="b">
        <v>0</v>
      </c>
      <c r="AU78" s="40" t="s">
        <v>76</v>
      </c>
      <c r="AV78" s="40">
        <v>43355</v>
      </c>
      <c r="AW78" s="43"/>
      <c r="AX78" s="43"/>
      <c r="AY78" s="43"/>
    </row>
    <row r="79" spans="1:51" x14ac:dyDescent="0.2">
      <c r="A79" t="s">
        <v>432</v>
      </c>
      <c r="B79" t="s">
        <v>65</v>
      </c>
      <c r="C79" s="28">
        <v>43617</v>
      </c>
      <c r="D79" t="s">
        <v>433</v>
      </c>
      <c r="E79" t="s">
        <v>86</v>
      </c>
      <c r="F79" t="s">
        <v>69</v>
      </c>
      <c r="G79" t="s">
        <v>390</v>
      </c>
      <c r="H79" s="41">
        <v>0.31231231231231232</v>
      </c>
      <c r="I79" s="41" t="s">
        <v>71</v>
      </c>
      <c r="J79" s="42" t="s">
        <v>71</v>
      </c>
      <c r="K79" s="40" t="s">
        <v>72</v>
      </c>
      <c r="L79" s="40">
        <v>43074</v>
      </c>
      <c r="M79" s="43" t="s">
        <v>331</v>
      </c>
      <c r="N79" s="40" t="s">
        <v>414</v>
      </c>
      <c r="O79" s="44" t="s">
        <v>391</v>
      </c>
      <c r="P79" s="43" t="s">
        <v>71</v>
      </c>
      <c r="Q79" s="40" t="s">
        <v>75</v>
      </c>
      <c r="R79" s="43" t="s">
        <v>71</v>
      </c>
      <c r="S79" s="40" t="s">
        <v>76</v>
      </c>
      <c r="T79" s="40" t="s">
        <v>76</v>
      </c>
      <c r="U79" s="40">
        <v>43344</v>
      </c>
      <c r="V79" s="40" t="s">
        <v>77</v>
      </c>
      <c r="W79" s="40" t="s">
        <v>307</v>
      </c>
      <c r="X79" s="40" t="s">
        <v>223</v>
      </c>
      <c r="Y79" s="43" t="b">
        <v>0</v>
      </c>
      <c r="Z79" s="40" t="s">
        <v>71</v>
      </c>
      <c r="AA79" s="40" t="s">
        <v>71</v>
      </c>
      <c r="AB79" s="40" t="s">
        <v>71</v>
      </c>
      <c r="AC79" s="40" t="s">
        <v>71</v>
      </c>
      <c r="AD79" s="40" t="s">
        <v>71</v>
      </c>
      <c r="AE79" s="40" t="s">
        <v>90</v>
      </c>
      <c r="AF79" s="40" t="s">
        <v>102</v>
      </c>
      <c r="AG79" s="40" t="b">
        <v>1</v>
      </c>
      <c r="AH79" s="40" t="b">
        <v>1</v>
      </c>
      <c r="AI79" s="40" t="b">
        <v>0</v>
      </c>
      <c r="AJ79" s="40" t="b">
        <v>0</v>
      </c>
      <c r="AK79" s="40" t="b">
        <v>0</v>
      </c>
      <c r="AL79" s="40" t="s">
        <v>215</v>
      </c>
      <c r="AM79" s="43" t="b">
        <v>0</v>
      </c>
      <c r="AN79" s="43" t="b">
        <v>0</v>
      </c>
      <c r="AO79" s="43" t="b">
        <v>0</v>
      </c>
      <c r="AP79" s="43" t="s">
        <v>93</v>
      </c>
      <c r="AQ79" s="43" t="b">
        <v>0</v>
      </c>
      <c r="AR79" s="43" t="s">
        <v>94</v>
      </c>
      <c r="AS79" s="40" t="b">
        <v>0</v>
      </c>
      <c r="AT79" s="40" t="b">
        <v>0</v>
      </c>
      <c r="AU79" s="40" t="s">
        <v>76</v>
      </c>
      <c r="AV79" s="40">
        <v>43110</v>
      </c>
      <c r="AW79" s="43"/>
      <c r="AX79" s="43"/>
      <c r="AY79" s="43"/>
    </row>
    <row r="80" spans="1:51" x14ac:dyDescent="0.2">
      <c r="A80" t="s">
        <v>434</v>
      </c>
      <c r="B80" t="s">
        <v>65</v>
      </c>
      <c r="C80" s="28">
        <v>43770</v>
      </c>
      <c r="D80" t="s">
        <v>435</v>
      </c>
      <c r="E80" t="s">
        <v>86</v>
      </c>
      <c r="F80" t="s">
        <v>69</v>
      </c>
      <c r="G80" t="s">
        <v>110</v>
      </c>
      <c r="H80" s="41">
        <v>0.19219219219219219</v>
      </c>
      <c r="I80" s="41">
        <v>0</v>
      </c>
      <c r="J80" s="42">
        <v>0</v>
      </c>
      <c r="K80" s="40" t="s">
        <v>72</v>
      </c>
      <c r="L80" s="40">
        <v>43158</v>
      </c>
      <c r="M80" s="43" t="s">
        <v>292</v>
      </c>
      <c r="N80" s="40" t="s">
        <v>436</v>
      </c>
      <c r="O80" s="44" t="s">
        <v>437</v>
      </c>
      <c r="P80" s="43" t="s">
        <v>438</v>
      </c>
      <c r="Q80" s="40" t="s">
        <v>75</v>
      </c>
      <c r="R80" s="43" t="s">
        <v>71</v>
      </c>
      <c r="S80" s="40" t="s">
        <v>76</v>
      </c>
      <c r="T80" s="40" t="s">
        <v>76</v>
      </c>
      <c r="U80" s="40">
        <v>43497</v>
      </c>
      <c r="V80" s="40" t="s">
        <v>77</v>
      </c>
      <c r="W80" s="40" t="s">
        <v>265</v>
      </c>
      <c r="X80" s="40" t="s">
        <v>368</v>
      </c>
      <c r="Y80" s="43" t="b">
        <v>0</v>
      </c>
      <c r="Z80" s="40" t="s">
        <v>71</v>
      </c>
      <c r="AA80" s="40" t="s">
        <v>71</v>
      </c>
      <c r="AB80" s="40" t="s">
        <v>71</v>
      </c>
      <c r="AC80" s="40" t="s">
        <v>71</v>
      </c>
      <c r="AD80" s="40" t="s">
        <v>71</v>
      </c>
      <c r="AE80" s="40" t="s">
        <v>90</v>
      </c>
      <c r="AF80" s="40" t="s">
        <v>172</v>
      </c>
      <c r="AG80" s="40" t="b">
        <v>1</v>
      </c>
      <c r="AH80" s="40" t="b">
        <v>0</v>
      </c>
      <c r="AI80" s="40" t="b">
        <v>0</v>
      </c>
      <c r="AJ80" s="40" t="b">
        <v>0</v>
      </c>
      <c r="AK80" s="40" t="b">
        <v>0</v>
      </c>
      <c r="AL80" s="40" t="s">
        <v>273</v>
      </c>
      <c r="AM80" s="43" t="b">
        <v>1</v>
      </c>
      <c r="AN80" s="43" t="b">
        <v>1</v>
      </c>
      <c r="AO80" s="43" t="b">
        <v>1</v>
      </c>
      <c r="AP80" s="43" t="s">
        <v>93</v>
      </c>
      <c r="AQ80" s="43" t="b">
        <v>0</v>
      </c>
      <c r="AR80" s="43" t="s">
        <v>130</v>
      </c>
      <c r="AS80" s="40" t="b">
        <v>0</v>
      </c>
      <c r="AT80" s="40" t="b">
        <v>0</v>
      </c>
      <c r="AU80" s="40" t="s">
        <v>76</v>
      </c>
      <c r="AV80" s="40" t="s">
        <v>76</v>
      </c>
      <c r="AW80" s="43"/>
      <c r="AX80" s="43"/>
      <c r="AY80" s="43"/>
    </row>
    <row r="81" spans="1:51" x14ac:dyDescent="0.2">
      <c r="A81" t="s">
        <v>439</v>
      </c>
      <c r="B81" t="s">
        <v>65</v>
      </c>
      <c r="C81" s="28">
        <v>43770</v>
      </c>
      <c r="D81" t="s">
        <v>440</v>
      </c>
      <c r="E81" t="s">
        <v>86</v>
      </c>
      <c r="F81" t="s">
        <v>69</v>
      </c>
      <c r="G81" t="s">
        <v>390</v>
      </c>
      <c r="H81" s="41">
        <v>0.16816816816816818</v>
      </c>
      <c r="I81" s="41" t="s">
        <v>71</v>
      </c>
      <c r="J81" s="42" t="s">
        <v>71</v>
      </c>
      <c r="K81" s="40" t="s">
        <v>72</v>
      </c>
      <c r="L81" s="40">
        <v>43297</v>
      </c>
      <c r="M81" s="43" t="s">
        <v>441</v>
      </c>
      <c r="N81" s="40" t="s">
        <v>394</v>
      </c>
      <c r="O81" s="44" t="s">
        <v>437</v>
      </c>
      <c r="P81" s="43" t="s">
        <v>71</v>
      </c>
      <c r="Q81" s="40" t="s">
        <v>75</v>
      </c>
      <c r="R81" s="43" t="s">
        <v>71</v>
      </c>
      <c r="S81" s="40">
        <v>43405</v>
      </c>
      <c r="T81" s="40" t="s">
        <v>76</v>
      </c>
      <c r="U81" s="40">
        <v>43770</v>
      </c>
      <c r="V81" s="40" t="s">
        <v>77</v>
      </c>
      <c r="W81" s="40" t="s">
        <v>265</v>
      </c>
      <c r="X81" s="40" t="s">
        <v>115</v>
      </c>
      <c r="Y81" s="43" t="b">
        <v>0</v>
      </c>
      <c r="Z81" s="40" t="s">
        <v>71</v>
      </c>
      <c r="AA81" s="40" t="s">
        <v>71</v>
      </c>
      <c r="AB81" s="40" t="s">
        <v>71</v>
      </c>
      <c r="AC81" s="40" t="s">
        <v>71</v>
      </c>
      <c r="AD81" s="40" t="s">
        <v>71</v>
      </c>
      <c r="AE81" s="40" t="s">
        <v>90</v>
      </c>
      <c r="AF81" s="40" t="s">
        <v>190</v>
      </c>
      <c r="AG81" s="40" t="b">
        <v>1</v>
      </c>
      <c r="AH81" s="40" t="b">
        <v>0</v>
      </c>
      <c r="AI81" s="40" t="b">
        <v>0</v>
      </c>
      <c r="AJ81" s="40" t="b">
        <v>0</v>
      </c>
      <c r="AK81" s="40" t="b">
        <v>0</v>
      </c>
      <c r="AL81" s="40" t="s">
        <v>273</v>
      </c>
      <c r="AM81" s="43" t="b">
        <v>1</v>
      </c>
      <c r="AN81" s="43" t="b">
        <v>1</v>
      </c>
      <c r="AO81" s="43" t="b">
        <v>1</v>
      </c>
      <c r="AP81" s="43" t="s">
        <v>107</v>
      </c>
      <c r="AQ81" s="43" t="b">
        <v>0</v>
      </c>
      <c r="AR81" s="43" t="s">
        <v>94</v>
      </c>
      <c r="AS81" s="40" t="b">
        <v>0</v>
      </c>
      <c r="AT81" s="40" t="b">
        <v>0</v>
      </c>
      <c r="AU81" s="40" t="s">
        <v>76</v>
      </c>
      <c r="AV81" s="40">
        <v>43292</v>
      </c>
      <c r="AW81" s="43"/>
      <c r="AX81" s="43"/>
      <c r="AY81" s="43"/>
    </row>
    <row r="82" spans="1:51" x14ac:dyDescent="0.2">
      <c r="A82" t="s">
        <v>442</v>
      </c>
      <c r="B82" t="s">
        <v>65</v>
      </c>
      <c r="C82" s="28">
        <v>43770</v>
      </c>
      <c r="D82" t="s">
        <v>443</v>
      </c>
      <c r="E82" t="s">
        <v>86</v>
      </c>
      <c r="F82" t="s">
        <v>69</v>
      </c>
      <c r="G82" t="s">
        <v>444</v>
      </c>
      <c r="H82" s="41">
        <v>0.2822822822822823</v>
      </c>
      <c r="I82" s="41" t="s">
        <v>71</v>
      </c>
      <c r="J82" s="42" t="s">
        <v>71</v>
      </c>
      <c r="K82" s="40" t="s">
        <v>72</v>
      </c>
      <c r="L82" s="40">
        <v>43242</v>
      </c>
      <c r="M82" s="43" t="s">
        <v>436</v>
      </c>
      <c r="N82" s="40" t="s">
        <v>99</v>
      </c>
      <c r="O82" s="44" t="s">
        <v>437</v>
      </c>
      <c r="P82" s="43" t="s">
        <v>71</v>
      </c>
      <c r="Q82" s="40" t="s">
        <v>75</v>
      </c>
      <c r="R82" s="43" t="s">
        <v>71</v>
      </c>
      <c r="S82" s="40" t="s">
        <v>76</v>
      </c>
      <c r="T82" s="40" t="s">
        <v>76</v>
      </c>
      <c r="U82" s="40">
        <v>43313</v>
      </c>
      <c r="V82" s="40" t="s">
        <v>77</v>
      </c>
      <c r="W82" s="40" t="s">
        <v>265</v>
      </c>
      <c r="X82" s="40" t="s">
        <v>79</v>
      </c>
      <c r="Y82" s="43" t="b">
        <v>0</v>
      </c>
      <c r="Z82" s="40" t="s">
        <v>71</v>
      </c>
      <c r="AA82" s="40" t="s">
        <v>71</v>
      </c>
      <c r="AB82" s="40" t="s">
        <v>71</v>
      </c>
      <c r="AC82" s="40" t="s">
        <v>71</v>
      </c>
      <c r="AD82" s="40" t="s">
        <v>71</v>
      </c>
      <c r="AE82" s="40" t="s">
        <v>90</v>
      </c>
      <c r="AF82" s="40" t="s">
        <v>91</v>
      </c>
      <c r="AG82" s="40" t="b">
        <v>1</v>
      </c>
      <c r="AH82" s="40" t="b">
        <v>0</v>
      </c>
      <c r="AI82" s="40" t="b">
        <v>0</v>
      </c>
      <c r="AJ82" s="40" t="b">
        <v>0</v>
      </c>
      <c r="AK82" s="40" t="b">
        <v>0</v>
      </c>
      <c r="AL82" s="40" t="s">
        <v>273</v>
      </c>
      <c r="AM82" s="43" t="b">
        <v>1</v>
      </c>
      <c r="AN82" s="43" t="b">
        <v>1</v>
      </c>
      <c r="AO82" s="43" t="b">
        <v>1</v>
      </c>
      <c r="AP82" s="43" t="s">
        <v>93</v>
      </c>
      <c r="AQ82" s="43" t="b">
        <v>0</v>
      </c>
      <c r="AR82" s="43" t="s">
        <v>94</v>
      </c>
      <c r="AS82" s="40" t="b">
        <v>0</v>
      </c>
      <c r="AT82" s="40" t="b">
        <v>0</v>
      </c>
      <c r="AU82" s="40" t="s">
        <v>76</v>
      </c>
      <c r="AV82" s="40">
        <v>43292</v>
      </c>
      <c r="AW82" s="43"/>
      <c r="AX82" s="43"/>
      <c r="AY82" s="43"/>
    </row>
    <row r="83" spans="1:51" x14ac:dyDescent="0.2">
      <c r="A83" t="s">
        <v>445</v>
      </c>
      <c r="B83" t="s">
        <v>65</v>
      </c>
      <c r="C83" s="28">
        <v>43770</v>
      </c>
      <c r="D83" t="s">
        <v>217</v>
      </c>
      <c r="E83" t="s">
        <v>68</v>
      </c>
      <c r="F83" t="s">
        <v>69</v>
      </c>
      <c r="G83" t="s">
        <v>97</v>
      </c>
      <c r="H83" s="41">
        <v>0.35435435435435436</v>
      </c>
      <c r="I83" s="41" t="s">
        <v>71</v>
      </c>
      <c r="J83" s="42" t="s">
        <v>71</v>
      </c>
      <c r="K83" s="40" t="s">
        <v>72</v>
      </c>
      <c r="L83" s="40">
        <v>43193</v>
      </c>
      <c r="M83" s="43" t="s">
        <v>446</v>
      </c>
      <c r="N83" s="40" t="s">
        <v>88</v>
      </c>
      <c r="O83" s="44" t="s">
        <v>437</v>
      </c>
      <c r="P83" s="43" t="s">
        <v>71</v>
      </c>
      <c r="Q83" s="40" t="s">
        <v>75</v>
      </c>
      <c r="R83" s="43" t="s">
        <v>71</v>
      </c>
      <c r="S83" s="40">
        <v>43374</v>
      </c>
      <c r="T83" s="40" t="s">
        <v>76</v>
      </c>
      <c r="U83" s="40">
        <v>43374</v>
      </c>
      <c r="V83" s="40" t="s">
        <v>77</v>
      </c>
      <c r="W83" s="40" t="s">
        <v>114</v>
      </c>
      <c r="X83" s="40" t="s">
        <v>115</v>
      </c>
      <c r="Y83" s="43" t="b">
        <v>0</v>
      </c>
      <c r="Z83" s="40" t="s">
        <v>71</v>
      </c>
      <c r="AA83" s="40" t="s">
        <v>71</v>
      </c>
      <c r="AB83" s="40" t="s">
        <v>71</v>
      </c>
      <c r="AC83" s="40" t="s">
        <v>71</v>
      </c>
      <c r="AD83" s="40" t="s">
        <v>71</v>
      </c>
      <c r="AE83" s="40" t="s">
        <v>234</v>
      </c>
      <c r="AF83" s="40" t="s">
        <v>137</v>
      </c>
      <c r="AG83" s="40" t="b">
        <v>1</v>
      </c>
      <c r="AH83" s="40" t="b">
        <v>1</v>
      </c>
      <c r="AI83" s="40" t="b">
        <v>1</v>
      </c>
      <c r="AJ83" s="40" t="b">
        <v>0</v>
      </c>
      <c r="AK83" s="40" t="b">
        <v>0</v>
      </c>
      <c r="AL83" s="40" t="s">
        <v>283</v>
      </c>
      <c r="AM83" s="43" t="b">
        <v>0</v>
      </c>
      <c r="AN83" s="43" t="b">
        <v>0</v>
      </c>
      <c r="AO83" s="43" t="b">
        <v>0</v>
      </c>
      <c r="AP83" s="43" t="s">
        <v>93</v>
      </c>
      <c r="AQ83" s="43" t="b">
        <v>0</v>
      </c>
      <c r="AR83" s="43" t="s">
        <v>94</v>
      </c>
      <c r="AS83" s="40" t="b">
        <v>0</v>
      </c>
      <c r="AT83" s="40" t="b">
        <v>0</v>
      </c>
      <c r="AU83" s="40" t="s">
        <v>76</v>
      </c>
      <c r="AV83" s="40" t="s">
        <v>76</v>
      </c>
      <c r="AW83" s="43"/>
      <c r="AX83" s="43"/>
      <c r="AY83" s="43"/>
    </row>
    <row r="84" spans="1:51" ht="16" x14ac:dyDescent="0.2">
      <c r="A84" t="s">
        <v>447</v>
      </c>
      <c r="B84" t="s">
        <v>148</v>
      </c>
      <c r="C84" s="25" t="s">
        <v>448</v>
      </c>
      <c r="D84" t="s">
        <v>449</v>
      </c>
      <c r="E84" t="s">
        <v>68</v>
      </c>
      <c r="F84" t="s">
        <v>69</v>
      </c>
      <c r="G84" t="s">
        <v>151</v>
      </c>
      <c r="H84" s="41">
        <v>0.22222222222222221</v>
      </c>
      <c r="I84" s="41" t="s">
        <v>71</v>
      </c>
      <c r="J84" s="42" t="s">
        <v>71</v>
      </c>
      <c r="K84" s="40" t="s">
        <v>72</v>
      </c>
      <c r="L84" s="40">
        <v>43010</v>
      </c>
      <c r="M84" s="43" t="s">
        <v>450</v>
      </c>
      <c r="N84" s="40" t="s">
        <v>143</v>
      </c>
      <c r="O84" s="44" t="s">
        <v>71</v>
      </c>
      <c r="P84" s="43" t="s">
        <v>71</v>
      </c>
      <c r="Q84" s="40" t="s">
        <v>75</v>
      </c>
      <c r="R84" s="43" t="s">
        <v>71</v>
      </c>
      <c r="S84" s="40">
        <v>43206</v>
      </c>
      <c r="T84" s="40">
        <v>43206</v>
      </c>
      <c r="U84" s="40">
        <v>43193</v>
      </c>
      <c r="V84" s="40" t="s">
        <v>77</v>
      </c>
      <c r="W84" s="40" t="s">
        <v>89</v>
      </c>
      <c r="X84" s="40" t="s">
        <v>156</v>
      </c>
      <c r="Y84" s="43" t="b">
        <v>0</v>
      </c>
      <c r="Z84" s="40" t="s">
        <v>71</v>
      </c>
      <c r="AA84" s="40" t="s">
        <v>71</v>
      </c>
      <c r="AB84" s="40" t="s">
        <v>71</v>
      </c>
      <c r="AC84" s="40" t="s">
        <v>71</v>
      </c>
      <c r="AD84" s="40" t="s">
        <v>71</v>
      </c>
      <c r="AE84" s="40" t="s">
        <v>101</v>
      </c>
      <c r="AF84" s="40" t="s">
        <v>131</v>
      </c>
      <c r="AG84" s="40" t="b">
        <v>0</v>
      </c>
      <c r="AH84" s="40" t="b">
        <v>0</v>
      </c>
      <c r="AI84" s="40" t="b">
        <v>0</v>
      </c>
      <c r="AJ84" s="40" t="b">
        <v>0</v>
      </c>
      <c r="AK84" s="40" t="b">
        <v>1</v>
      </c>
      <c r="AL84" s="40" t="s">
        <v>103</v>
      </c>
      <c r="AM84" s="43" t="b">
        <v>0</v>
      </c>
      <c r="AN84" s="43" t="b">
        <v>0</v>
      </c>
      <c r="AO84" s="43" t="b">
        <v>0</v>
      </c>
      <c r="AP84" s="43" t="s">
        <v>132</v>
      </c>
      <c r="AQ84" s="43" t="b">
        <v>0</v>
      </c>
      <c r="AR84" s="43" t="s">
        <v>94</v>
      </c>
      <c r="AS84" s="40" t="b">
        <v>0</v>
      </c>
      <c r="AT84" s="40" t="b">
        <v>0</v>
      </c>
      <c r="AU84" s="40" t="s">
        <v>76</v>
      </c>
      <c r="AV84" s="40" t="s">
        <v>76</v>
      </c>
      <c r="AW84" s="43"/>
      <c r="AX84" s="43"/>
      <c r="AY84" s="43"/>
    </row>
    <row r="85" spans="1:51" ht="16" x14ac:dyDescent="0.2">
      <c r="A85" t="s">
        <v>451</v>
      </c>
      <c r="B85" t="s">
        <v>148</v>
      </c>
      <c r="C85" s="25" t="s">
        <v>452</v>
      </c>
      <c r="D85" t="s">
        <v>453</v>
      </c>
      <c r="E85" t="s">
        <v>68</v>
      </c>
      <c r="F85" t="s">
        <v>69</v>
      </c>
      <c r="G85" t="s">
        <v>151</v>
      </c>
      <c r="H85" s="41">
        <v>0.22222222222222221</v>
      </c>
      <c r="I85" s="41" t="s">
        <v>71</v>
      </c>
      <c r="J85" s="42" t="s">
        <v>71</v>
      </c>
      <c r="K85" s="40" t="s">
        <v>72</v>
      </c>
      <c r="L85" s="40">
        <v>43109</v>
      </c>
      <c r="M85" s="43" t="s">
        <v>248</v>
      </c>
      <c r="N85" s="40" t="s">
        <v>332</v>
      </c>
      <c r="O85" s="44" t="s">
        <v>71</v>
      </c>
      <c r="P85" s="43" t="s">
        <v>71</v>
      </c>
      <c r="Q85" s="40" t="s">
        <v>75</v>
      </c>
      <c r="R85" s="43" t="s">
        <v>71</v>
      </c>
      <c r="S85" s="40">
        <v>43235</v>
      </c>
      <c r="T85" s="40">
        <v>43235</v>
      </c>
      <c r="U85" s="40">
        <v>43235</v>
      </c>
      <c r="V85" s="40" t="s">
        <v>184</v>
      </c>
      <c r="W85" s="40" t="s">
        <v>185</v>
      </c>
      <c r="X85" s="40" t="s">
        <v>186</v>
      </c>
      <c r="Y85" s="43" t="b">
        <v>0</v>
      </c>
      <c r="Z85" s="40" t="s">
        <v>71</v>
      </c>
      <c r="AA85" s="40" t="s">
        <v>71</v>
      </c>
      <c r="AB85" s="40" t="s">
        <v>71</v>
      </c>
      <c r="AC85" s="40" t="s">
        <v>71</v>
      </c>
      <c r="AD85" s="40" t="s">
        <v>71</v>
      </c>
      <c r="AE85" s="40" t="s">
        <v>101</v>
      </c>
      <c r="AF85" s="40" t="s">
        <v>131</v>
      </c>
      <c r="AG85" s="40" t="b">
        <v>0</v>
      </c>
      <c r="AH85" s="40" t="b">
        <v>0</v>
      </c>
      <c r="AI85" s="40" t="b">
        <v>0</v>
      </c>
      <c r="AJ85" s="40" t="b">
        <v>0</v>
      </c>
      <c r="AK85" s="40" t="b">
        <v>0</v>
      </c>
      <c r="AL85" s="40" t="s">
        <v>103</v>
      </c>
      <c r="AM85" s="43" t="b">
        <v>0</v>
      </c>
      <c r="AN85" s="43" t="b">
        <v>0</v>
      </c>
      <c r="AO85" s="43" t="b">
        <v>0</v>
      </c>
      <c r="AP85" s="43" t="s">
        <v>132</v>
      </c>
      <c r="AQ85" s="43" t="b">
        <v>0</v>
      </c>
      <c r="AR85" s="43" t="s">
        <v>94</v>
      </c>
      <c r="AS85" s="40" t="b">
        <v>0</v>
      </c>
      <c r="AT85" s="40" t="b">
        <v>0</v>
      </c>
      <c r="AU85" s="40" t="s">
        <v>76</v>
      </c>
      <c r="AV85" s="40" t="s">
        <v>76</v>
      </c>
      <c r="AW85" s="43"/>
      <c r="AX85" s="43"/>
      <c r="AY85" s="43"/>
    </row>
    <row r="86" spans="1:51" x14ac:dyDescent="0.2">
      <c r="A86" t="s">
        <v>454</v>
      </c>
      <c r="B86" t="s">
        <v>65</v>
      </c>
      <c r="C86" s="28">
        <v>43770</v>
      </c>
      <c r="D86" t="s">
        <v>455</v>
      </c>
      <c r="E86" t="s">
        <v>389</v>
      </c>
      <c r="F86" t="s">
        <v>69</v>
      </c>
      <c r="G86" t="s">
        <v>456</v>
      </c>
      <c r="H86" s="41">
        <v>0.27627627627627627</v>
      </c>
      <c r="I86" s="41" t="s">
        <v>71</v>
      </c>
      <c r="J86" s="42" t="s">
        <v>71</v>
      </c>
      <c r="K86" s="40" t="s">
        <v>72</v>
      </c>
      <c r="L86" s="40">
        <v>43193</v>
      </c>
      <c r="M86" s="43" t="s">
        <v>292</v>
      </c>
      <c r="N86" s="40" t="s">
        <v>292</v>
      </c>
      <c r="O86" s="44" t="s">
        <v>437</v>
      </c>
      <c r="P86" s="43" t="s">
        <v>71</v>
      </c>
      <c r="Q86" s="40" t="s">
        <v>75</v>
      </c>
      <c r="R86" s="43" t="s">
        <v>71</v>
      </c>
      <c r="S86" s="40" t="s">
        <v>76</v>
      </c>
      <c r="T86" s="40" t="s">
        <v>76</v>
      </c>
      <c r="U86" s="40">
        <v>43406</v>
      </c>
      <c r="V86" s="40" t="s">
        <v>77</v>
      </c>
      <c r="W86" s="40" t="s">
        <v>127</v>
      </c>
      <c r="X86" s="40" t="s">
        <v>115</v>
      </c>
      <c r="Y86" s="43" t="b">
        <v>1</v>
      </c>
      <c r="Z86" s="40" t="s">
        <v>128</v>
      </c>
      <c r="AA86" s="40" t="s">
        <v>324</v>
      </c>
      <c r="AB86" s="40" t="s">
        <v>93</v>
      </c>
      <c r="AC86" s="40" t="s">
        <v>83</v>
      </c>
      <c r="AD86" s="40">
        <v>43406</v>
      </c>
      <c r="AE86" s="40" t="s">
        <v>101</v>
      </c>
      <c r="AF86" s="40" t="s">
        <v>91</v>
      </c>
      <c r="AG86" s="40" t="b">
        <v>1</v>
      </c>
      <c r="AH86" s="40" t="b">
        <v>0</v>
      </c>
      <c r="AI86" s="40" t="b">
        <v>0</v>
      </c>
      <c r="AJ86" s="40" t="b">
        <v>0</v>
      </c>
      <c r="AK86" s="40" t="b">
        <v>0</v>
      </c>
      <c r="AL86" s="40" t="s">
        <v>325</v>
      </c>
      <c r="AM86" s="43" t="b">
        <v>1</v>
      </c>
      <c r="AN86" s="43" t="b">
        <v>1</v>
      </c>
      <c r="AO86" s="43" t="b">
        <v>1</v>
      </c>
      <c r="AP86" s="43" t="s">
        <v>107</v>
      </c>
      <c r="AQ86" s="43" t="b">
        <v>0</v>
      </c>
      <c r="AR86" s="43" t="s">
        <v>94</v>
      </c>
      <c r="AS86" s="40" t="b">
        <v>0</v>
      </c>
      <c r="AT86" s="40" t="b">
        <v>0</v>
      </c>
      <c r="AU86" s="40" t="s">
        <v>76</v>
      </c>
      <c r="AV86" s="40" t="s">
        <v>76</v>
      </c>
      <c r="AW86" s="43"/>
      <c r="AX86" s="43"/>
      <c r="AY86" s="43"/>
    </row>
    <row r="87" spans="1:51" ht="16" x14ac:dyDescent="0.2">
      <c r="A87" t="s">
        <v>457</v>
      </c>
      <c r="B87" t="s">
        <v>193</v>
      </c>
      <c r="C87" s="25" t="s">
        <v>458</v>
      </c>
      <c r="D87" t="s">
        <v>459</v>
      </c>
      <c r="E87" t="s">
        <v>68</v>
      </c>
      <c r="F87" t="s">
        <v>69</v>
      </c>
      <c r="G87" t="s">
        <v>195</v>
      </c>
      <c r="H87" s="41">
        <v>0.22222222222222221</v>
      </c>
      <c r="I87" s="41" t="s">
        <v>71</v>
      </c>
      <c r="J87" s="42" t="s">
        <v>71</v>
      </c>
      <c r="K87" s="40" t="s">
        <v>72</v>
      </c>
      <c r="L87" s="40">
        <v>43108</v>
      </c>
      <c r="M87" s="43" t="s">
        <v>248</v>
      </c>
      <c r="N87" s="40" t="s">
        <v>248</v>
      </c>
      <c r="O87" s="44" t="s">
        <v>71</v>
      </c>
      <c r="P87" s="43" t="s">
        <v>71</v>
      </c>
      <c r="Q87" s="40" t="s">
        <v>75</v>
      </c>
      <c r="R87" s="43" t="s">
        <v>71</v>
      </c>
      <c r="S87" s="40">
        <v>43344</v>
      </c>
      <c r="T87" s="40" t="s">
        <v>76</v>
      </c>
      <c r="U87" s="40">
        <v>43266</v>
      </c>
      <c r="V87" s="40" t="s">
        <v>184</v>
      </c>
      <c r="W87" s="40" t="s">
        <v>185</v>
      </c>
      <c r="X87" s="40" t="s">
        <v>186</v>
      </c>
      <c r="Y87" s="43" t="b">
        <v>0</v>
      </c>
      <c r="Z87" s="40" t="s">
        <v>71</v>
      </c>
      <c r="AA87" s="40" t="s">
        <v>71</v>
      </c>
      <c r="AB87" s="40" t="s">
        <v>71</v>
      </c>
      <c r="AC87" s="40" t="s">
        <v>71</v>
      </c>
      <c r="AD87" s="40" t="s">
        <v>71</v>
      </c>
      <c r="AE87" s="40" t="s">
        <v>101</v>
      </c>
      <c r="AF87" s="40" t="s">
        <v>131</v>
      </c>
      <c r="AG87" s="40" t="b">
        <v>0</v>
      </c>
      <c r="AH87" s="40" t="b">
        <v>0</v>
      </c>
      <c r="AI87" s="40" t="b">
        <v>0</v>
      </c>
      <c r="AJ87" s="40" t="b">
        <v>0</v>
      </c>
      <c r="AK87" s="40" t="b">
        <v>0</v>
      </c>
      <c r="AL87" s="40" t="s">
        <v>103</v>
      </c>
      <c r="AM87" s="43" t="b">
        <v>0</v>
      </c>
      <c r="AN87" s="43" t="b">
        <v>0</v>
      </c>
      <c r="AO87" s="43" t="b">
        <v>0</v>
      </c>
      <c r="AP87" s="43" t="s">
        <v>132</v>
      </c>
      <c r="AQ87" s="43" t="b">
        <v>0</v>
      </c>
      <c r="AR87" s="43" t="s">
        <v>94</v>
      </c>
      <c r="AS87" s="40" t="b">
        <v>0</v>
      </c>
      <c r="AT87" s="40" t="b">
        <v>0</v>
      </c>
      <c r="AU87" s="40" t="s">
        <v>76</v>
      </c>
      <c r="AV87" s="40" t="s">
        <v>76</v>
      </c>
      <c r="AW87" s="43"/>
      <c r="AX87" s="43"/>
      <c r="AY87" s="43"/>
    </row>
    <row r="88" spans="1:51" ht="16" x14ac:dyDescent="0.2">
      <c r="A88" t="s">
        <v>460</v>
      </c>
      <c r="B88" t="s">
        <v>65</v>
      </c>
      <c r="C88" s="25" t="s">
        <v>461</v>
      </c>
      <c r="D88" t="s">
        <v>462</v>
      </c>
      <c r="E88" t="s">
        <v>68</v>
      </c>
      <c r="F88" t="s">
        <v>69</v>
      </c>
      <c r="G88" t="s">
        <v>97</v>
      </c>
      <c r="H88" s="41">
        <v>0.15615615615615616</v>
      </c>
      <c r="I88" s="41" t="s">
        <v>71</v>
      </c>
      <c r="J88" s="42" t="s">
        <v>71</v>
      </c>
      <c r="K88" s="40" t="s">
        <v>72</v>
      </c>
      <c r="L88" s="40">
        <v>43117</v>
      </c>
      <c r="M88" s="43" t="s">
        <v>463</v>
      </c>
      <c r="N88" s="40" t="s">
        <v>450</v>
      </c>
      <c r="O88" s="44" t="s">
        <v>71</v>
      </c>
      <c r="P88" s="43" t="s">
        <v>71</v>
      </c>
      <c r="Q88" s="40" t="s">
        <v>75</v>
      </c>
      <c r="R88" s="43" t="s">
        <v>71</v>
      </c>
      <c r="S88" s="40">
        <v>44620</v>
      </c>
      <c r="T88" s="40" t="s">
        <v>76</v>
      </c>
      <c r="U88" s="40">
        <v>44166</v>
      </c>
      <c r="V88" s="40" t="s">
        <v>89</v>
      </c>
      <c r="W88" s="40" t="s">
        <v>89</v>
      </c>
      <c r="X88" s="40" t="s">
        <v>368</v>
      </c>
      <c r="Y88" s="43" t="b">
        <v>0</v>
      </c>
      <c r="Z88" s="40" t="s">
        <v>71</v>
      </c>
      <c r="AA88" s="40" t="s">
        <v>71</v>
      </c>
      <c r="AB88" s="40" t="s">
        <v>71</v>
      </c>
      <c r="AC88" s="40" t="s">
        <v>71</v>
      </c>
      <c r="AD88" s="40" t="s">
        <v>71</v>
      </c>
      <c r="AE88" s="40" t="s">
        <v>311</v>
      </c>
      <c r="AF88" s="40" t="s">
        <v>131</v>
      </c>
      <c r="AG88" s="40" t="b">
        <v>0</v>
      </c>
      <c r="AH88" s="40" t="b">
        <v>0</v>
      </c>
      <c r="AI88" s="40" t="b">
        <v>0</v>
      </c>
      <c r="AJ88" s="40" t="b">
        <v>0</v>
      </c>
      <c r="AK88" s="40" t="b">
        <v>0</v>
      </c>
      <c r="AL88" s="40" t="s">
        <v>103</v>
      </c>
      <c r="AM88" s="43" t="b">
        <v>0</v>
      </c>
      <c r="AN88" s="43" t="b">
        <v>0</v>
      </c>
      <c r="AO88" s="43" t="b">
        <v>0</v>
      </c>
      <c r="AP88" s="43" t="s">
        <v>132</v>
      </c>
      <c r="AQ88" s="43" t="b">
        <v>0</v>
      </c>
      <c r="AR88" s="43" t="s">
        <v>94</v>
      </c>
      <c r="AS88" s="40" t="b">
        <v>0</v>
      </c>
      <c r="AT88" s="40" t="b">
        <v>0</v>
      </c>
      <c r="AU88" s="40" t="s">
        <v>76</v>
      </c>
      <c r="AV88" s="40" t="s">
        <v>76</v>
      </c>
      <c r="AW88" s="43"/>
      <c r="AX88" s="43"/>
      <c r="AY88" s="43"/>
    </row>
    <row r="89" spans="1:51" ht="16" x14ac:dyDescent="0.2">
      <c r="A89" t="s">
        <v>464</v>
      </c>
      <c r="B89" t="s">
        <v>65</v>
      </c>
      <c r="C89" s="25" t="s">
        <v>461</v>
      </c>
      <c r="D89" t="s">
        <v>465</v>
      </c>
      <c r="E89" t="s">
        <v>68</v>
      </c>
      <c r="F89" t="s">
        <v>69</v>
      </c>
      <c r="G89" t="s">
        <v>97</v>
      </c>
      <c r="H89" s="41">
        <v>0.26426426426426425</v>
      </c>
      <c r="I89" s="41" t="s">
        <v>71</v>
      </c>
      <c r="J89" s="42" t="s">
        <v>71</v>
      </c>
      <c r="K89" s="40" t="s">
        <v>72</v>
      </c>
      <c r="L89" s="40">
        <v>43168</v>
      </c>
      <c r="M89" s="43" t="s">
        <v>463</v>
      </c>
      <c r="N89" s="40" t="s">
        <v>450</v>
      </c>
      <c r="O89" s="44" t="s">
        <v>71</v>
      </c>
      <c r="P89" s="43" t="s">
        <v>71</v>
      </c>
      <c r="Q89" s="40" t="s">
        <v>75</v>
      </c>
      <c r="R89" s="43" t="s">
        <v>71</v>
      </c>
      <c r="S89" s="40">
        <v>43983</v>
      </c>
      <c r="T89" s="40" t="s">
        <v>76</v>
      </c>
      <c r="U89" s="40">
        <v>43983</v>
      </c>
      <c r="V89" s="40" t="s">
        <v>77</v>
      </c>
      <c r="W89" s="40" t="s">
        <v>114</v>
      </c>
      <c r="X89" s="40" t="s">
        <v>368</v>
      </c>
      <c r="Y89" s="43" t="b">
        <v>0</v>
      </c>
      <c r="Z89" s="40" t="s">
        <v>71</v>
      </c>
      <c r="AA89" s="40" t="s">
        <v>71</v>
      </c>
      <c r="AB89" s="40" t="s">
        <v>71</v>
      </c>
      <c r="AC89" s="40" t="s">
        <v>71</v>
      </c>
      <c r="AD89" s="40" t="s">
        <v>71</v>
      </c>
      <c r="AE89" s="40" t="s">
        <v>234</v>
      </c>
      <c r="AF89" s="40" t="s">
        <v>137</v>
      </c>
      <c r="AG89" s="40" t="b">
        <v>1</v>
      </c>
      <c r="AH89" s="40" t="b">
        <v>1</v>
      </c>
      <c r="AI89" s="40" t="b">
        <v>1</v>
      </c>
      <c r="AJ89" s="40" t="b">
        <v>0</v>
      </c>
      <c r="AK89" s="40" t="b">
        <v>0</v>
      </c>
      <c r="AL89" s="40" t="s">
        <v>283</v>
      </c>
      <c r="AM89" s="43" t="b">
        <v>1</v>
      </c>
      <c r="AN89" s="43" t="b">
        <v>1</v>
      </c>
      <c r="AO89" s="43" t="b">
        <v>1</v>
      </c>
      <c r="AP89" s="43" t="s">
        <v>312</v>
      </c>
      <c r="AQ89" s="43" t="b">
        <v>0</v>
      </c>
      <c r="AR89" s="43" t="s">
        <v>83</v>
      </c>
      <c r="AS89" s="40" t="b">
        <v>0</v>
      </c>
      <c r="AT89" s="40" t="b">
        <v>1</v>
      </c>
      <c r="AU89" s="40" t="s">
        <v>76</v>
      </c>
      <c r="AV89" s="40" t="s">
        <v>76</v>
      </c>
      <c r="AW89" s="43"/>
      <c r="AX89" s="43"/>
      <c r="AY89" s="43"/>
    </row>
    <row r="90" spans="1:51" ht="16" x14ac:dyDescent="0.2">
      <c r="A90" t="s">
        <v>466</v>
      </c>
      <c r="B90" t="s">
        <v>193</v>
      </c>
      <c r="C90" s="25" t="s">
        <v>467</v>
      </c>
      <c r="D90" t="s">
        <v>468</v>
      </c>
      <c r="E90" t="s">
        <v>68</v>
      </c>
      <c r="F90" t="s">
        <v>69</v>
      </c>
      <c r="G90" t="s">
        <v>195</v>
      </c>
      <c r="H90" s="41">
        <v>0.45645645645645644</v>
      </c>
      <c r="I90" s="41" t="s">
        <v>71</v>
      </c>
      <c r="J90" s="42" t="s">
        <v>71</v>
      </c>
      <c r="K90" s="40" t="s">
        <v>72</v>
      </c>
      <c r="L90" s="40">
        <v>43151</v>
      </c>
      <c r="M90" s="43" t="s">
        <v>469</v>
      </c>
      <c r="N90" s="40" t="s">
        <v>332</v>
      </c>
      <c r="O90" s="44" t="s">
        <v>470</v>
      </c>
      <c r="P90" s="43" t="s">
        <v>71</v>
      </c>
      <c r="Q90" s="40" t="s">
        <v>75</v>
      </c>
      <c r="R90" s="43" t="s">
        <v>71</v>
      </c>
      <c r="S90" s="40">
        <v>43353</v>
      </c>
      <c r="T90" s="40" t="s">
        <v>76</v>
      </c>
      <c r="U90" s="40">
        <v>43191</v>
      </c>
      <c r="V90" s="40" t="s">
        <v>77</v>
      </c>
      <c r="W90" s="40" t="s">
        <v>265</v>
      </c>
      <c r="X90" s="40" t="s">
        <v>368</v>
      </c>
      <c r="Y90" s="43" t="b">
        <v>0</v>
      </c>
      <c r="Z90" s="40" t="s">
        <v>71</v>
      </c>
      <c r="AA90" s="40" t="s">
        <v>71</v>
      </c>
      <c r="AB90" s="40" t="s">
        <v>71</v>
      </c>
      <c r="AC90" s="40" t="s">
        <v>71</v>
      </c>
      <c r="AD90" s="40" t="s">
        <v>71</v>
      </c>
      <c r="AE90" s="40" t="s">
        <v>101</v>
      </c>
      <c r="AF90" s="40" t="s">
        <v>137</v>
      </c>
      <c r="AG90" s="40" t="b">
        <v>1</v>
      </c>
      <c r="AH90" s="40" t="b">
        <v>0</v>
      </c>
      <c r="AI90" s="40" t="b">
        <v>0</v>
      </c>
      <c r="AJ90" s="40" t="b">
        <v>0</v>
      </c>
      <c r="AK90" s="40" t="b">
        <v>0</v>
      </c>
      <c r="AL90" s="40" t="s">
        <v>103</v>
      </c>
      <c r="AM90" s="43" t="b">
        <v>1</v>
      </c>
      <c r="AN90" s="43" t="b">
        <v>1</v>
      </c>
      <c r="AO90" s="43" t="b">
        <v>0</v>
      </c>
      <c r="AP90" s="43" t="s">
        <v>107</v>
      </c>
      <c r="AQ90" s="43" t="b">
        <v>1</v>
      </c>
      <c r="AR90" s="43" t="s">
        <v>83</v>
      </c>
      <c r="AS90" s="40" t="b">
        <v>0</v>
      </c>
      <c r="AT90" s="40" t="b">
        <v>1</v>
      </c>
      <c r="AU90" s="40" t="s">
        <v>76</v>
      </c>
      <c r="AV90" s="40" t="s">
        <v>76</v>
      </c>
      <c r="AW90" s="43"/>
      <c r="AX90" s="43"/>
      <c r="AY90" s="43"/>
    </row>
    <row r="91" spans="1:51" ht="16" x14ac:dyDescent="0.2">
      <c r="A91" t="s">
        <v>471</v>
      </c>
      <c r="B91" t="s">
        <v>193</v>
      </c>
      <c r="C91" s="25" t="s">
        <v>467</v>
      </c>
      <c r="D91" t="s">
        <v>472</v>
      </c>
      <c r="E91" t="s">
        <v>86</v>
      </c>
      <c r="F91" t="s">
        <v>69</v>
      </c>
      <c r="G91" t="s">
        <v>195</v>
      </c>
      <c r="H91" s="41">
        <v>0.26426426426426425</v>
      </c>
      <c r="I91" s="41" t="s">
        <v>71</v>
      </c>
      <c r="J91" s="42" t="s">
        <v>71</v>
      </c>
      <c r="K91" s="40" t="s">
        <v>72</v>
      </c>
      <c r="L91" s="40">
        <v>43109</v>
      </c>
      <c r="M91" s="43" t="s">
        <v>473</v>
      </c>
      <c r="N91" s="40" t="s">
        <v>332</v>
      </c>
      <c r="O91" s="44" t="s">
        <v>470</v>
      </c>
      <c r="P91" s="43" t="s">
        <v>71</v>
      </c>
      <c r="Q91" s="40" t="s">
        <v>75</v>
      </c>
      <c r="R91" s="43" t="s">
        <v>474</v>
      </c>
      <c r="S91" s="40">
        <v>43357</v>
      </c>
      <c r="T91" s="40" t="s">
        <v>76</v>
      </c>
      <c r="U91" s="40">
        <v>43373</v>
      </c>
      <c r="V91" s="40" t="s">
        <v>209</v>
      </c>
      <c r="W91" s="40" t="s">
        <v>475</v>
      </c>
      <c r="X91" s="40" t="s">
        <v>79</v>
      </c>
      <c r="Y91" s="43" t="b">
        <v>1</v>
      </c>
      <c r="Z91" s="40" t="s">
        <v>353</v>
      </c>
      <c r="AA91" s="40" t="s">
        <v>129</v>
      </c>
      <c r="AB91" s="40" t="s">
        <v>93</v>
      </c>
      <c r="AC91" s="40" t="s">
        <v>130</v>
      </c>
      <c r="AD91" s="40">
        <v>43189</v>
      </c>
      <c r="AE91" s="40" t="s">
        <v>90</v>
      </c>
      <c r="AF91" s="40" t="s">
        <v>91</v>
      </c>
      <c r="AG91" s="40" t="b">
        <v>1</v>
      </c>
      <c r="AH91" s="40" t="b">
        <v>0</v>
      </c>
      <c r="AI91" s="40" t="b">
        <v>0</v>
      </c>
      <c r="AJ91" s="40" t="b">
        <v>0</v>
      </c>
      <c r="AK91" s="40" t="b">
        <v>0</v>
      </c>
      <c r="AL91" s="40" t="s">
        <v>103</v>
      </c>
      <c r="AM91" s="43" t="b">
        <v>0</v>
      </c>
      <c r="AN91" s="43" t="b">
        <v>0</v>
      </c>
      <c r="AO91" s="43" t="b">
        <v>0</v>
      </c>
      <c r="AP91" s="43" t="s">
        <v>93</v>
      </c>
      <c r="AQ91" s="43" t="b">
        <v>0</v>
      </c>
      <c r="AR91" s="43" t="s">
        <v>130</v>
      </c>
      <c r="AS91" s="40" t="b">
        <v>0</v>
      </c>
      <c r="AT91" s="40" t="b">
        <v>0</v>
      </c>
      <c r="AU91" s="40" t="s">
        <v>76</v>
      </c>
      <c r="AV91" s="40">
        <v>43166</v>
      </c>
      <c r="AW91" s="43"/>
      <c r="AX91" s="43"/>
      <c r="AY91" s="43"/>
    </row>
    <row r="92" spans="1:51" ht="16" x14ac:dyDescent="0.2">
      <c r="A92" t="s">
        <v>476</v>
      </c>
      <c r="B92" t="s">
        <v>193</v>
      </c>
      <c r="C92" s="25" t="s">
        <v>477</v>
      </c>
      <c r="D92" t="s">
        <v>478</v>
      </c>
      <c r="E92" t="s">
        <v>86</v>
      </c>
      <c r="F92" t="s">
        <v>69</v>
      </c>
      <c r="G92" t="s">
        <v>195</v>
      </c>
      <c r="H92" s="41">
        <v>0.40840840840840842</v>
      </c>
      <c r="I92" s="41" t="s">
        <v>71</v>
      </c>
      <c r="J92" s="42" t="s">
        <v>71</v>
      </c>
      <c r="K92" s="40" t="s">
        <v>72</v>
      </c>
      <c r="L92" s="40">
        <v>43215</v>
      </c>
      <c r="M92" s="43" t="s">
        <v>262</v>
      </c>
      <c r="N92" s="40" t="s">
        <v>281</v>
      </c>
      <c r="O92" s="44" t="s">
        <v>71</v>
      </c>
      <c r="P92" s="43" t="s">
        <v>71</v>
      </c>
      <c r="Q92" s="40" t="s">
        <v>75</v>
      </c>
      <c r="R92" s="43" t="s">
        <v>71</v>
      </c>
      <c r="S92" s="40">
        <v>43409</v>
      </c>
      <c r="T92" s="40" t="s">
        <v>76</v>
      </c>
      <c r="U92" s="40">
        <v>43252</v>
      </c>
      <c r="V92" s="40" t="s">
        <v>77</v>
      </c>
      <c r="W92" s="40" t="s">
        <v>265</v>
      </c>
      <c r="X92" s="40" t="s">
        <v>79</v>
      </c>
      <c r="Y92" s="43" t="b">
        <v>0</v>
      </c>
      <c r="Z92" s="40" t="s">
        <v>71</v>
      </c>
      <c r="AA92" s="40" t="s">
        <v>71</v>
      </c>
      <c r="AB92" s="40" t="s">
        <v>71</v>
      </c>
      <c r="AC92" s="40" t="s">
        <v>71</v>
      </c>
      <c r="AD92" s="40" t="s">
        <v>71</v>
      </c>
      <c r="AE92" s="40" t="s">
        <v>90</v>
      </c>
      <c r="AF92" s="40" t="s">
        <v>190</v>
      </c>
      <c r="AG92" s="40" t="b">
        <v>1</v>
      </c>
      <c r="AH92" s="40" t="b">
        <v>0</v>
      </c>
      <c r="AI92" s="40" t="b">
        <v>0</v>
      </c>
      <c r="AJ92" s="40" t="b">
        <v>0</v>
      </c>
      <c r="AK92" s="40" t="b">
        <v>0</v>
      </c>
      <c r="AL92" s="40" t="s">
        <v>273</v>
      </c>
      <c r="AM92" s="43" t="b">
        <v>1</v>
      </c>
      <c r="AN92" s="43" t="b">
        <v>1</v>
      </c>
      <c r="AO92" s="43" t="b">
        <v>1</v>
      </c>
      <c r="AP92" s="43" t="s">
        <v>93</v>
      </c>
      <c r="AQ92" s="43" t="b">
        <v>1</v>
      </c>
      <c r="AR92" s="43" t="s">
        <v>94</v>
      </c>
      <c r="AS92" s="40" t="b">
        <v>0</v>
      </c>
      <c r="AT92" s="40" t="b">
        <v>1</v>
      </c>
      <c r="AU92" s="40" t="s">
        <v>76</v>
      </c>
      <c r="AV92" s="40">
        <v>43406</v>
      </c>
      <c r="AW92" s="43"/>
      <c r="AX92" s="43"/>
      <c r="AY92" s="43"/>
    </row>
    <row r="93" spans="1:51" ht="16" x14ac:dyDescent="0.2">
      <c r="A93" t="s">
        <v>479</v>
      </c>
      <c r="B93" t="s">
        <v>193</v>
      </c>
      <c r="C93" s="25" t="s">
        <v>467</v>
      </c>
      <c r="D93" t="s">
        <v>480</v>
      </c>
      <c r="E93" t="s">
        <v>68</v>
      </c>
      <c r="F93" t="s">
        <v>69</v>
      </c>
      <c r="G93" t="s">
        <v>195</v>
      </c>
      <c r="H93" s="41">
        <v>0.15015015015015015</v>
      </c>
      <c r="I93" s="41" t="s">
        <v>71</v>
      </c>
      <c r="J93" s="42" t="s">
        <v>71</v>
      </c>
      <c r="K93" s="40" t="s">
        <v>72</v>
      </c>
      <c r="L93" s="40">
        <v>43263</v>
      </c>
      <c r="M93" s="43" t="s">
        <v>414</v>
      </c>
      <c r="N93" s="40" t="s">
        <v>332</v>
      </c>
      <c r="O93" s="44" t="s">
        <v>470</v>
      </c>
      <c r="P93" s="43" t="s">
        <v>71</v>
      </c>
      <c r="Q93" s="40" t="s">
        <v>75</v>
      </c>
      <c r="R93" s="43" t="s">
        <v>71</v>
      </c>
      <c r="S93" s="40">
        <v>43400</v>
      </c>
      <c r="T93" s="40" t="s">
        <v>76</v>
      </c>
      <c r="U93" s="40">
        <v>43410</v>
      </c>
      <c r="V93" s="40" t="s">
        <v>184</v>
      </c>
      <c r="W93" s="40" t="s">
        <v>185</v>
      </c>
      <c r="X93" s="40" t="s">
        <v>186</v>
      </c>
      <c r="Y93" s="43" t="b">
        <v>0</v>
      </c>
      <c r="Z93" s="40" t="s">
        <v>71</v>
      </c>
      <c r="AA93" s="40" t="s">
        <v>71</v>
      </c>
      <c r="AB93" s="40" t="s">
        <v>71</v>
      </c>
      <c r="AC93" s="40" t="s">
        <v>71</v>
      </c>
      <c r="AD93" s="40" t="s">
        <v>71</v>
      </c>
      <c r="AE93" s="40" t="s">
        <v>80</v>
      </c>
      <c r="AF93" s="40" t="s">
        <v>81</v>
      </c>
      <c r="AG93" s="40" t="b">
        <v>0</v>
      </c>
      <c r="AH93" s="40" t="b">
        <v>0</v>
      </c>
      <c r="AI93" s="40" t="b">
        <v>0</v>
      </c>
      <c r="AJ93" s="40" t="b">
        <v>0</v>
      </c>
      <c r="AK93" s="40" t="b">
        <v>1</v>
      </c>
      <c r="AL93" s="40" t="s">
        <v>82</v>
      </c>
      <c r="AM93" s="43" t="b">
        <v>0</v>
      </c>
      <c r="AN93" s="43" t="b">
        <v>0</v>
      </c>
      <c r="AO93" s="43" t="b">
        <v>0</v>
      </c>
      <c r="AP93" s="43" t="s">
        <v>71</v>
      </c>
      <c r="AQ93" s="43" t="b">
        <v>0</v>
      </c>
      <c r="AR93" s="43" t="s">
        <v>71</v>
      </c>
      <c r="AS93" s="40" t="b">
        <v>0</v>
      </c>
      <c r="AT93" s="40" t="b">
        <v>0</v>
      </c>
      <c r="AU93" s="40" t="s">
        <v>76</v>
      </c>
      <c r="AV93" s="40" t="s">
        <v>76</v>
      </c>
      <c r="AW93" s="43"/>
      <c r="AX93" s="43"/>
      <c r="AY93" s="43"/>
    </row>
    <row r="94" spans="1:51" x14ac:dyDescent="0.2">
      <c r="A94" t="s">
        <v>481</v>
      </c>
      <c r="B94" t="s">
        <v>65</v>
      </c>
      <c r="C94" s="28">
        <v>43735</v>
      </c>
      <c r="D94" t="s">
        <v>482</v>
      </c>
      <c r="E94" t="s">
        <v>86</v>
      </c>
      <c r="F94" t="s">
        <v>69</v>
      </c>
      <c r="G94" t="s">
        <v>483</v>
      </c>
      <c r="H94" s="41">
        <v>0.37237237237237236</v>
      </c>
      <c r="I94" s="41" t="s">
        <v>71</v>
      </c>
      <c r="J94" s="42" t="s">
        <v>71</v>
      </c>
      <c r="K94" s="40" t="s">
        <v>72</v>
      </c>
      <c r="L94" s="40">
        <v>43222</v>
      </c>
      <c r="M94" s="43" t="s">
        <v>262</v>
      </c>
      <c r="N94" s="40" t="s">
        <v>99</v>
      </c>
      <c r="O94" s="44" t="s">
        <v>484</v>
      </c>
      <c r="P94" s="43" t="s">
        <v>71</v>
      </c>
      <c r="Q94" s="40" t="s">
        <v>75</v>
      </c>
      <c r="R94" s="43" t="s">
        <v>71</v>
      </c>
      <c r="S94" s="40" t="s">
        <v>76</v>
      </c>
      <c r="T94" s="40" t="s">
        <v>76</v>
      </c>
      <c r="U94" s="40">
        <v>43374</v>
      </c>
      <c r="V94" s="40" t="s">
        <v>77</v>
      </c>
      <c r="W94" s="40" t="s">
        <v>127</v>
      </c>
      <c r="X94" s="40" t="s">
        <v>79</v>
      </c>
      <c r="Y94" s="43" t="b">
        <v>0</v>
      </c>
      <c r="Z94" s="40" t="s">
        <v>71</v>
      </c>
      <c r="AA94" s="40" t="s">
        <v>71</v>
      </c>
      <c r="AB94" s="40" t="s">
        <v>71</v>
      </c>
      <c r="AC94" s="40" t="s">
        <v>71</v>
      </c>
      <c r="AD94" s="40" t="s">
        <v>71</v>
      </c>
      <c r="AE94" s="40" t="s">
        <v>90</v>
      </c>
      <c r="AF94" s="40" t="s">
        <v>91</v>
      </c>
      <c r="AG94" s="40" t="b">
        <v>1</v>
      </c>
      <c r="AH94" s="40" t="b">
        <v>1</v>
      </c>
      <c r="AI94" s="40" t="b">
        <v>1</v>
      </c>
      <c r="AJ94" s="40" t="b">
        <v>0</v>
      </c>
      <c r="AK94" s="40" t="b">
        <v>0</v>
      </c>
      <c r="AL94" s="40" t="s">
        <v>191</v>
      </c>
      <c r="AM94" s="43" t="b">
        <v>1</v>
      </c>
      <c r="AN94" s="43" t="b">
        <v>1</v>
      </c>
      <c r="AO94" s="43" t="b">
        <v>1</v>
      </c>
      <c r="AP94" s="43" t="s">
        <v>107</v>
      </c>
      <c r="AQ94" s="43" t="b">
        <v>1</v>
      </c>
      <c r="AR94" s="43" t="s">
        <v>94</v>
      </c>
      <c r="AS94" s="40" t="b">
        <v>0</v>
      </c>
      <c r="AT94" s="40" t="b">
        <v>0</v>
      </c>
      <c r="AU94" s="40" t="s">
        <v>76</v>
      </c>
      <c r="AV94" s="40">
        <v>43292</v>
      </c>
      <c r="AW94" s="43"/>
      <c r="AX94" s="43"/>
      <c r="AY94" s="43"/>
    </row>
    <row r="95" spans="1:51" ht="16" x14ac:dyDescent="0.2">
      <c r="A95" t="s">
        <v>485</v>
      </c>
      <c r="B95" t="s">
        <v>65</v>
      </c>
      <c r="C95" s="25" t="s">
        <v>66</v>
      </c>
      <c r="D95" t="s">
        <v>486</v>
      </c>
      <c r="E95" t="s">
        <v>68</v>
      </c>
      <c r="F95" t="s">
        <v>69</v>
      </c>
      <c r="G95" t="s">
        <v>487</v>
      </c>
      <c r="H95" s="41">
        <v>0.33633633633633636</v>
      </c>
      <c r="I95" s="41" t="s">
        <v>71</v>
      </c>
      <c r="J95" s="42" t="s">
        <v>71</v>
      </c>
      <c r="K95" s="40" t="s">
        <v>72</v>
      </c>
      <c r="L95" s="40">
        <v>43283</v>
      </c>
      <c r="M95" s="43" t="s">
        <v>281</v>
      </c>
      <c r="N95" s="40" t="s">
        <v>488</v>
      </c>
      <c r="O95" s="44" t="s">
        <v>71</v>
      </c>
      <c r="P95" s="43" t="s">
        <v>71</v>
      </c>
      <c r="Q95" s="40" t="s">
        <v>136</v>
      </c>
      <c r="R95" s="43" t="s">
        <v>71</v>
      </c>
      <c r="S95" s="40" t="s">
        <v>76</v>
      </c>
      <c r="T95" s="40" t="s">
        <v>76</v>
      </c>
      <c r="U95" s="40">
        <v>43312</v>
      </c>
      <c r="V95" s="40" t="s">
        <v>77</v>
      </c>
      <c r="W95" s="40" t="s">
        <v>89</v>
      </c>
      <c r="X95" s="40" t="s">
        <v>100</v>
      </c>
      <c r="Y95" s="43" t="b">
        <v>0</v>
      </c>
      <c r="Z95" s="40" t="s">
        <v>71</v>
      </c>
      <c r="AA95" s="40" t="s">
        <v>71</v>
      </c>
      <c r="AB95" s="40" t="s">
        <v>71</v>
      </c>
      <c r="AC95" s="40" t="s">
        <v>71</v>
      </c>
      <c r="AD95" s="40" t="s">
        <v>71</v>
      </c>
      <c r="AE95" s="40" t="s">
        <v>101</v>
      </c>
      <c r="AF95" s="40" t="s">
        <v>137</v>
      </c>
      <c r="AG95" s="40" t="b">
        <v>1</v>
      </c>
      <c r="AH95" s="40" t="b">
        <v>1</v>
      </c>
      <c r="AI95" s="40" t="b">
        <v>1</v>
      </c>
      <c r="AJ95" s="40" t="b">
        <v>0</v>
      </c>
      <c r="AK95" s="40" t="b">
        <v>0</v>
      </c>
      <c r="AL95" s="40" t="s">
        <v>103</v>
      </c>
      <c r="AM95" s="43" t="b">
        <v>0</v>
      </c>
      <c r="AN95" s="43" t="b">
        <v>0</v>
      </c>
      <c r="AO95" s="43" t="b">
        <v>0</v>
      </c>
      <c r="AP95" s="43" t="s">
        <v>71</v>
      </c>
      <c r="AQ95" s="43" t="b">
        <v>0</v>
      </c>
      <c r="AR95" s="43" t="s">
        <v>83</v>
      </c>
      <c r="AS95" s="40" t="b">
        <v>0</v>
      </c>
      <c r="AT95" s="40" t="b">
        <v>0</v>
      </c>
      <c r="AU95" s="40" t="s">
        <v>76</v>
      </c>
      <c r="AV95" s="40" t="s">
        <v>76</v>
      </c>
      <c r="AW95" s="43"/>
      <c r="AX95" s="43"/>
      <c r="AY95" s="43"/>
    </row>
  </sheetData>
  <autoFilter ref="A1:AV95" xr:uid="{00000000-0009-0000-0000-000001000000}"/>
  <sortState ref="A4:AY53">
    <sortCondition ref="G1"/>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S5:Z50"/>
  <sheetViews>
    <sheetView showGridLines="0" zoomScale="55" zoomScaleNormal="55" workbookViewId="0">
      <selection activeCell="S38" sqref="S38"/>
    </sheetView>
  </sheetViews>
  <sheetFormatPr baseColWidth="10" defaultColWidth="8.83203125" defaultRowHeight="15" x14ac:dyDescent="0.2"/>
  <cols>
    <col min="2" max="2" width="16.1640625" customWidth="1"/>
    <col min="17" max="17" width="2.83203125" customWidth="1"/>
    <col min="18" max="18" width="1.6640625" customWidth="1"/>
    <col min="19" max="19" width="64.6640625" customWidth="1"/>
    <col min="20" max="20" width="13.6640625" bestFit="1" customWidth="1"/>
  </cols>
  <sheetData>
    <row r="5" spans="19:24" ht="16" thickBot="1" x14ac:dyDescent="0.25"/>
    <row r="6" spans="19:24" ht="16" thickBot="1" x14ac:dyDescent="0.25">
      <c r="S6" s="2" t="s">
        <v>489</v>
      </c>
      <c r="T6" s="3" t="s">
        <v>490</v>
      </c>
      <c r="V6" s="32"/>
      <c r="W6" s="24"/>
    </row>
    <row r="7" spans="19:24" ht="16" thickBot="1" x14ac:dyDescent="0.25">
      <c r="S7" s="6" t="s">
        <v>491</v>
      </c>
      <c r="T7" s="9">
        <v>1</v>
      </c>
      <c r="U7" s="32"/>
      <c r="V7" s="24"/>
      <c r="W7" s="24"/>
      <c r="X7" s="24"/>
    </row>
    <row r="8" spans="19:24" ht="16" thickBot="1" x14ac:dyDescent="0.25">
      <c r="S8" s="6" t="s">
        <v>492</v>
      </c>
      <c r="T8" s="7">
        <v>5</v>
      </c>
      <c r="U8" s="32"/>
      <c r="V8" s="24"/>
      <c r="W8" s="24"/>
      <c r="X8" s="24"/>
    </row>
    <row r="9" spans="19:24" ht="16" thickBot="1" x14ac:dyDescent="0.25">
      <c r="S9" s="6" t="s">
        <v>493</v>
      </c>
      <c r="T9" s="7">
        <v>1</v>
      </c>
      <c r="U9" s="32"/>
      <c r="V9" s="24"/>
      <c r="W9" s="24"/>
      <c r="X9" s="24"/>
    </row>
    <row r="10" spans="19:24" ht="16" thickBot="1" x14ac:dyDescent="0.25">
      <c r="S10" s="6" t="s">
        <v>494</v>
      </c>
      <c r="T10" s="7">
        <v>9</v>
      </c>
      <c r="U10" s="32"/>
      <c r="V10" s="24"/>
      <c r="W10" s="24"/>
      <c r="X10" s="24"/>
    </row>
    <row r="11" spans="19:24" ht="16" thickBot="1" x14ac:dyDescent="0.25">
      <c r="S11" s="6" t="s">
        <v>495</v>
      </c>
      <c r="T11" s="7">
        <v>0</v>
      </c>
      <c r="U11" s="23"/>
      <c r="V11" s="24"/>
      <c r="W11" s="24"/>
      <c r="X11" s="24"/>
    </row>
    <row r="12" spans="19:24" ht="16" thickBot="1" x14ac:dyDescent="0.25">
      <c r="S12" s="6" t="s">
        <v>278</v>
      </c>
      <c r="T12" s="7">
        <v>15</v>
      </c>
      <c r="U12" s="23"/>
      <c r="V12" s="24"/>
      <c r="W12" s="24"/>
      <c r="X12" s="24"/>
    </row>
    <row r="13" spans="19:24" ht="16" thickBot="1" x14ac:dyDescent="0.25">
      <c r="S13" s="6" t="s">
        <v>149</v>
      </c>
      <c r="T13" s="7">
        <v>17</v>
      </c>
      <c r="U13" s="23"/>
      <c r="V13" s="24"/>
      <c r="W13" s="24"/>
      <c r="X13" s="24"/>
    </row>
    <row r="14" spans="19:24" ht="16" thickBot="1" x14ac:dyDescent="0.25">
      <c r="S14" s="6" t="s">
        <v>139</v>
      </c>
      <c r="T14" s="7">
        <v>1</v>
      </c>
      <c r="U14" s="23"/>
      <c r="V14" s="24"/>
      <c r="W14" s="24"/>
      <c r="X14" s="24"/>
    </row>
    <row r="15" spans="19:24" ht="16" thickBot="1" x14ac:dyDescent="0.25">
      <c r="S15" s="6" t="s">
        <v>458</v>
      </c>
      <c r="T15" s="7">
        <v>1</v>
      </c>
      <c r="U15" s="23"/>
      <c r="V15" s="24"/>
      <c r="W15" s="24"/>
      <c r="X15" s="24"/>
    </row>
    <row r="16" spans="19:24" ht="16" thickBot="1" x14ac:dyDescent="0.25">
      <c r="S16" s="6" t="s">
        <v>452</v>
      </c>
      <c r="T16" s="7">
        <v>1</v>
      </c>
      <c r="U16" s="23"/>
      <c r="V16" s="24"/>
      <c r="W16" s="24"/>
      <c r="X16" s="24"/>
    </row>
    <row r="17" spans="19:26" ht="16" thickBot="1" x14ac:dyDescent="0.25">
      <c r="S17" s="6" t="s">
        <v>347</v>
      </c>
      <c r="T17" s="7">
        <v>2</v>
      </c>
      <c r="U17" s="23"/>
      <c r="V17" s="24"/>
      <c r="W17" s="24"/>
      <c r="X17" s="24"/>
    </row>
    <row r="18" spans="19:26" ht="16" thickBot="1" x14ac:dyDescent="0.25">
      <c r="S18" s="6" t="s">
        <v>496</v>
      </c>
      <c r="T18" s="7">
        <v>15</v>
      </c>
      <c r="U18" s="23"/>
      <c r="V18" s="24"/>
      <c r="W18" s="24"/>
      <c r="X18" s="24"/>
    </row>
    <row r="19" spans="19:26" ht="16" thickBot="1" x14ac:dyDescent="0.25">
      <c r="S19" s="6" t="s">
        <v>121</v>
      </c>
      <c r="T19" s="7">
        <v>15</v>
      </c>
      <c r="U19" s="23"/>
      <c r="V19" s="24"/>
      <c r="W19" s="24"/>
      <c r="X19" s="24"/>
    </row>
    <row r="20" spans="19:26" ht="16" thickBot="1" x14ac:dyDescent="0.25">
      <c r="S20" s="6" t="s">
        <v>461</v>
      </c>
      <c r="T20" s="7">
        <v>2</v>
      </c>
      <c r="U20" s="23"/>
      <c r="V20" s="24"/>
      <c r="W20" s="24"/>
      <c r="X20" s="24"/>
    </row>
    <row r="21" spans="19:26" ht="16" thickBot="1" x14ac:dyDescent="0.25">
      <c r="S21" s="6" t="s">
        <v>497</v>
      </c>
      <c r="T21" s="10">
        <v>3</v>
      </c>
      <c r="U21" s="23"/>
      <c r="V21" s="24"/>
      <c r="W21" s="24"/>
      <c r="X21" s="24"/>
    </row>
    <row r="22" spans="19:26" ht="15" customHeight="1" thickBot="1" x14ac:dyDescent="0.25">
      <c r="S22" s="6" t="s">
        <v>498</v>
      </c>
      <c r="T22" s="8">
        <v>5</v>
      </c>
      <c r="U22" s="23"/>
      <c r="V22" s="24"/>
      <c r="W22" s="23"/>
      <c r="X22" s="24"/>
    </row>
    <row r="23" spans="19:26" ht="15" customHeight="1" thickBot="1" x14ac:dyDescent="0.25">
      <c r="S23" s="6" t="s">
        <v>477</v>
      </c>
      <c r="T23" s="37">
        <v>1</v>
      </c>
      <c r="U23" s="23"/>
      <c r="V23" s="24"/>
      <c r="W23" s="23"/>
      <c r="X23" s="24"/>
    </row>
    <row r="24" spans="19:26" ht="15" customHeight="1" thickBot="1" x14ac:dyDescent="0.25">
      <c r="S24" s="6" t="s">
        <v>499</v>
      </c>
      <c r="T24" s="37">
        <v>0</v>
      </c>
      <c r="U24" s="23"/>
      <c r="V24" s="24"/>
      <c r="W24" s="23"/>
      <c r="X24" s="24"/>
    </row>
    <row r="25" spans="19:26" ht="15" customHeight="1" thickBot="1" x14ac:dyDescent="0.25">
      <c r="S25" s="4" t="s">
        <v>500</v>
      </c>
      <c r="T25" s="5">
        <f>SUM(T7:T23)</f>
        <v>94</v>
      </c>
      <c r="U25" s="23"/>
      <c r="V25" s="24"/>
    </row>
    <row r="26" spans="19:26" ht="15" customHeight="1" x14ac:dyDescent="0.2"/>
    <row r="27" spans="19:26" ht="15" customHeight="1" x14ac:dyDescent="0.2">
      <c r="S27" s="49" t="s">
        <v>501</v>
      </c>
      <c r="T27" s="49"/>
      <c r="Y27" s="23"/>
      <c r="Z27" s="24"/>
    </row>
    <row r="28" spans="19:26" ht="15" customHeight="1" x14ac:dyDescent="0.2">
      <c r="S28" s="49"/>
      <c r="T28" s="49"/>
      <c r="Y28" s="23"/>
      <c r="Z28" s="24"/>
    </row>
    <row r="29" spans="19:26" ht="15" customHeight="1" x14ac:dyDescent="0.2">
      <c r="S29" s="49"/>
      <c r="T29" s="49"/>
      <c r="Y29" s="23"/>
      <c r="Z29" s="24"/>
    </row>
    <row r="30" spans="19:26" x14ac:dyDescent="0.2">
      <c r="Y30" s="23"/>
      <c r="Z30" s="24"/>
    </row>
    <row r="31" spans="19:26" x14ac:dyDescent="0.2">
      <c r="Y31" s="23"/>
      <c r="Z31" s="24"/>
    </row>
    <row r="32" spans="19:26" x14ac:dyDescent="0.2">
      <c r="Y32" s="23"/>
      <c r="Z32" s="24"/>
    </row>
    <row r="33" spans="24:26" x14ac:dyDescent="0.2">
      <c r="X33" s="23"/>
      <c r="Y33" s="23"/>
      <c r="Z33" s="24"/>
    </row>
    <row r="34" spans="24:26" x14ac:dyDescent="0.2">
      <c r="X34" s="23"/>
      <c r="Y34" s="23"/>
      <c r="Z34" s="24"/>
    </row>
    <row r="35" spans="24:26" x14ac:dyDescent="0.2">
      <c r="X35" s="23"/>
      <c r="Y35" s="23"/>
      <c r="Z35" s="24"/>
    </row>
    <row r="36" spans="24:26" x14ac:dyDescent="0.2">
      <c r="X36" s="23"/>
      <c r="Y36" s="23"/>
      <c r="Z36" s="24"/>
    </row>
    <row r="37" spans="24:26" x14ac:dyDescent="0.2">
      <c r="X37" s="23"/>
      <c r="Y37" s="23"/>
      <c r="Z37" s="24"/>
    </row>
    <row r="38" spans="24:26" x14ac:dyDescent="0.2">
      <c r="X38" s="23"/>
      <c r="Y38" s="23"/>
      <c r="Z38" s="24"/>
    </row>
    <row r="39" spans="24:26" x14ac:dyDescent="0.2">
      <c r="X39" s="23"/>
      <c r="Y39" s="23"/>
      <c r="Z39" s="24"/>
    </row>
    <row r="40" spans="24:26" x14ac:dyDescent="0.2">
      <c r="X40" s="23"/>
      <c r="Y40" s="23"/>
      <c r="Z40" s="24"/>
    </row>
    <row r="41" spans="24:26" x14ac:dyDescent="0.2">
      <c r="X41" s="23"/>
      <c r="Y41" s="23"/>
      <c r="Z41" s="24"/>
    </row>
    <row r="42" spans="24:26" x14ac:dyDescent="0.2">
      <c r="X42" s="23"/>
      <c r="Y42" s="23"/>
      <c r="Z42" s="24"/>
    </row>
    <row r="43" spans="24:26" x14ac:dyDescent="0.2">
      <c r="X43" s="23"/>
      <c r="Y43" s="23"/>
      <c r="Z43" s="24"/>
    </row>
    <row r="44" spans="24:26" x14ac:dyDescent="0.2">
      <c r="X44" s="23"/>
      <c r="Y44" s="23"/>
      <c r="Z44" s="24"/>
    </row>
    <row r="45" spans="24:26" x14ac:dyDescent="0.2">
      <c r="X45" s="23"/>
      <c r="Y45" s="24"/>
    </row>
    <row r="46" spans="24:26" x14ac:dyDescent="0.2">
      <c r="X46" s="23"/>
      <c r="Y46" s="24"/>
    </row>
    <row r="47" spans="24:26" x14ac:dyDescent="0.2">
      <c r="X47" s="23"/>
      <c r="Y47" s="24"/>
    </row>
    <row r="48" spans="24:26" x14ac:dyDescent="0.2">
      <c r="X48" s="23"/>
      <c r="Y48" s="24"/>
    </row>
    <row r="49" spans="24:25" x14ac:dyDescent="0.2">
      <c r="X49" s="23"/>
      <c r="Y49" s="24"/>
    </row>
    <row r="50" spans="24:25" x14ac:dyDescent="0.2">
      <c r="X50" s="23"/>
      <c r="Y50" s="24"/>
    </row>
  </sheetData>
  <mergeCells count="1">
    <mergeCell ref="S27:T29"/>
  </mergeCells>
  <pageMargins left="0.70866141732283472" right="0.70866141732283472" top="0.74803149606299213" bottom="0.74803149606299213" header="0.31496062992125984" footer="0.31496062992125984"/>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
  <sheetViews>
    <sheetView showGridLines="0" zoomScale="55" zoomScaleNormal="55" workbookViewId="0">
      <selection activeCell="Y32" sqref="Y32"/>
    </sheetView>
  </sheetViews>
  <sheetFormatPr baseColWidth="10" defaultColWidth="8.83203125" defaultRowHeight="15" x14ac:dyDescent="0.2"/>
  <sheetData/>
  <pageMargins left="0.70866141732283472" right="0.70866141732283472" top="0.74803149606299213" bottom="0.74803149606299213" header="0.31496062992125984" footer="0.31496062992125984"/>
  <pageSetup paperSize="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C28"/>
  <sheetViews>
    <sheetView topLeftCell="A3" zoomScale="85" zoomScaleNormal="85" workbookViewId="0">
      <selection activeCell="C6" sqref="C6"/>
    </sheetView>
  </sheetViews>
  <sheetFormatPr baseColWidth="10" defaultColWidth="8.83203125" defaultRowHeight="15" x14ac:dyDescent="0.2"/>
  <cols>
    <col min="1" max="1" width="43.6640625" customWidth="1"/>
    <col min="2" max="2" width="16.5" customWidth="1"/>
  </cols>
  <sheetData>
    <row r="3" spans="1:3" x14ac:dyDescent="0.2">
      <c r="A3" s="39" t="s">
        <v>502</v>
      </c>
      <c r="B3" t="s">
        <v>503</v>
      </c>
    </row>
    <row r="4" spans="1:3" x14ac:dyDescent="0.2">
      <c r="A4" s="23" t="s">
        <v>504</v>
      </c>
      <c r="B4" s="24"/>
    </row>
    <row r="5" spans="1:3" x14ac:dyDescent="0.2">
      <c r="A5" s="32">
        <v>43770</v>
      </c>
      <c r="B5" s="24">
        <v>5</v>
      </c>
      <c r="C5" t="s">
        <v>505</v>
      </c>
    </row>
    <row r="6" spans="1:3" x14ac:dyDescent="0.2">
      <c r="A6" s="32">
        <v>43735</v>
      </c>
      <c r="B6" s="24">
        <v>1</v>
      </c>
      <c r="C6" t="s">
        <v>505</v>
      </c>
    </row>
    <row r="7" spans="1:3" x14ac:dyDescent="0.2">
      <c r="A7" s="32">
        <v>43617</v>
      </c>
      <c r="B7" s="24">
        <v>9</v>
      </c>
      <c r="C7" t="s">
        <v>505</v>
      </c>
    </row>
    <row r="8" spans="1:3" x14ac:dyDescent="0.2">
      <c r="A8" s="23" t="s">
        <v>448</v>
      </c>
      <c r="B8" s="24">
        <v>1</v>
      </c>
      <c r="C8" t="s">
        <v>505</v>
      </c>
    </row>
    <row r="9" spans="1:3" x14ac:dyDescent="0.2">
      <c r="A9" s="23" t="s">
        <v>278</v>
      </c>
      <c r="B9" s="24">
        <v>15</v>
      </c>
      <c r="C9" t="s">
        <v>505</v>
      </c>
    </row>
    <row r="10" spans="1:3" x14ac:dyDescent="0.2">
      <c r="A10" s="23" t="s">
        <v>149</v>
      </c>
      <c r="B10" s="24">
        <v>17</v>
      </c>
      <c r="C10" t="s">
        <v>505</v>
      </c>
    </row>
    <row r="11" spans="1:3" x14ac:dyDescent="0.2">
      <c r="A11" s="23" t="s">
        <v>139</v>
      </c>
      <c r="B11" s="24">
        <v>1</v>
      </c>
      <c r="C11" t="s">
        <v>505</v>
      </c>
    </row>
    <row r="12" spans="1:3" x14ac:dyDescent="0.2">
      <c r="A12" s="23" t="s">
        <v>458</v>
      </c>
      <c r="B12" s="24">
        <v>1</v>
      </c>
      <c r="C12" t="s">
        <v>505</v>
      </c>
    </row>
    <row r="13" spans="1:3" x14ac:dyDescent="0.2">
      <c r="A13" s="23" t="s">
        <v>452</v>
      </c>
      <c r="B13" s="24">
        <v>1</v>
      </c>
      <c r="C13" t="s">
        <v>505</v>
      </c>
    </row>
    <row r="14" spans="1:3" x14ac:dyDescent="0.2">
      <c r="A14" s="23" t="s">
        <v>347</v>
      </c>
      <c r="B14" s="24">
        <v>2</v>
      </c>
      <c r="C14" t="s">
        <v>506</v>
      </c>
    </row>
    <row r="15" spans="1:3" x14ac:dyDescent="0.2">
      <c r="A15" s="23" t="s">
        <v>467</v>
      </c>
      <c r="B15" s="24">
        <v>3</v>
      </c>
      <c r="C15" t="s">
        <v>505</v>
      </c>
    </row>
    <row r="16" spans="1:3" x14ac:dyDescent="0.2">
      <c r="A16" s="23" t="s">
        <v>370</v>
      </c>
      <c r="B16" s="24">
        <v>5</v>
      </c>
      <c r="C16" t="s">
        <v>505</v>
      </c>
    </row>
    <row r="17" spans="1:3" x14ac:dyDescent="0.2">
      <c r="A17" s="23" t="s">
        <v>121</v>
      </c>
      <c r="B17" s="24">
        <v>15</v>
      </c>
      <c r="C17" t="s">
        <v>506</v>
      </c>
    </row>
    <row r="18" spans="1:3" x14ac:dyDescent="0.2">
      <c r="A18" s="23" t="s">
        <v>66</v>
      </c>
      <c r="B18" s="24">
        <v>15</v>
      </c>
      <c r="C18" t="s">
        <v>506</v>
      </c>
    </row>
    <row r="19" spans="1:3" x14ac:dyDescent="0.2">
      <c r="A19" s="23" t="s">
        <v>461</v>
      </c>
      <c r="B19" s="24">
        <v>2</v>
      </c>
      <c r="C19" t="s">
        <v>505</v>
      </c>
    </row>
    <row r="20" spans="1:3" x14ac:dyDescent="0.2">
      <c r="A20" s="23" t="s">
        <v>477</v>
      </c>
      <c r="B20" s="24">
        <v>1</v>
      </c>
      <c r="C20" t="s">
        <v>505</v>
      </c>
    </row>
    <row r="21" spans="1:3" x14ac:dyDescent="0.2">
      <c r="A21" s="23" t="s">
        <v>500</v>
      </c>
      <c r="B21" s="24">
        <v>94</v>
      </c>
    </row>
    <row r="25" spans="1:3" x14ac:dyDescent="0.2">
      <c r="A25" s="50"/>
    </row>
    <row r="26" spans="1:3" x14ac:dyDescent="0.2">
      <c r="A26" s="50"/>
    </row>
    <row r="27" spans="1:3" x14ac:dyDescent="0.2">
      <c r="A27" s="50"/>
    </row>
    <row r="28" spans="1:3" x14ac:dyDescent="0.2">
      <c r="A28" s="50"/>
    </row>
  </sheetData>
  <mergeCells count="1">
    <mergeCell ref="A25:A28"/>
  </mergeCell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28"/>
  <sheetViews>
    <sheetView topLeftCell="A7" zoomScale="70" zoomScaleNormal="70" workbookViewId="0">
      <selection activeCell="K29" sqref="K29"/>
    </sheetView>
  </sheetViews>
  <sheetFormatPr baseColWidth="10" defaultColWidth="8.83203125" defaultRowHeight="15" x14ac:dyDescent="0.2"/>
  <sheetData>
    <row r="2" spans="1:1" ht="14.5" customHeight="1" x14ac:dyDescent="0.2">
      <c r="A2" s="22"/>
    </row>
    <row r="3" spans="1:1" x14ac:dyDescent="0.2">
      <c r="A3" s="22"/>
    </row>
    <row r="4" spans="1:1" x14ac:dyDescent="0.2">
      <c r="A4" s="51" t="s">
        <v>161</v>
      </c>
    </row>
    <row r="5" spans="1:1" x14ac:dyDescent="0.2">
      <c r="A5" s="51"/>
    </row>
    <row r="6" spans="1:1" x14ac:dyDescent="0.2">
      <c r="A6" s="51"/>
    </row>
    <row r="7" spans="1:1" x14ac:dyDescent="0.2">
      <c r="A7" s="51"/>
    </row>
    <row r="8" spans="1:1" x14ac:dyDescent="0.2">
      <c r="A8" s="51"/>
    </row>
    <row r="9" spans="1:1" x14ac:dyDescent="0.2">
      <c r="A9" s="51"/>
    </row>
    <row r="10" spans="1:1" x14ac:dyDescent="0.2">
      <c r="A10" s="51"/>
    </row>
    <row r="11" spans="1:1" x14ac:dyDescent="0.2">
      <c r="A11" s="51"/>
    </row>
    <row r="12" spans="1:1" x14ac:dyDescent="0.2">
      <c r="A12" s="51"/>
    </row>
    <row r="13" spans="1:1" x14ac:dyDescent="0.2">
      <c r="A13" s="51"/>
    </row>
    <row r="14" spans="1:1" x14ac:dyDescent="0.2">
      <c r="A14" s="51"/>
    </row>
    <row r="15" spans="1:1" x14ac:dyDescent="0.2">
      <c r="A15" s="51"/>
    </row>
    <row r="16" spans="1:1" x14ac:dyDescent="0.2">
      <c r="A16" s="51"/>
    </row>
    <row r="17" spans="1:1" x14ac:dyDescent="0.2">
      <c r="A17" s="51"/>
    </row>
    <row r="18" spans="1:1" ht="14.5" customHeight="1" x14ac:dyDescent="0.2">
      <c r="A18" s="51" t="s">
        <v>507</v>
      </c>
    </row>
    <row r="19" spans="1:1" x14ac:dyDescent="0.2">
      <c r="A19" s="51"/>
    </row>
    <row r="20" spans="1:1" x14ac:dyDescent="0.2">
      <c r="A20" s="51"/>
    </row>
    <row r="21" spans="1:1" x14ac:dyDescent="0.2">
      <c r="A21" s="51"/>
    </row>
    <row r="22" spans="1:1" x14ac:dyDescent="0.2">
      <c r="A22" s="51"/>
    </row>
    <row r="23" spans="1:1" ht="22.25" customHeight="1" x14ac:dyDescent="0.2">
      <c r="A23" s="51"/>
    </row>
    <row r="24" spans="1:1" x14ac:dyDescent="0.2">
      <c r="A24" s="51"/>
    </row>
    <row r="25" spans="1:1" x14ac:dyDescent="0.2">
      <c r="A25" s="51"/>
    </row>
    <row r="26" spans="1:1" x14ac:dyDescent="0.2">
      <c r="A26" s="51"/>
    </row>
    <row r="27" spans="1:1" x14ac:dyDescent="0.2">
      <c r="A27" s="51"/>
    </row>
    <row r="28" spans="1:1" ht="23.5" customHeight="1" x14ac:dyDescent="0.2">
      <c r="A28" s="51"/>
    </row>
  </sheetData>
  <mergeCells count="2">
    <mergeCell ref="A18:A28"/>
    <mergeCell ref="A4:A1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V103"/>
  <sheetViews>
    <sheetView topLeftCell="G1" zoomScale="70" zoomScaleNormal="70" workbookViewId="0">
      <selection activeCell="J121" sqref="J121"/>
    </sheetView>
  </sheetViews>
  <sheetFormatPr baseColWidth="10" defaultColWidth="19.5" defaultRowHeight="15" x14ac:dyDescent="0.2"/>
  <cols>
    <col min="1" max="1" width="19.83203125" style="25" bestFit="1" customWidth="1"/>
    <col min="2" max="2" width="75.1640625" style="25" bestFit="1" customWidth="1"/>
    <col min="3" max="3" width="39.33203125" style="25" customWidth="1"/>
    <col min="4" max="4" width="131.5" style="25" customWidth="1"/>
    <col min="5" max="5" width="25" style="25" customWidth="1"/>
    <col min="6" max="6" width="27.6640625" style="25" customWidth="1"/>
    <col min="7" max="7" width="64.1640625" style="25" customWidth="1"/>
    <col min="8" max="8" width="47.1640625" style="30" customWidth="1"/>
    <col min="9" max="10" width="49.1640625" style="25" customWidth="1"/>
    <col min="11" max="11" width="39.5" style="25" customWidth="1"/>
    <col min="12" max="12" width="29.5" style="28" customWidth="1"/>
    <col min="13" max="13" width="34.5" style="25" customWidth="1"/>
    <col min="14" max="14" width="29.5" style="25" customWidth="1"/>
    <col min="15" max="15" width="35.6640625" style="25" customWidth="1"/>
    <col min="16" max="16" width="35" style="25" customWidth="1"/>
    <col min="17" max="17" width="26.5" style="25" bestFit="1" customWidth="1"/>
    <col min="18" max="18" width="39.5" style="25" bestFit="1" customWidth="1"/>
    <col min="19" max="19" width="46.6640625" style="28" bestFit="1" customWidth="1"/>
    <col min="20" max="20" width="36.1640625" style="28" bestFit="1" customWidth="1"/>
    <col min="21" max="21" width="35.33203125" style="28" bestFit="1" customWidth="1"/>
    <col min="22" max="22" width="33.5" style="25" bestFit="1" customWidth="1"/>
    <col min="23" max="23" width="31.6640625" style="25" bestFit="1" customWidth="1"/>
    <col min="24" max="24" width="40.5" style="25" bestFit="1" customWidth="1"/>
    <col min="25" max="25" width="37.5" style="25" bestFit="1" customWidth="1"/>
    <col min="26" max="26" width="30.1640625" style="25" bestFit="1" customWidth="1"/>
    <col min="27" max="27" width="37.5" style="25" bestFit="1" customWidth="1"/>
    <col min="28" max="28" width="46" style="25" bestFit="1" customWidth="1"/>
    <col min="29" max="29" width="24.33203125" style="25" bestFit="1" customWidth="1"/>
    <col min="30" max="30" width="35.33203125" style="25" bestFit="1" customWidth="1"/>
    <col min="31" max="31" width="55.5" style="25" bestFit="1" customWidth="1"/>
    <col min="32" max="32" width="33" style="25" bestFit="1" customWidth="1"/>
    <col min="33" max="33" width="27.33203125" style="25" bestFit="1" customWidth="1"/>
    <col min="34" max="34" width="28.5" style="25" bestFit="1" customWidth="1"/>
    <col min="35" max="35" width="22.5" style="25" bestFit="1" customWidth="1"/>
    <col min="36" max="36" width="129.83203125" style="25" bestFit="1" customWidth="1"/>
    <col min="37" max="37" width="45.5" style="25" bestFit="1" customWidth="1"/>
    <col min="38" max="38" width="36.6640625" style="25" bestFit="1" customWidth="1"/>
    <col min="39" max="39" width="33" style="25" bestFit="1" customWidth="1"/>
    <col min="40" max="40" width="39.33203125" style="25" bestFit="1" customWidth="1"/>
    <col min="41" max="41" width="32" style="25" bestFit="1" customWidth="1"/>
    <col min="42" max="42" width="39.33203125" style="25" bestFit="1" customWidth="1"/>
    <col min="43" max="43" width="37.83203125" style="25" bestFit="1" customWidth="1"/>
    <col min="44" max="44" width="36.83203125" style="25" bestFit="1" customWidth="1"/>
    <col min="45" max="45" width="39.6640625" style="28" bestFit="1" customWidth="1"/>
    <col min="46" max="47" width="35.33203125" style="28" bestFit="1" customWidth="1"/>
    <col min="48" max="48" width="35.5" style="28" bestFit="1" customWidth="1"/>
    <col min="49" max="16384" width="19.5" style="25"/>
  </cols>
  <sheetData>
    <row r="1" spans="1:48" ht="32" x14ac:dyDescent="0.2">
      <c r="A1" s="13" t="s">
        <v>16</v>
      </c>
      <c r="B1" s="34" t="s">
        <v>17</v>
      </c>
      <c r="C1" s="1" t="s">
        <v>18</v>
      </c>
      <c r="D1" s="12" t="s">
        <v>19</v>
      </c>
      <c r="E1" s="12" t="s">
        <v>20</v>
      </c>
      <c r="F1" s="12" t="s">
        <v>21</v>
      </c>
      <c r="G1" s="12" t="s">
        <v>22</v>
      </c>
      <c r="H1" s="29" t="s">
        <v>23</v>
      </c>
      <c r="I1" s="36" t="s">
        <v>24</v>
      </c>
      <c r="J1" s="36" t="s">
        <v>25</v>
      </c>
      <c r="K1" s="33" t="s">
        <v>26</v>
      </c>
      <c r="L1" s="33" t="s">
        <v>27</v>
      </c>
      <c r="M1" s="12" t="s">
        <v>28</v>
      </c>
      <c r="N1" s="12" t="s">
        <v>29</v>
      </c>
      <c r="O1" s="12" t="s">
        <v>30</v>
      </c>
      <c r="P1" s="12" t="s">
        <v>31</v>
      </c>
      <c r="Q1" s="12" t="s">
        <v>32</v>
      </c>
      <c r="R1" s="12" t="s">
        <v>33</v>
      </c>
      <c r="S1" s="33" t="s">
        <v>34</v>
      </c>
      <c r="T1" s="33" t="s">
        <v>35</v>
      </c>
      <c r="U1" s="33" t="s">
        <v>36</v>
      </c>
      <c r="V1" s="12" t="s">
        <v>37</v>
      </c>
      <c r="W1" s="12" t="s">
        <v>38</v>
      </c>
      <c r="X1" s="12" t="s">
        <v>39</v>
      </c>
      <c r="Y1" s="12" t="s">
        <v>40</v>
      </c>
      <c r="Z1" s="12" t="s">
        <v>41</v>
      </c>
      <c r="AA1" s="12" t="s">
        <v>42</v>
      </c>
      <c r="AB1" s="12" t="s">
        <v>43</v>
      </c>
      <c r="AC1" s="12" t="s">
        <v>44</v>
      </c>
      <c r="AD1" s="12" t="s">
        <v>45</v>
      </c>
      <c r="AE1" s="12" t="s">
        <v>46</v>
      </c>
      <c r="AF1" s="12" t="s">
        <v>47</v>
      </c>
      <c r="AG1" s="12" t="s">
        <v>48</v>
      </c>
      <c r="AH1" s="12" t="s">
        <v>49</v>
      </c>
      <c r="AI1" s="12" t="s">
        <v>50</v>
      </c>
      <c r="AJ1" s="12" t="s">
        <v>51</v>
      </c>
      <c r="AK1" s="12" t="s">
        <v>52</v>
      </c>
      <c r="AL1" s="12" t="s">
        <v>53</v>
      </c>
      <c r="AM1" s="35" t="s">
        <v>54</v>
      </c>
      <c r="AN1" s="35" t="s">
        <v>55</v>
      </c>
      <c r="AO1" s="35" t="s">
        <v>56</v>
      </c>
      <c r="AP1" s="12" t="s">
        <v>57</v>
      </c>
      <c r="AQ1" s="12" t="s">
        <v>58</v>
      </c>
      <c r="AR1" s="12" t="s">
        <v>59</v>
      </c>
      <c r="AS1" s="33" t="s">
        <v>60</v>
      </c>
      <c r="AT1" s="33" t="s">
        <v>61</v>
      </c>
      <c r="AU1" s="33" t="s">
        <v>62</v>
      </c>
      <c r="AV1" s="33" t="s">
        <v>63</v>
      </c>
    </row>
    <row r="2" spans="1:48" x14ac:dyDescent="0.2">
      <c r="A2" t="s">
        <v>508</v>
      </c>
      <c r="B2" t="s">
        <v>65</v>
      </c>
      <c r="D2" t="s">
        <v>158</v>
      </c>
      <c r="E2" t="s">
        <v>68</v>
      </c>
      <c r="F2" t="s">
        <v>69</v>
      </c>
      <c r="G2" t="s">
        <v>97</v>
      </c>
      <c r="H2" s="41" t="e">
        <v>#VALUE!</v>
      </c>
      <c r="I2" s="41" t="s">
        <v>71</v>
      </c>
      <c r="J2" s="42" t="s">
        <v>71</v>
      </c>
      <c r="K2" s="40" t="s">
        <v>509</v>
      </c>
      <c r="L2" s="40">
        <v>43350</v>
      </c>
      <c r="M2" s="43" t="s">
        <v>159</v>
      </c>
      <c r="N2" s="40" t="s">
        <v>417</v>
      </c>
      <c r="O2" s="44" t="s">
        <v>71</v>
      </c>
      <c r="P2" s="43" t="s">
        <v>71</v>
      </c>
      <c r="Q2" s="40" t="s">
        <v>75</v>
      </c>
      <c r="R2" s="43" t="s">
        <v>71</v>
      </c>
      <c r="S2" s="40" t="s">
        <v>76</v>
      </c>
      <c r="T2" s="40" t="s">
        <v>76</v>
      </c>
      <c r="U2" s="40">
        <v>43374</v>
      </c>
      <c r="V2" s="40" t="s">
        <v>209</v>
      </c>
      <c r="W2" s="40" t="s">
        <v>89</v>
      </c>
      <c r="X2" s="40" t="s">
        <v>100</v>
      </c>
      <c r="Y2" s="43" t="b">
        <v>1</v>
      </c>
      <c r="Z2" s="40" t="s">
        <v>128</v>
      </c>
      <c r="AA2" s="40" t="s">
        <v>129</v>
      </c>
      <c r="AB2" s="40" t="s">
        <v>289</v>
      </c>
      <c r="AC2" s="40" t="s">
        <v>130</v>
      </c>
      <c r="AD2" s="40" t="s">
        <v>510</v>
      </c>
      <c r="AE2" s="40" t="s">
        <v>80</v>
      </c>
      <c r="AF2" s="40" t="s">
        <v>81</v>
      </c>
      <c r="AG2" s="40" t="b">
        <v>0</v>
      </c>
      <c r="AH2" s="40" t="b">
        <v>0</v>
      </c>
      <c r="AI2" s="40" t="b">
        <v>0</v>
      </c>
      <c r="AJ2" s="40" t="b">
        <v>0</v>
      </c>
      <c r="AK2" s="40" t="b">
        <v>0</v>
      </c>
      <c r="AL2" s="40" t="s">
        <v>82</v>
      </c>
      <c r="AM2" s="43" t="b">
        <v>0</v>
      </c>
      <c r="AN2" s="43" t="b">
        <v>0</v>
      </c>
      <c r="AO2" s="43" t="b">
        <v>0</v>
      </c>
      <c r="AP2" s="43" t="s">
        <v>71</v>
      </c>
      <c r="AQ2" s="43" t="b">
        <v>0</v>
      </c>
      <c r="AR2" s="43" t="s">
        <v>83</v>
      </c>
      <c r="AS2" s="40" t="b">
        <v>0</v>
      </c>
      <c r="AT2" s="40" t="b">
        <v>0</v>
      </c>
      <c r="AU2" s="40" t="s">
        <v>76</v>
      </c>
      <c r="AV2" s="40" t="s">
        <v>76</v>
      </c>
    </row>
    <row r="3" spans="1:48" x14ac:dyDescent="0.2">
      <c r="A3" t="s">
        <v>511</v>
      </c>
      <c r="B3" t="s">
        <v>65</v>
      </c>
      <c r="D3" t="s">
        <v>512</v>
      </c>
      <c r="E3" t="s">
        <v>513</v>
      </c>
      <c r="F3" t="s">
        <v>69</v>
      </c>
      <c r="G3" t="s">
        <v>487</v>
      </c>
      <c r="H3" s="41">
        <v>0.29429429429429427</v>
      </c>
      <c r="I3" s="41" t="s">
        <v>71</v>
      </c>
      <c r="J3" s="42" t="s">
        <v>71</v>
      </c>
      <c r="K3" s="40" t="s">
        <v>509</v>
      </c>
      <c r="L3" s="40">
        <v>43353</v>
      </c>
      <c r="M3" s="43" t="s">
        <v>514</v>
      </c>
      <c r="N3" s="40" t="s">
        <v>417</v>
      </c>
      <c r="O3" s="44" t="s">
        <v>71</v>
      </c>
      <c r="P3" s="43" t="s">
        <v>71</v>
      </c>
      <c r="Q3" s="40" t="s">
        <v>75</v>
      </c>
      <c r="R3" s="43" t="s">
        <v>71</v>
      </c>
      <c r="S3" s="40" t="s">
        <v>76</v>
      </c>
      <c r="T3" s="40" t="s">
        <v>76</v>
      </c>
      <c r="U3" s="40">
        <v>43434</v>
      </c>
      <c r="V3" s="40" t="s">
        <v>209</v>
      </c>
      <c r="W3" s="40" t="s">
        <v>89</v>
      </c>
      <c r="X3" s="40" t="s">
        <v>100</v>
      </c>
      <c r="Y3" s="43" t="b">
        <v>0</v>
      </c>
      <c r="Z3" s="40" t="s">
        <v>71</v>
      </c>
      <c r="AA3" s="40" t="s">
        <v>71</v>
      </c>
      <c r="AB3" s="40" t="s">
        <v>71</v>
      </c>
      <c r="AC3" s="40" t="s">
        <v>71</v>
      </c>
      <c r="AD3" s="40" t="s">
        <v>71</v>
      </c>
      <c r="AE3" s="40" t="s">
        <v>515</v>
      </c>
      <c r="AF3" s="40" t="s">
        <v>81</v>
      </c>
      <c r="AG3" s="40" t="b">
        <v>0</v>
      </c>
      <c r="AH3" s="40" t="b">
        <v>0</v>
      </c>
      <c r="AI3" s="40" t="b">
        <v>0</v>
      </c>
      <c r="AJ3" s="40" t="b">
        <v>0</v>
      </c>
      <c r="AK3" s="40" t="b">
        <v>0</v>
      </c>
      <c r="AL3" s="40" t="s">
        <v>82</v>
      </c>
      <c r="AM3" s="43" t="b">
        <v>0</v>
      </c>
      <c r="AN3" s="43" t="b">
        <v>0</v>
      </c>
      <c r="AO3" s="43" t="b">
        <v>0</v>
      </c>
      <c r="AP3" s="43" t="s">
        <v>71</v>
      </c>
      <c r="AQ3" s="43" t="b">
        <v>1</v>
      </c>
      <c r="AR3" s="43" t="s">
        <v>130</v>
      </c>
      <c r="AS3" s="40" t="b">
        <v>0</v>
      </c>
      <c r="AT3" s="40" t="b">
        <v>0</v>
      </c>
      <c r="AU3" s="40" t="s">
        <v>76</v>
      </c>
      <c r="AV3" s="40" t="s">
        <v>76</v>
      </c>
    </row>
    <row r="4" spans="1:48" x14ac:dyDescent="0.2">
      <c r="A4" t="s">
        <v>516</v>
      </c>
      <c r="B4" t="s">
        <v>65</v>
      </c>
      <c r="D4" t="s">
        <v>517</v>
      </c>
      <c r="E4" t="s">
        <v>68</v>
      </c>
      <c r="F4" t="s">
        <v>69</v>
      </c>
      <c r="G4" t="s">
        <v>487</v>
      </c>
      <c r="H4" s="41">
        <v>0.24024024024024024</v>
      </c>
      <c r="I4" s="41" t="s">
        <v>71</v>
      </c>
      <c r="J4" s="42" t="s">
        <v>71</v>
      </c>
      <c r="K4" s="40" t="s">
        <v>509</v>
      </c>
      <c r="L4" s="40">
        <v>43353</v>
      </c>
      <c r="M4" s="43" t="s">
        <v>292</v>
      </c>
      <c r="N4" s="40" t="s">
        <v>417</v>
      </c>
      <c r="O4" s="44" t="s">
        <v>71</v>
      </c>
      <c r="P4" s="43" t="s">
        <v>71</v>
      </c>
      <c r="Q4" s="40" t="s">
        <v>75</v>
      </c>
      <c r="R4" s="43" t="s">
        <v>71</v>
      </c>
      <c r="S4" s="40" t="s">
        <v>76</v>
      </c>
      <c r="T4" s="40" t="s">
        <v>76</v>
      </c>
      <c r="U4" s="40">
        <v>43373</v>
      </c>
      <c r="V4" s="40" t="s">
        <v>209</v>
      </c>
      <c r="W4" s="40" t="s">
        <v>185</v>
      </c>
      <c r="X4" s="40" t="s">
        <v>100</v>
      </c>
      <c r="Y4" s="43" t="b">
        <v>0</v>
      </c>
      <c r="Z4" s="40" t="s">
        <v>71</v>
      </c>
      <c r="AA4" s="40" t="s">
        <v>71</v>
      </c>
      <c r="AB4" s="40" t="s">
        <v>71</v>
      </c>
      <c r="AC4" s="40" t="s">
        <v>71</v>
      </c>
      <c r="AD4" s="40" t="s">
        <v>71</v>
      </c>
      <c r="AE4" s="40" t="s">
        <v>311</v>
      </c>
      <c r="AF4" s="40" t="s">
        <v>81</v>
      </c>
      <c r="AG4" s="40" t="b">
        <v>0</v>
      </c>
      <c r="AH4" s="40" t="b">
        <v>0</v>
      </c>
      <c r="AI4" s="40" t="b">
        <v>0</v>
      </c>
      <c r="AJ4" s="40" t="b">
        <v>0</v>
      </c>
      <c r="AK4" s="40" t="b">
        <v>0</v>
      </c>
      <c r="AL4" s="40" t="s">
        <v>82</v>
      </c>
      <c r="AM4" s="43" t="b">
        <v>0</v>
      </c>
      <c r="AN4" s="43" t="b">
        <v>0</v>
      </c>
      <c r="AO4" s="43" t="b">
        <v>0</v>
      </c>
      <c r="AP4" s="43" t="s">
        <v>71</v>
      </c>
      <c r="AQ4" s="43" t="b">
        <v>0</v>
      </c>
      <c r="AR4" s="43" t="s">
        <v>94</v>
      </c>
      <c r="AS4" s="40" t="b">
        <v>0</v>
      </c>
      <c r="AT4" s="40" t="b">
        <v>0</v>
      </c>
      <c r="AU4" s="40" t="s">
        <v>76</v>
      </c>
      <c r="AV4" s="40" t="s">
        <v>76</v>
      </c>
    </row>
    <row r="5" spans="1:48" x14ac:dyDescent="0.2">
      <c r="A5" t="s">
        <v>518</v>
      </c>
      <c r="B5" t="s">
        <v>65</v>
      </c>
      <c r="D5" t="s">
        <v>519</v>
      </c>
      <c r="E5" t="s">
        <v>68</v>
      </c>
      <c r="F5" t="s">
        <v>69</v>
      </c>
      <c r="G5" t="s">
        <v>487</v>
      </c>
      <c r="H5" s="41">
        <v>9.6096096096096095E-2</v>
      </c>
      <c r="I5" s="41" t="s">
        <v>71</v>
      </c>
      <c r="J5" s="42" t="s">
        <v>71</v>
      </c>
      <c r="K5" s="40" t="s">
        <v>520</v>
      </c>
      <c r="L5" s="40">
        <v>43327</v>
      </c>
      <c r="M5" s="43" t="s">
        <v>170</v>
      </c>
      <c r="N5" s="40" t="s">
        <v>170</v>
      </c>
      <c r="O5" s="44" t="s">
        <v>71</v>
      </c>
      <c r="P5" s="43" t="s">
        <v>71</v>
      </c>
      <c r="Q5" s="40" t="s">
        <v>75</v>
      </c>
      <c r="R5" s="43" t="s">
        <v>71</v>
      </c>
      <c r="S5" s="40" t="s">
        <v>76</v>
      </c>
      <c r="T5" s="40" t="s">
        <v>76</v>
      </c>
      <c r="U5" s="40" t="s">
        <v>76</v>
      </c>
      <c r="V5" s="40" t="s">
        <v>89</v>
      </c>
      <c r="W5" s="40" t="s">
        <v>89</v>
      </c>
      <c r="X5" s="40" t="s">
        <v>115</v>
      </c>
      <c r="Y5" s="43" t="b">
        <v>0</v>
      </c>
      <c r="Z5" s="40" t="s">
        <v>71</v>
      </c>
      <c r="AA5" s="40" t="s">
        <v>71</v>
      </c>
      <c r="AB5" s="40" t="s">
        <v>71</v>
      </c>
      <c r="AC5" s="40" t="s">
        <v>71</v>
      </c>
      <c r="AD5" s="40" t="s">
        <v>71</v>
      </c>
      <c r="AE5" s="40" t="s">
        <v>101</v>
      </c>
      <c r="AF5" s="40" t="s">
        <v>81</v>
      </c>
      <c r="AG5" s="40" t="b">
        <v>0</v>
      </c>
      <c r="AH5" s="40" t="b">
        <v>0</v>
      </c>
      <c r="AI5" s="40" t="b">
        <v>0</v>
      </c>
      <c r="AJ5" s="40" t="b">
        <v>0</v>
      </c>
      <c r="AK5" s="40" t="b">
        <v>1</v>
      </c>
      <c r="AL5" s="40" t="s">
        <v>82</v>
      </c>
      <c r="AM5" s="43" t="b">
        <v>0</v>
      </c>
      <c r="AN5" s="43" t="b">
        <v>0</v>
      </c>
      <c r="AO5" s="43" t="b">
        <v>0</v>
      </c>
      <c r="AP5" s="43" t="s">
        <v>71</v>
      </c>
      <c r="AQ5" s="43" t="b">
        <v>0</v>
      </c>
      <c r="AR5" s="43" t="s">
        <v>130</v>
      </c>
      <c r="AS5" s="40" t="b">
        <v>0</v>
      </c>
      <c r="AT5" s="40" t="b">
        <v>0</v>
      </c>
      <c r="AU5" s="40" t="s">
        <v>76</v>
      </c>
      <c r="AV5" s="40" t="s">
        <v>76</v>
      </c>
    </row>
    <row r="6" spans="1:48" x14ac:dyDescent="0.2">
      <c r="A6" t="s">
        <v>521</v>
      </c>
      <c r="B6" t="s">
        <v>65</v>
      </c>
      <c r="D6" t="s">
        <v>522</v>
      </c>
      <c r="E6" t="s">
        <v>513</v>
      </c>
      <c r="F6" t="s">
        <v>69</v>
      </c>
      <c r="G6" t="s">
        <v>70</v>
      </c>
      <c r="H6" s="41">
        <v>0.11411411411411411</v>
      </c>
      <c r="I6" s="41" t="s">
        <v>71</v>
      </c>
      <c r="J6" s="42" t="s">
        <v>71</v>
      </c>
      <c r="K6" s="40" t="s">
        <v>509</v>
      </c>
      <c r="L6" s="40">
        <v>43326</v>
      </c>
      <c r="M6" s="43" t="s">
        <v>523</v>
      </c>
      <c r="N6" s="40" t="s">
        <v>417</v>
      </c>
      <c r="O6" s="44" t="s">
        <v>71</v>
      </c>
      <c r="P6" s="43" t="s">
        <v>71</v>
      </c>
      <c r="Q6" s="40" t="s">
        <v>136</v>
      </c>
      <c r="R6" s="43" t="s">
        <v>524</v>
      </c>
      <c r="S6" s="40" t="s">
        <v>76</v>
      </c>
      <c r="T6" s="40" t="s">
        <v>76</v>
      </c>
      <c r="U6" s="40">
        <v>372092</v>
      </c>
      <c r="V6" s="40" t="s">
        <v>209</v>
      </c>
      <c r="W6" s="40" t="s">
        <v>89</v>
      </c>
      <c r="X6" s="40" t="s">
        <v>100</v>
      </c>
      <c r="Y6" s="43" t="b">
        <v>0</v>
      </c>
      <c r="Z6" s="40" t="s">
        <v>71</v>
      </c>
      <c r="AA6" s="40" t="s">
        <v>71</v>
      </c>
      <c r="AB6" s="40" t="s">
        <v>71</v>
      </c>
      <c r="AC6" s="40" t="s">
        <v>71</v>
      </c>
      <c r="AD6" s="40" t="s">
        <v>71</v>
      </c>
      <c r="AE6" s="40" t="s">
        <v>515</v>
      </c>
      <c r="AF6" s="40" t="s">
        <v>81</v>
      </c>
      <c r="AG6" s="40" t="b">
        <v>0</v>
      </c>
      <c r="AH6" s="40" t="b">
        <v>0</v>
      </c>
      <c r="AI6" s="40" t="b">
        <v>0</v>
      </c>
      <c r="AJ6" s="40" t="b">
        <v>0</v>
      </c>
      <c r="AK6" s="40" t="b">
        <v>0</v>
      </c>
      <c r="AL6" s="40" t="s">
        <v>82</v>
      </c>
      <c r="AM6" s="43" t="b">
        <v>0</v>
      </c>
      <c r="AN6" s="43" t="b">
        <v>0</v>
      </c>
      <c r="AO6" s="43" t="b">
        <v>0</v>
      </c>
      <c r="AP6" s="43" t="s">
        <v>71</v>
      </c>
      <c r="AQ6" s="43" t="b">
        <v>0</v>
      </c>
      <c r="AR6" s="43" t="s">
        <v>94</v>
      </c>
      <c r="AS6" s="40" t="b">
        <v>0</v>
      </c>
      <c r="AT6" s="40" t="b">
        <v>0</v>
      </c>
      <c r="AU6" s="40" t="s">
        <v>76</v>
      </c>
      <c r="AV6" s="40" t="s">
        <v>76</v>
      </c>
    </row>
    <row r="7" spans="1:48" x14ac:dyDescent="0.2">
      <c r="A7" t="s">
        <v>525</v>
      </c>
      <c r="B7" t="s">
        <v>65</v>
      </c>
      <c r="D7" t="s">
        <v>526</v>
      </c>
      <c r="E7" t="s">
        <v>513</v>
      </c>
      <c r="F7" t="s">
        <v>69</v>
      </c>
      <c r="G7" t="s">
        <v>70</v>
      </c>
      <c r="H7" s="41">
        <v>0.35435435435435436</v>
      </c>
      <c r="I7" s="41" t="s">
        <v>71</v>
      </c>
      <c r="J7" s="42" t="s">
        <v>71</v>
      </c>
      <c r="K7" s="40" t="s">
        <v>509</v>
      </c>
      <c r="L7" s="40">
        <v>43332</v>
      </c>
      <c r="M7" s="43" t="s">
        <v>527</v>
      </c>
      <c r="N7" s="40" t="s">
        <v>417</v>
      </c>
      <c r="O7" s="44" t="s">
        <v>71</v>
      </c>
      <c r="P7" s="43" t="s">
        <v>71</v>
      </c>
      <c r="Q7" s="40" t="s">
        <v>136</v>
      </c>
      <c r="R7" s="43" t="s">
        <v>528</v>
      </c>
      <c r="S7" s="40" t="s">
        <v>76</v>
      </c>
      <c r="T7" s="40" t="s">
        <v>76</v>
      </c>
      <c r="U7" s="40">
        <v>43406</v>
      </c>
      <c r="V7" s="40" t="s">
        <v>209</v>
      </c>
      <c r="W7" s="40" t="s">
        <v>89</v>
      </c>
      <c r="X7" s="40" t="s">
        <v>100</v>
      </c>
      <c r="Y7" s="43" t="b">
        <v>0</v>
      </c>
      <c r="Z7" s="40" t="s">
        <v>71</v>
      </c>
      <c r="AA7" s="40" t="s">
        <v>71</v>
      </c>
      <c r="AB7" s="40" t="s">
        <v>71</v>
      </c>
      <c r="AC7" s="40" t="s">
        <v>71</v>
      </c>
      <c r="AD7" s="40" t="s">
        <v>71</v>
      </c>
      <c r="AE7" s="40" t="s">
        <v>515</v>
      </c>
      <c r="AF7" s="40" t="s">
        <v>102</v>
      </c>
      <c r="AG7" s="40" t="b">
        <v>0</v>
      </c>
      <c r="AH7" s="40" t="b">
        <v>0</v>
      </c>
      <c r="AI7" s="40" t="b">
        <v>0</v>
      </c>
      <c r="AJ7" s="40" t="b">
        <v>0</v>
      </c>
      <c r="AK7" s="40" t="b">
        <v>0</v>
      </c>
      <c r="AL7" s="40" t="s">
        <v>92</v>
      </c>
      <c r="AM7" s="43" t="b">
        <v>0</v>
      </c>
      <c r="AN7" s="43" t="b">
        <v>1</v>
      </c>
      <c r="AO7" s="43" t="b">
        <v>0</v>
      </c>
      <c r="AP7" s="43" t="s">
        <v>312</v>
      </c>
      <c r="AQ7" s="43" t="b">
        <v>1</v>
      </c>
      <c r="AR7" s="43" t="s">
        <v>83</v>
      </c>
      <c r="AS7" s="40" t="b">
        <v>0</v>
      </c>
      <c r="AT7" s="40" t="b">
        <v>0</v>
      </c>
      <c r="AU7" s="40" t="s">
        <v>76</v>
      </c>
      <c r="AV7" s="40" t="s">
        <v>76</v>
      </c>
    </row>
    <row r="8" spans="1:48" x14ac:dyDescent="0.2">
      <c r="A8" t="s">
        <v>529</v>
      </c>
      <c r="B8" t="s">
        <v>193</v>
      </c>
      <c r="D8" t="s">
        <v>530</v>
      </c>
      <c r="E8" t="s">
        <v>68</v>
      </c>
      <c r="F8" t="s">
        <v>69</v>
      </c>
      <c r="G8" t="s">
        <v>195</v>
      </c>
      <c r="H8" s="41">
        <v>9.6096096096096095E-2</v>
      </c>
      <c r="I8" s="41" t="s">
        <v>71</v>
      </c>
      <c r="J8" s="42" t="s">
        <v>71</v>
      </c>
      <c r="K8" s="40" t="s">
        <v>520</v>
      </c>
      <c r="L8" s="40">
        <v>43332</v>
      </c>
      <c r="M8" s="43" t="s">
        <v>531</v>
      </c>
      <c r="N8" s="40" t="s">
        <v>532</v>
      </c>
      <c r="O8" s="44" t="s">
        <v>71</v>
      </c>
      <c r="P8" s="43" t="s">
        <v>71</v>
      </c>
      <c r="Q8" s="40" t="s">
        <v>136</v>
      </c>
      <c r="R8" s="43" t="s">
        <v>71</v>
      </c>
      <c r="S8" s="40" t="s">
        <v>76</v>
      </c>
      <c r="T8" s="40" t="s">
        <v>76</v>
      </c>
      <c r="U8" s="40" t="s">
        <v>76</v>
      </c>
      <c r="V8" s="40" t="s">
        <v>533</v>
      </c>
      <c r="W8" s="40" t="s">
        <v>89</v>
      </c>
      <c r="X8" s="40" t="s">
        <v>115</v>
      </c>
      <c r="Y8" s="43" t="b">
        <v>0</v>
      </c>
      <c r="Z8" s="40" t="s">
        <v>71</v>
      </c>
      <c r="AA8" s="40" t="s">
        <v>71</v>
      </c>
      <c r="AB8" s="40" t="s">
        <v>71</v>
      </c>
      <c r="AC8" s="40" t="s">
        <v>71</v>
      </c>
      <c r="AD8" s="40" t="s">
        <v>71</v>
      </c>
      <c r="AE8" s="40" t="s">
        <v>101</v>
      </c>
      <c r="AF8" s="40" t="s">
        <v>81</v>
      </c>
      <c r="AG8" s="40" t="b">
        <v>0</v>
      </c>
      <c r="AH8" s="40" t="b">
        <v>0</v>
      </c>
      <c r="AI8" s="40" t="b">
        <v>0</v>
      </c>
      <c r="AJ8" s="40" t="b">
        <v>0</v>
      </c>
      <c r="AK8" s="40" t="b">
        <v>0</v>
      </c>
      <c r="AL8" s="40" t="s">
        <v>103</v>
      </c>
      <c r="AM8" s="43" t="b">
        <v>0</v>
      </c>
      <c r="AN8" s="43" t="b">
        <v>0</v>
      </c>
      <c r="AO8" s="43" t="b">
        <v>0</v>
      </c>
      <c r="AP8" s="43" t="s">
        <v>71</v>
      </c>
      <c r="AQ8" s="43" t="b">
        <v>0</v>
      </c>
      <c r="AR8" s="43" t="s">
        <v>94</v>
      </c>
      <c r="AS8" s="40" t="b">
        <v>0</v>
      </c>
      <c r="AT8" s="40" t="b">
        <v>0</v>
      </c>
      <c r="AU8" s="40" t="s">
        <v>76</v>
      </c>
      <c r="AV8" s="40" t="s">
        <v>76</v>
      </c>
    </row>
    <row r="9" spans="1:48" x14ac:dyDescent="0.2">
      <c r="A9" t="s">
        <v>534</v>
      </c>
      <c r="B9" t="s">
        <v>65</v>
      </c>
      <c r="D9" t="s">
        <v>535</v>
      </c>
      <c r="E9" t="s">
        <v>68</v>
      </c>
      <c r="F9" t="s">
        <v>69</v>
      </c>
      <c r="G9" t="s">
        <v>487</v>
      </c>
      <c r="H9" s="41">
        <v>0.19219219219219219</v>
      </c>
      <c r="I9" s="41" t="s">
        <v>71</v>
      </c>
      <c r="J9" s="42" t="s">
        <v>71</v>
      </c>
      <c r="K9" s="40" t="s">
        <v>509</v>
      </c>
      <c r="L9" s="40">
        <v>43332</v>
      </c>
      <c r="M9" s="43" t="s">
        <v>536</v>
      </c>
      <c r="N9" s="40" t="s">
        <v>537</v>
      </c>
      <c r="O9" s="44" t="s">
        <v>71</v>
      </c>
      <c r="P9" s="43" t="s">
        <v>71</v>
      </c>
      <c r="Q9" s="40" t="s">
        <v>136</v>
      </c>
      <c r="R9" s="43" t="s">
        <v>71</v>
      </c>
      <c r="S9" s="40">
        <v>43465</v>
      </c>
      <c r="T9" s="40" t="s">
        <v>76</v>
      </c>
      <c r="U9" s="40">
        <v>43373</v>
      </c>
      <c r="V9" s="40" t="s">
        <v>533</v>
      </c>
      <c r="W9" s="40" t="s">
        <v>89</v>
      </c>
      <c r="X9" s="40" t="s">
        <v>100</v>
      </c>
      <c r="Y9" s="43" t="b">
        <v>0</v>
      </c>
      <c r="Z9" s="40" t="s">
        <v>71</v>
      </c>
      <c r="AA9" s="40" t="s">
        <v>71</v>
      </c>
      <c r="AB9" s="40" t="s">
        <v>71</v>
      </c>
      <c r="AC9" s="40" t="s">
        <v>71</v>
      </c>
      <c r="AD9" s="40" t="s">
        <v>71</v>
      </c>
      <c r="AE9" s="40" t="s">
        <v>101</v>
      </c>
      <c r="AF9" s="40" t="s">
        <v>131</v>
      </c>
      <c r="AG9" s="40" t="b">
        <v>0</v>
      </c>
      <c r="AH9" s="40" t="b">
        <v>0</v>
      </c>
      <c r="AI9" s="40" t="b">
        <v>0</v>
      </c>
      <c r="AJ9" s="40" t="b">
        <v>0</v>
      </c>
      <c r="AK9" s="40" t="b">
        <v>0</v>
      </c>
      <c r="AL9" s="40" t="s">
        <v>103</v>
      </c>
      <c r="AM9" s="43" t="b">
        <v>0</v>
      </c>
      <c r="AN9" s="43" t="b">
        <v>0</v>
      </c>
      <c r="AO9" s="43" t="b">
        <v>0</v>
      </c>
      <c r="AP9" s="43" t="s">
        <v>132</v>
      </c>
      <c r="AQ9" s="43" t="b">
        <v>0</v>
      </c>
      <c r="AR9" s="43" t="s">
        <v>130</v>
      </c>
      <c r="AS9" s="40" t="b">
        <v>0</v>
      </c>
      <c r="AT9" s="40" t="b">
        <v>0</v>
      </c>
      <c r="AU9" s="40" t="s">
        <v>76</v>
      </c>
      <c r="AV9" s="40" t="s">
        <v>76</v>
      </c>
    </row>
    <row r="10" spans="1:48" x14ac:dyDescent="0.2">
      <c r="A10" t="s">
        <v>538</v>
      </c>
      <c r="B10" t="s">
        <v>65</v>
      </c>
      <c r="D10" t="s">
        <v>539</v>
      </c>
      <c r="E10" t="s">
        <v>68</v>
      </c>
      <c r="F10" t="s">
        <v>69</v>
      </c>
      <c r="G10" t="s">
        <v>97</v>
      </c>
      <c r="H10" s="41">
        <v>0.14414414414414414</v>
      </c>
      <c r="I10" s="41" t="s">
        <v>71</v>
      </c>
      <c r="J10" s="42" t="s">
        <v>71</v>
      </c>
      <c r="K10" s="40" t="s">
        <v>509</v>
      </c>
      <c r="L10" s="40">
        <v>43341</v>
      </c>
      <c r="M10" s="43" t="s">
        <v>540</v>
      </c>
      <c r="N10" s="40" t="s">
        <v>99</v>
      </c>
      <c r="O10" s="44" t="s">
        <v>71</v>
      </c>
      <c r="P10" s="43" t="s">
        <v>71</v>
      </c>
      <c r="Q10" s="40" t="s">
        <v>75</v>
      </c>
      <c r="R10" s="43" t="s">
        <v>71</v>
      </c>
      <c r="S10" s="40" t="s">
        <v>76</v>
      </c>
      <c r="T10" s="40" t="s">
        <v>76</v>
      </c>
      <c r="U10" s="40">
        <v>43496</v>
      </c>
      <c r="V10" s="40" t="s">
        <v>89</v>
      </c>
      <c r="W10" s="40" t="s">
        <v>89</v>
      </c>
      <c r="X10" s="40" t="s">
        <v>115</v>
      </c>
      <c r="Y10" s="43" t="b">
        <v>0</v>
      </c>
      <c r="Z10" s="40" t="s">
        <v>71</v>
      </c>
      <c r="AA10" s="40" t="s">
        <v>71</v>
      </c>
      <c r="AB10" s="40" t="s">
        <v>71</v>
      </c>
      <c r="AC10" s="40" t="s">
        <v>71</v>
      </c>
      <c r="AD10" s="40" t="s">
        <v>71</v>
      </c>
      <c r="AE10" s="40" t="s">
        <v>101</v>
      </c>
      <c r="AF10" s="40" t="s">
        <v>131</v>
      </c>
      <c r="AG10" s="40" t="b">
        <v>0</v>
      </c>
      <c r="AH10" s="40" t="b">
        <v>0</v>
      </c>
      <c r="AI10" s="40" t="b">
        <v>0</v>
      </c>
      <c r="AJ10" s="40" t="b">
        <v>0</v>
      </c>
      <c r="AK10" s="40" t="b">
        <v>0</v>
      </c>
      <c r="AL10" s="40" t="s">
        <v>103</v>
      </c>
      <c r="AM10" s="43" t="b">
        <v>0</v>
      </c>
      <c r="AN10" s="43" t="b">
        <v>0</v>
      </c>
      <c r="AO10" s="43" t="b">
        <v>0</v>
      </c>
      <c r="AP10" s="43" t="s">
        <v>132</v>
      </c>
      <c r="AQ10" s="43" t="b">
        <v>0</v>
      </c>
      <c r="AR10" s="43" t="s">
        <v>83</v>
      </c>
      <c r="AS10" s="40" t="b">
        <v>0</v>
      </c>
      <c r="AT10" s="40" t="b">
        <v>0</v>
      </c>
      <c r="AU10" s="40" t="s">
        <v>76</v>
      </c>
      <c r="AV10" s="40" t="s">
        <v>76</v>
      </c>
    </row>
    <row r="11" spans="1:48" x14ac:dyDescent="0.2">
      <c r="A11" t="s">
        <v>541</v>
      </c>
      <c r="B11" t="s">
        <v>65</v>
      </c>
      <c r="D11" t="s">
        <v>542</v>
      </c>
      <c r="E11" t="s">
        <v>68</v>
      </c>
      <c r="F11" t="s">
        <v>69</v>
      </c>
      <c r="G11" t="s">
        <v>97</v>
      </c>
      <c r="H11" s="41">
        <v>0.16216216216216217</v>
      </c>
      <c r="I11" s="41" t="s">
        <v>71</v>
      </c>
      <c r="J11" s="42" t="s">
        <v>71</v>
      </c>
      <c r="K11" s="40" t="s">
        <v>509</v>
      </c>
      <c r="L11" s="40">
        <v>43341</v>
      </c>
      <c r="M11" s="43" t="s">
        <v>540</v>
      </c>
      <c r="N11" s="40" t="s">
        <v>99</v>
      </c>
      <c r="O11" s="44" t="s">
        <v>71</v>
      </c>
      <c r="P11" s="43" t="s">
        <v>71</v>
      </c>
      <c r="Q11" s="40" t="s">
        <v>75</v>
      </c>
      <c r="R11" s="43" t="s">
        <v>71</v>
      </c>
      <c r="S11" s="40" t="s">
        <v>76</v>
      </c>
      <c r="T11" s="40" t="s">
        <v>76</v>
      </c>
      <c r="U11" s="40">
        <v>43434</v>
      </c>
      <c r="V11" s="40" t="s">
        <v>209</v>
      </c>
      <c r="W11" s="40" t="s">
        <v>89</v>
      </c>
      <c r="X11" s="40" t="s">
        <v>115</v>
      </c>
      <c r="Y11" s="43" t="b">
        <v>0</v>
      </c>
      <c r="Z11" s="40" t="s">
        <v>71</v>
      </c>
      <c r="AA11" s="40" t="s">
        <v>71</v>
      </c>
      <c r="AB11" s="40" t="s">
        <v>71</v>
      </c>
      <c r="AC11" s="40" t="s">
        <v>71</v>
      </c>
      <c r="AD11" s="40" t="s">
        <v>71</v>
      </c>
      <c r="AE11" s="40" t="s">
        <v>101</v>
      </c>
      <c r="AF11" s="40" t="s">
        <v>131</v>
      </c>
      <c r="AG11" s="40" t="b">
        <v>0</v>
      </c>
      <c r="AH11" s="40" t="b">
        <v>0</v>
      </c>
      <c r="AI11" s="40" t="b">
        <v>0</v>
      </c>
      <c r="AJ11" s="40" t="b">
        <v>0</v>
      </c>
      <c r="AK11" s="40" t="b">
        <v>0</v>
      </c>
      <c r="AL11" s="40" t="s">
        <v>103</v>
      </c>
      <c r="AM11" s="43" t="b">
        <v>0</v>
      </c>
      <c r="AN11" s="43" t="b">
        <v>0</v>
      </c>
      <c r="AO11" s="43" t="b">
        <v>0</v>
      </c>
      <c r="AP11" s="43" t="s">
        <v>132</v>
      </c>
      <c r="AQ11" s="43" t="b">
        <v>0</v>
      </c>
      <c r="AR11" s="43" t="s">
        <v>94</v>
      </c>
      <c r="AS11" s="40" t="b">
        <v>0</v>
      </c>
      <c r="AT11" s="40" t="b">
        <v>0</v>
      </c>
      <c r="AU11" s="40" t="s">
        <v>76</v>
      </c>
      <c r="AV11" s="40" t="s">
        <v>76</v>
      </c>
    </row>
    <row r="12" spans="1:48" x14ac:dyDescent="0.2">
      <c r="A12" t="s">
        <v>543</v>
      </c>
      <c r="B12" t="s">
        <v>65</v>
      </c>
      <c r="D12" t="s">
        <v>544</v>
      </c>
      <c r="E12" t="s">
        <v>68</v>
      </c>
      <c r="F12" t="s">
        <v>69</v>
      </c>
      <c r="G12" t="s">
        <v>97</v>
      </c>
      <c r="H12" s="41">
        <v>0.21621621621621623</v>
      </c>
      <c r="I12" s="41" t="s">
        <v>71</v>
      </c>
      <c r="J12" s="42" t="s">
        <v>71</v>
      </c>
      <c r="K12" s="40" t="s">
        <v>509</v>
      </c>
      <c r="L12" s="40">
        <v>43341</v>
      </c>
      <c r="M12" s="43" t="s">
        <v>545</v>
      </c>
      <c r="N12" s="40" t="s">
        <v>546</v>
      </c>
      <c r="O12" s="44" t="s">
        <v>71</v>
      </c>
      <c r="P12" s="43" t="s">
        <v>71</v>
      </c>
      <c r="Q12" s="40" t="s">
        <v>136</v>
      </c>
      <c r="R12" s="43" t="s">
        <v>71</v>
      </c>
      <c r="S12" s="40" t="s">
        <v>76</v>
      </c>
      <c r="T12" s="40" t="s">
        <v>76</v>
      </c>
      <c r="U12" s="40">
        <v>43388</v>
      </c>
      <c r="V12" s="40" t="s">
        <v>209</v>
      </c>
      <c r="W12" s="40" t="s">
        <v>89</v>
      </c>
      <c r="X12" s="40" t="s">
        <v>186</v>
      </c>
      <c r="Y12" s="43" t="b">
        <v>1</v>
      </c>
      <c r="Z12" s="40" t="s">
        <v>128</v>
      </c>
      <c r="AA12" s="40" t="s">
        <v>129</v>
      </c>
      <c r="AB12" s="40" t="s">
        <v>93</v>
      </c>
      <c r="AC12" s="40" t="s">
        <v>94</v>
      </c>
      <c r="AD12" s="40">
        <v>43465</v>
      </c>
      <c r="AE12" s="40" t="s">
        <v>101</v>
      </c>
      <c r="AF12" s="40" t="s">
        <v>190</v>
      </c>
      <c r="AG12" s="40" t="b">
        <v>1</v>
      </c>
      <c r="AH12" s="40" t="b">
        <v>0</v>
      </c>
      <c r="AI12" s="40" t="b">
        <v>0</v>
      </c>
      <c r="AJ12" s="40" t="b">
        <v>0</v>
      </c>
      <c r="AK12" s="40" t="b">
        <v>0</v>
      </c>
      <c r="AL12" s="40" t="s">
        <v>103</v>
      </c>
      <c r="AM12" s="43" t="b">
        <v>0</v>
      </c>
      <c r="AN12" s="43" t="b">
        <v>0</v>
      </c>
      <c r="AO12" s="43" t="b">
        <v>1</v>
      </c>
      <c r="AP12" s="43" t="s">
        <v>107</v>
      </c>
      <c r="AQ12" s="43" t="b">
        <v>0</v>
      </c>
      <c r="AR12" s="43" t="s">
        <v>83</v>
      </c>
      <c r="AS12" s="40" t="b">
        <v>0</v>
      </c>
      <c r="AT12" s="40" t="b">
        <v>0</v>
      </c>
      <c r="AU12" s="40" t="s">
        <v>76</v>
      </c>
      <c r="AV12" s="40" t="s">
        <v>76</v>
      </c>
    </row>
    <row r="13" spans="1:48" x14ac:dyDescent="0.2">
      <c r="A13" t="s">
        <v>547</v>
      </c>
      <c r="B13" t="s">
        <v>65</v>
      </c>
      <c r="D13" t="s">
        <v>548</v>
      </c>
      <c r="E13" t="s">
        <v>86</v>
      </c>
      <c r="F13" t="s">
        <v>69</v>
      </c>
      <c r="G13" t="s">
        <v>87</v>
      </c>
      <c r="H13" s="41">
        <v>0.25825825825825827</v>
      </c>
      <c r="I13" s="41" t="s">
        <v>71</v>
      </c>
      <c r="J13" s="42" t="s">
        <v>71</v>
      </c>
      <c r="K13" s="40" t="s">
        <v>509</v>
      </c>
      <c r="L13" s="40">
        <v>43343</v>
      </c>
      <c r="M13" s="43" t="s">
        <v>292</v>
      </c>
      <c r="N13" s="40" t="s">
        <v>417</v>
      </c>
      <c r="O13" s="44" t="s">
        <v>71</v>
      </c>
      <c r="P13" s="43" t="s">
        <v>71</v>
      </c>
      <c r="Q13" s="40" t="s">
        <v>75</v>
      </c>
      <c r="R13" s="43" t="s">
        <v>71</v>
      </c>
      <c r="S13" s="40" t="s">
        <v>76</v>
      </c>
      <c r="T13" s="40" t="s">
        <v>76</v>
      </c>
      <c r="U13" s="40">
        <v>43373</v>
      </c>
      <c r="V13" s="40" t="s">
        <v>209</v>
      </c>
      <c r="W13" s="40" t="s">
        <v>265</v>
      </c>
      <c r="X13" s="40" t="s">
        <v>100</v>
      </c>
      <c r="Y13" s="43" t="b">
        <v>0</v>
      </c>
      <c r="Z13" s="40" t="s">
        <v>71</v>
      </c>
      <c r="AA13" s="40" t="s">
        <v>71</v>
      </c>
      <c r="AB13" s="40" t="s">
        <v>71</v>
      </c>
      <c r="AC13" s="40" t="s">
        <v>71</v>
      </c>
      <c r="AD13" s="40" t="s">
        <v>71</v>
      </c>
      <c r="AE13" s="40" t="s">
        <v>90</v>
      </c>
      <c r="AF13" s="40" t="s">
        <v>190</v>
      </c>
      <c r="AG13" s="40" t="b">
        <v>1</v>
      </c>
      <c r="AH13" s="40" t="b">
        <v>0</v>
      </c>
      <c r="AI13" s="40" t="b">
        <v>0</v>
      </c>
      <c r="AJ13" s="40" t="b">
        <v>0</v>
      </c>
      <c r="AK13" s="40" t="b">
        <v>0</v>
      </c>
      <c r="AL13" s="40" t="s">
        <v>294</v>
      </c>
      <c r="AM13" s="43" t="b">
        <v>0</v>
      </c>
      <c r="AN13" s="43" t="b">
        <v>0</v>
      </c>
      <c r="AO13" s="43" t="b">
        <v>0</v>
      </c>
      <c r="AP13" s="43" t="s">
        <v>93</v>
      </c>
      <c r="AQ13" s="43" t="b">
        <v>0</v>
      </c>
      <c r="AR13" s="43" t="s">
        <v>94</v>
      </c>
      <c r="AS13" s="40" t="b">
        <v>0</v>
      </c>
      <c r="AT13" s="40" t="b">
        <v>0</v>
      </c>
      <c r="AU13" s="40" t="s">
        <v>76</v>
      </c>
      <c r="AV13" s="40">
        <v>43355</v>
      </c>
    </row>
    <row r="14" spans="1:48" x14ac:dyDescent="0.2">
      <c r="A14" t="s">
        <v>549</v>
      </c>
      <c r="B14" t="s">
        <v>65</v>
      </c>
      <c r="D14" t="s">
        <v>550</v>
      </c>
      <c r="E14" t="s">
        <v>68</v>
      </c>
      <c r="F14" t="s">
        <v>69</v>
      </c>
      <c r="G14" t="s">
        <v>97</v>
      </c>
      <c r="H14" s="41">
        <v>0.21621621621621623</v>
      </c>
      <c r="I14" s="41" t="s">
        <v>71</v>
      </c>
      <c r="J14" s="42" t="s">
        <v>71</v>
      </c>
      <c r="K14" s="40" t="s">
        <v>509</v>
      </c>
      <c r="L14" s="40">
        <v>43346</v>
      </c>
      <c r="M14" s="43" t="s">
        <v>112</v>
      </c>
      <c r="N14" s="40" t="s">
        <v>112</v>
      </c>
      <c r="O14" s="44" t="s">
        <v>71</v>
      </c>
      <c r="P14" s="43" t="s">
        <v>71</v>
      </c>
      <c r="Q14" s="40" t="s">
        <v>75</v>
      </c>
      <c r="R14" s="43" t="s">
        <v>71</v>
      </c>
      <c r="S14" s="40" t="s">
        <v>76</v>
      </c>
      <c r="T14" s="40" t="s">
        <v>76</v>
      </c>
      <c r="U14" s="40">
        <v>43404</v>
      </c>
      <c r="V14" s="40" t="s">
        <v>209</v>
      </c>
      <c r="W14" s="40" t="s">
        <v>89</v>
      </c>
      <c r="X14" s="40" t="s">
        <v>100</v>
      </c>
      <c r="Y14" s="43" t="b">
        <v>0</v>
      </c>
      <c r="Z14" s="40" t="s">
        <v>71</v>
      </c>
      <c r="AA14" s="40" t="s">
        <v>71</v>
      </c>
      <c r="AB14" s="40" t="s">
        <v>71</v>
      </c>
      <c r="AC14" s="40" t="s">
        <v>71</v>
      </c>
      <c r="AD14" s="40" t="s">
        <v>71</v>
      </c>
      <c r="AE14" s="40" t="s">
        <v>101</v>
      </c>
      <c r="AF14" s="40" t="s">
        <v>102</v>
      </c>
      <c r="AG14" s="40" t="b">
        <v>0</v>
      </c>
      <c r="AH14" s="40" t="b">
        <v>1</v>
      </c>
      <c r="AI14" s="40" t="b">
        <v>1</v>
      </c>
      <c r="AJ14" s="40" t="b">
        <v>0</v>
      </c>
      <c r="AK14" s="40" t="b">
        <v>0</v>
      </c>
      <c r="AL14" s="40" t="s">
        <v>103</v>
      </c>
      <c r="AM14" s="43" t="b">
        <v>0</v>
      </c>
      <c r="AN14" s="43" t="b">
        <v>0</v>
      </c>
      <c r="AO14" s="43" t="b">
        <v>0</v>
      </c>
      <c r="AP14" s="43" t="s">
        <v>132</v>
      </c>
      <c r="AQ14" s="43" t="b">
        <v>0</v>
      </c>
      <c r="AR14" s="43" t="s">
        <v>94</v>
      </c>
      <c r="AS14" s="40" t="b">
        <v>0</v>
      </c>
      <c r="AT14" s="40" t="b">
        <v>0</v>
      </c>
      <c r="AU14" s="40" t="s">
        <v>76</v>
      </c>
      <c r="AV14" s="40" t="s">
        <v>76</v>
      </c>
    </row>
    <row r="15" spans="1:48" x14ac:dyDescent="0.2">
      <c r="A15" t="s">
        <v>551</v>
      </c>
      <c r="B15" t="s">
        <v>65</v>
      </c>
      <c r="D15" t="s">
        <v>552</v>
      </c>
      <c r="E15" t="s">
        <v>68</v>
      </c>
      <c r="F15" t="s">
        <v>69</v>
      </c>
      <c r="G15" t="s">
        <v>97</v>
      </c>
      <c r="H15" s="41">
        <v>0.21621621621621623</v>
      </c>
      <c r="I15" s="41" t="s">
        <v>71</v>
      </c>
      <c r="J15" s="42" t="s">
        <v>71</v>
      </c>
      <c r="K15" s="40" t="s">
        <v>509</v>
      </c>
      <c r="L15" s="40">
        <v>43346</v>
      </c>
      <c r="M15" s="43" t="s">
        <v>553</v>
      </c>
      <c r="N15" s="40" t="s">
        <v>417</v>
      </c>
      <c r="O15" s="44" t="s">
        <v>71</v>
      </c>
      <c r="P15" s="43" t="s">
        <v>71</v>
      </c>
      <c r="Q15" s="40" t="s">
        <v>75</v>
      </c>
      <c r="R15" s="43" t="s">
        <v>71</v>
      </c>
      <c r="S15" s="40" t="s">
        <v>76</v>
      </c>
      <c r="T15" s="40" t="s">
        <v>76</v>
      </c>
      <c r="U15" s="40">
        <v>43371</v>
      </c>
      <c r="V15" s="40" t="s">
        <v>554</v>
      </c>
      <c r="W15" s="40" t="s">
        <v>89</v>
      </c>
      <c r="X15" s="40" t="s">
        <v>100</v>
      </c>
      <c r="Y15" s="43" t="b">
        <v>1</v>
      </c>
      <c r="Z15" s="40" t="s">
        <v>128</v>
      </c>
      <c r="AA15" s="40" t="s">
        <v>129</v>
      </c>
      <c r="AB15" s="40" t="s">
        <v>93</v>
      </c>
      <c r="AC15" s="40" t="s">
        <v>94</v>
      </c>
      <c r="AD15" s="40">
        <v>43465</v>
      </c>
      <c r="AE15" s="40" t="s">
        <v>101</v>
      </c>
      <c r="AF15" s="40" t="s">
        <v>131</v>
      </c>
      <c r="AG15" s="40" t="b">
        <v>0</v>
      </c>
      <c r="AH15" s="40" t="b">
        <v>0</v>
      </c>
      <c r="AI15" s="40" t="b">
        <v>0</v>
      </c>
      <c r="AJ15" s="40" t="b">
        <v>0</v>
      </c>
      <c r="AK15" s="40" t="b">
        <v>0</v>
      </c>
      <c r="AL15" s="40" t="s">
        <v>103</v>
      </c>
      <c r="AM15" s="43" t="b">
        <v>0</v>
      </c>
      <c r="AN15" s="43" t="b">
        <v>0</v>
      </c>
      <c r="AO15" s="43" t="b">
        <v>0</v>
      </c>
      <c r="AP15" s="43" t="s">
        <v>132</v>
      </c>
      <c r="AQ15" s="43" t="b">
        <v>0</v>
      </c>
      <c r="AR15" s="43" t="s">
        <v>94</v>
      </c>
      <c r="AS15" s="40" t="b">
        <v>0</v>
      </c>
      <c r="AT15" s="40" t="b">
        <v>0</v>
      </c>
      <c r="AU15" s="40" t="s">
        <v>76</v>
      </c>
      <c r="AV15" s="40" t="s">
        <v>76</v>
      </c>
    </row>
    <row r="16" spans="1:48" x14ac:dyDescent="0.2">
      <c r="A16" t="s">
        <v>555</v>
      </c>
      <c r="B16" t="s">
        <v>193</v>
      </c>
      <c r="D16" t="s">
        <v>556</v>
      </c>
      <c r="E16" t="s">
        <v>68</v>
      </c>
      <c r="F16" t="s">
        <v>69</v>
      </c>
      <c r="G16" t="s">
        <v>195</v>
      </c>
      <c r="H16" s="41">
        <v>0.16216216216216217</v>
      </c>
      <c r="I16" s="41" t="s">
        <v>71</v>
      </c>
      <c r="J16" s="42" t="s">
        <v>71</v>
      </c>
      <c r="K16" s="40" t="s">
        <v>509</v>
      </c>
      <c r="L16" s="40">
        <v>43320</v>
      </c>
      <c r="M16" s="43" t="s">
        <v>262</v>
      </c>
      <c r="N16" s="40" t="s">
        <v>557</v>
      </c>
      <c r="O16" s="44" t="s">
        <v>71</v>
      </c>
      <c r="P16" s="43" t="s">
        <v>71</v>
      </c>
      <c r="Q16" s="40" t="s">
        <v>136</v>
      </c>
      <c r="R16" s="43" t="s">
        <v>71</v>
      </c>
      <c r="S16" s="40">
        <v>43404</v>
      </c>
      <c r="T16" s="40" t="s">
        <v>76</v>
      </c>
      <c r="U16" s="40">
        <v>43404</v>
      </c>
      <c r="V16" s="40" t="s">
        <v>89</v>
      </c>
      <c r="W16" s="40" t="s">
        <v>89</v>
      </c>
      <c r="X16" s="40" t="s">
        <v>100</v>
      </c>
      <c r="Y16" s="43" t="b">
        <v>0</v>
      </c>
      <c r="Z16" s="40" t="s">
        <v>71</v>
      </c>
      <c r="AA16" s="40" t="s">
        <v>71</v>
      </c>
      <c r="AB16" s="40" t="s">
        <v>71</v>
      </c>
      <c r="AC16" s="40" t="s">
        <v>71</v>
      </c>
      <c r="AD16" s="40" t="s">
        <v>71</v>
      </c>
      <c r="AE16" s="40" t="s">
        <v>101</v>
      </c>
      <c r="AF16" s="40" t="s">
        <v>131</v>
      </c>
      <c r="AG16" s="40" t="b">
        <v>0</v>
      </c>
      <c r="AH16" s="40" t="b">
        <v>0</v>
      </c>
      <c r="AI16" s="40" t="b">
        <v>0</v>
      </c>
      <c r="AJ16" s="40" t="b">
        <v>0</v>
      </c>
      <c r="AK16" s="40" t="b">
        <v>0</v>
      </c>
      <c r="AL16" s="40" t="s">
        <v>103</v>
      </c>
      <c r="AM16" s="43" t="b">
        <v>0</v>
      </c>
      <c r="AN16" s="43" t="b">
        <v>0</v>
      </c>
      <c r="AO16" s="43" t="b">
        <v>0</v>
      </c>
      <c r="AP16" s="43" t="s">
        <v>132</v>
      </c>
      <c r="AQ16" s="43" t="b">
        <v>0</v>
      </c>
      <c r="AR16" s="43" t="s">
        <v>130</v>
      </c>
      <c r="AS16" s="40" t="b">
        <v>0</v>
      </c>
      <c r="AT16" s="40" t="b">
        <v>0</v>
      </c>
      <c r="AU16" s="40" t="s">
        <v>76</v>
      </c>
      <c r="AV16" s="40" t="s">
        <v>76</v>
      </c>
    </row>
    <row r="17" spans="1:48" x14ac:dyDescent="0.2">
      <c r="A17" t="s">
        <v>558</v>
      </c>
      <c r="B17" t="s">
        <v>65</v>
      </c>
      <c r="D17" t="s">
        <v>559</v>
      </c>
      <c r="E17" t="s">
        <v>513</v>
      </c>
      <c r="F17" t="s">
        <v>69</v>
      </c>
      <c r="G17" t="s">
        <v>70</v>
      </c>
      <c r="H17" s="41">
        <v>0.20420420420420421</v>
      </c>
      <c r="I17" s="41" t="s">
        <v>71</v>
      </c>
      <c r="J17" s="42" t="s">
        <v>71</v>
      </c>
      <c r="K17" s="40" t="s">
        <v>509</v>
      </c>
      <c r="L17" s="40">
        <v>43319</v>
      </c>
      <c r="M17" s="43" t="s">
        <v>560</v>
      </c>
      <c r="N17" s="40" t="s">
        <v>417</v>
      </c>
      <c r="O17" s="44" t="s">
        <v>71</v>
      </c>
      <c r="P17" s="43" t="s">
        <v>71</v>
      </c>
      <c r="Q17" s="40" t="s">
        <v>136</v>
      </c>
      <c r="R17" s="43" t="s">
        <v>561</v>
      </c>
      <c r="S17" s="40" t="s">
        <v>76</v>
      </c>
      <c r="T17" s="40" t="s">
        <v>76</v>
      </c>
      <c r="U17" s="40">
        <v>43405</v>
      </c>
      <c r="V17" s="40" t="s">
        <v>209</v>
      </c>
      <c r="W17" s="40" t="s">
        <v>89</v>
      </c>
      <c r="X17" s="40" t="s">
        <v>100</v>
      </c>
      <c r="Y17" s="43" t="b">
        <v>0</v>
      </c>
      <c r="Z17" s="40" t="s">
        <v>71</v>
      </c>
      <c r="AA17" s="40" t="s">
        <v>71</v>
      </c>
      <c r="AB17" s="40" t="s">
        <v>71</v>
      </c>
      <c r="AC17" s="40" t="s">
        <v>71</v>
      </c>
      <c r="AD17" s="40" t="s">
        <v>71</v>
      </c>
      <c r="AE17" s="40" t="s">
        <v>515</v>
      </c>
      <c r="AF17" s="40" t="s">
        <v>91</v>
      </c>
      <c r="AG17" s="40" t="b">
        <v>1</v>
      </c>
      <c r="AH17" s="40" t="b">
        <v>1</v>
      </c>
      <c r="AI17" s="40" t="b">
        <v>1</v>
      </c>
      <c r="AJ17" s="40" t="b">
        <v>0</v>
      </c>
      <c r="AK17" s="40" t="b">
        <v>0</v>
      </c>
      <c r="AL17" s="40" t="s">
        <v>103</v>
      </c>
      <c r="AM17" s="43" t="b">
        <v>0</v>
      </c>
      <c r="AN17" s="43" t="b">
        <v>0</v>
      </c>
      <c r="AO17" s="43" t="b">
        <v>0</v>
      </c>
      <c r="AP17" s="43" t="s">
        <v>93</v>
      </c>
      <c r="AQ17" s="43" t="b">
        <v>0</v>
      </c>
      <c r="AR17" s="43" t="s">
        <v>130</v>
      </c>
      <c r="AS17" s="40" t="b">
        <v>0</v>
      </c>
      <c r="AT17" s="40" t="b">
        <v>0</v>
      </c>
      <c r="AU17" s="40" t="s">
        <v>76</v>
      </c>
      <c r="AV17" s="40" t="s">
        <v>76</v>
      </c>
    </row>
    <row r="18" spans="1:48" x14ac:dyDescent="0.2">
      <c r="A18" t="s">
        <v>562</v>
      </c>
      <c r="B18" t="s">
        <v>193</v>
      </c>
      <c r="D18" t="s">
        <v>563</v>
      </c>
      <c r="E18" t="s">
        <v>68</v>
      </c>
      <c r="F18" t="s">
        <v>69</v>
      </c>
      <c r="G18" t="s">
        <v>195</v>
      </c>
      <c r="H18" s="41">
        <v>0.24624624624624625</v>
      </c>
      <c r="I18" s="41" t="s">
        <v>71</v>
      </c>
      <c r="J18" s="42" t="s">
        <v>71</v>
      </c>
      <c r="K18" s="40" t="s">
        <v>509</v>
      </c>
      <c r="L18" s="40">
        <v>43319</v>
      </c>
      <c r="M18" s="43" t="s">
        <v>212</v>
      </c>
      <c r="N18" s="40" t="s">
        <v>557</v>
      </c>
      <c r="O18" s="44" t="s">
        <v>71</v>
      </c>
      <c r="P18" s="43" t="s">
        <v>71</v>
      </c>
      <c r="Q18" s="40" t="s">
        <v>136</v>
      </c>
      <c r="R18" s="43" t="s">
        <v>71</v>
      </c>
      <c r="S18" s="40" t="s">
        <v>76</v>
      </c>
      <c r="T18" s="40" t="s">
        <v>76</v>
      </c>
      <c r="U18" s="40">
        <v>43350</v>
      </c>
      <c r="V18" s="40" t="s">
        <v>89</v>
      </c>
      <c r="W18" s="40" t="s">
        <v>89</v>
      </c>
      <c r="X18" s="40" t="s">
        <v>100</v>
      </c>
      <c r="Y18" s="43" t="b">
        <v>0</v>
      </c>
      <c r="Z18" s="40" t="s">
        <v>71</v>
      </c>
      <c r="AA18" s="40" t="s">
        <v>71</v>
      </c>
      <c r="AB18" s="40" t="s">
        <v>71</v>
      </c>
      <c r="AC18" s="40" t="s">
        <v>71</v>
      </c>
      <c r="AD18" s="40" t="s">
        <v>71</v>
      </c>
      <c r="AE18" s="40" t="s">
        <v>101</v>
      </c>
      <c r="AF18" s="40" t="s">
        <v>91</v>
      </c>
      <c r="AG18" s="40" t="b">
        <v>1</v>
      </c>
      <c r="AH18" s="40" t="b">
        <v>1</v>
      </c>
      <c r="AI18" s="40" t="b">
        <v>1</v>
      </c>
      <c r="AJ18" s="40" t="b">
        <v>0</v>
      </c>
      <c r="AK18" s="40" t="b">
        <v>0</v>
      </c>
      <c r="AL18" s="40" t="s">
        <v>103</v>
      </c>
      <c r="AM18" s="43" t="b">
        <v>0</v>
      </c>
      <c r="AN18" s="43" t="b">
        <v>0</v>
      </c>
      <c r="AO18" s="43" t="b">
        <v>0</v>
      </c>
      <c r="AP18" s="43" t="s">
        <v>132</v>
      </c>
      <c r="AQ18" s="43" t="b">
        <v>0</v>
      </c>
      <c r="AR18" s="43" t="s">
        <v>130</v>
      </c>
      <c r="AS18" s="40" t="b">
        <v>0</v>
      </c>
      <c r="AT18" s="40" t="b">
        <v>0</v>
      </c>
      <c r="AU18" s="40" t="s">
        <v>76</v>
      </c>
      <c r="AV18" s="40" t="s">
        <v>76</v>
      </c>
    </row>
    <row r="19" spans="1:48" x14ac:dyDescent="0.2">
      <c r="A19" t="s">
        <v>564</v>
      </c>
      <c r="B19" t="s">
        <v>193</v>
      </c>
      <c r="D19" t="s">
        <v>565</v>
      </c>
      <c r="E19" t="s">
        <v>68</v>
      </c>
      <c r="F19" t="s">
        <v>69</v>
      </c>
      <c r="G19" t="s">
        <v>195</v>
      </c>
      <c r="H19" s="41">
        <v>0.30630630630630629</v>
      </c>
      <c r="I19" s="41" t="s">
        <v>71</v>
      </c>
      <c r="J19" s="42" t="s">
        <v>71</v>
      </c>
      <c r="K19" s="40" t="s">
        <v>509</v>
      </c>
      <c r="L19" s="40">
        <v>43200</v>
      </c>
      <c r="M19" s="43" t="s">
        <v>566</v>
      </c>
      <c r="N19" s="40" t="s">
        <v>417</v>
      </c>
      <c r="O19" s="44" t="s">
        <v>124</v>
      </c>
      <c r="P19" s="43" t="s">
        <v>71</v>
      </c>
      <c r="Q19" s="40" t="s">
        <v>125</v>
      </c>
      <c r="R19" s="43" t="s">
        <v>567</v>
      </c>
      <c r="S19" s="40">
        <v>43430</v>
      </c>
      <c r="T19" s="40" t="s">
        <v>76</v>
      </c>
      <c r="U19" s="40">
        <v>43224</v>
      </c>
      <c r="V19" s="40" t="s">
        <v>209</v>
      </c>
      <c r="W19" s="40" t="s">
        <v>114</v>
      </c>
      <c r="X19" s="40" t="s">
        <v>100</v>
      </c>
      <c r="Y19" s="43" t="b">
        <v>0</v>
      </c>
      <c r="Z19" s="40" t="s">
        <v>71</v>
      </c>
      <c r="AA19" s="40" t="s">
        <v>71</v>
      </c>
      <c r="AB19" s="40" t="s">
        <v>71</v>
      </c>
      <c r="AC19" s="40" t="s">
        <v>71</v>
      </c>
      <c r="AD19" s="40" t="s">
        <v>71</v>
      </c>
      <c r="AE19" s="40" t="s">
        <v>311</v>
      </c>
      <c r="AF19" s="40" t="s">
        <v>190</v>
      </c>
      <c r="AG19" s="40" t="b">
        <v>0</v>
      </c>
      <c r="AH19" s="40" t="b">
        <v>1</v>
      </c>
      <c r="AI19" s="40" t="b">
        <v>1</v>
      </c>
      <c r="AJ19" s="40" t="b">
        <v>0</v>
      </c>
      <c r="AK19" s="40" t="b">
        <v>0</v>
      </c>
      <c r="AL19" s="40" t="s">
        <v>103</v>
      </c>
      <c r="AM19" s="43" t="b">
        <v>0</v>
      </c>
      <c r="AN19" s="43" t="b">
        <v>0</v>
      </c>
      <c r="AO19" s="43" t="b">
        <v>0</v>
      </c>
      <c r="AP19" s="43" t="s">
        <v>132</v>
      </c>
      <c r="AQ19" s="43" t="b">
        <v>0</v>
      </c>
      <c r="AR19" s="43" t="s">
        <v>94</v>
      </c>
      <c r="AS19" s="40" t="b">
        <v>0</v>
      </c>
      <c r="AT19" s="40" t="b">
        <v>0</v>
      </c>
      <c r="AU19" s="40" t="s">
        <v>76</v>
      </c>
      <c r="AV19" s="40" t="s">
        <v>76</v>
      </c>
    </row>
    <row r="20" spans="1:48" x14ac:dyDescent="0.2">
      <c r="A20" t="s">
        <v>568</v>
      </c>
      <c r="B20" t="s">
        <v>193</v>
      </c>
      <c r="D20" t="s">
        <v>569</v>
      </c>
      <c r="E20" t="s">
        <v>68</v>
      </c>
      <c r="F20" t="s">
        <v>69</v>
      </c>
      <c r="G20" t="s">
        <v>195</v>
      </c>
      <c r="H20" s="41">
        <v>0.22222222222222221</v>
      </c>
      <c r="I20" s="41" t="s">
        <v>71</v>
      </c>
      <c r="J20" s="42" t="s">
        <v>71</v>
      </c>
      <c r="K20" s="40" t="s">
        <v>509</v>
      </c>
      <c r="L20" s="40">
        <v>43136</v>
      </c>
      <c r="M20" s="43" t="s">
        <v>570</v>
      </c>
      <c r="N20" s="40" t="s">
        <v>417</v>
      </c>
      <c r="O20" s="44" t="s">
        <v>571</v>
      </c>
      <c r="P20" s="43" t="s">
        <v>71</v>
      </c>
      <c r="Q20" s="40" t="s">
        <v>136</v>
      </c>
      <c r="R20" s="43" t="s">
        <v>71</v>
      </c>
      <c r="S20" s="40">
        <v>43434</v>
      </c>
      <c r="T20" s="40" t="s">
        <v>76</v>
      </c>
      <c r="U20" s="40">
        <v>43231</v>
      </c>
      <c r="V20" s="40" t="s">
        <v>554</v>
      </c>
      <c r="W20" s="40" t="s">
        <v>89</v>
      </c>
      <c r="X20" s="40" t="s">
        <v>100</v>
      </c>
      <c r="Y20" s="43" t="b">
        <v>0</v>
      </c>
      <c r="Z20" s="40" t="s">
        <v>71</v>
      </c>
      <c r="AA20" s="40" t="s">
        <v>71</v>
      </c>
      <c r="AB20" s="40" t="s">
        <v>71</v>
      </c>
      <c r="AC20" s="40" t="s">
        <v>71</v>
      </c>
      <c r="AD20" s="40" t="s">
        <v>71</v>
      </c>
      <c r="AE20" s="40" t="s">
        <v>101</v>
      </c>
      <c r="AF20" s="40" t="s">
        <v>131</v>
      </c>
      <c r="AG20" s="40" t="b">
        <v>0</v>
      </c>
      <c r="AH20" s="40" t="b">
        <v>0</v>
      </c>
      <c r="AI20" s="40" t="b">
        <v>0</v>
      </c>
      <c r="AJ20" s="40" t="b">
        <v>0</v>
      </c>
      <c r="AK20" s="40" t="b">
        <v>0</v>
      </c>
      <c r="AL20" s="40" t="s">
        <v>103</v>
      </c>
      <c r="AM20" s="43" t="b">
        <v>0</v>
      </c>
      <c r="AN20" s="43" t="b">
        <v>0</v>
      </c>
      <c r="AO20" s="43" t="b">
        <v>0</v>
      </c>
      <c r="AP20" s="43" t="s">
        <v>93</v>
      </c>
      <c r="AQ20" s="43" t="b">
        <v>0</v>
      </c>
      <c r="AR20" s="43" t="s">
        <v>94</v>
      </c>
      <c r="AS20" s="40" t="b">
        <v>0</v>
      </c>
      <c r="AT20" s="40" t="b">
        <v>0</v>
      </c>
      <c r="AU20" s="40" t="s">
        <v>76</v>
      </c>
      <c r="AV20" s="40" t="s">
        <v>76</v>
      </c>
    </row>
    <row r="21" spans="1:48" x14ac:dyDescent="0.2">
      <c r="A21" t="s">
        <v>572</v>
      </c>
      <c r="B21" t="s">
        <v>65</v>
      </c>
      <c r="D21" t="s">
        <v>573</v>
      </c>
      <c r="E21" t="s">
        <v>68</v>
      </c>
      <c r="F21" t="s">
        <v>69</v>
      </c>
      <c r="G21" t="s">
        <v>97</v>
      </c>
      <c r="H21" s="41">
        <v>0.24024024024024024</v>
      </c>
      <c r="I21" s="41" t="s">
        <v>71</v>
      </c>
      <c r="J21" s="42" t="s">
        <v>71</v>
      </c>
      <c r="K21" s="40" t="s">
        <v>509</v>
      </c>
      <c r="L21" s="40">
        <v>43269</v>
      </c>
      <c r="M21" s="43" t="s">
        <v>574</v>
      </c>
      <c r="N21" s="40" t="s">
        <v>417</v>
      </c>
      <c r="O21" s="44" t="s">
        <v>71</v>
      </c>
      <c r="P21" s="43" t="s">
        <v>71</v>
      </c>
      <c r="Q21" s="40" t="s">
        <v>136</v>
      </c>
      <c r="R21" s="43" t="s">
        <v>71</v>
      </c>
      <c r="S21" s="40" t="s">
        <v>76</v>
      </c>
      <c r="T21" s="40" t="s">
        <v>76</v>
      </c>
      <c r="U21" s="40">
        <v>43616</v>
      </c>
      <c r="V21" s="40" t="s">
        <v>89</v>
      </c>
      <c r="W21" s="40" t="s">
        <v>89</v>
      </c>
      <c r="X21" s="40" t="s">
        <v>79</v>
      </c>
      <c r="Y21" s="43" t="b">
        <v>0</v>
      </c>
      <c r="Z21" s="40" t="s">
        <v>71</v>
      </c>
      <c r="AA21" s="40" t="s">
        <v>71</v>
      </c>
      <c r="AB21" s="40" t="s">
        <v>71</v>
      </c>
      <c r="AC21" s="40" t="s">
        <v>71</v>
      </c>
      <c r="AD21" s="40" t="s">
        <v>71</v>
      </c>
      <c r="AE21" s="40" t="s">
        <v>101</v>
      </c>
      <c r="AF21" s="40" t="s">
        <v>137</v>
      </c>
      <c r="AG21" s="40" t="b">
        <v>0</v>
      </c>
      <c r="AH21" s="40" t="b">
        <v>0</v>
      </c>
      <c r="AI21" s="40" t="b">
        <v>0</v>
      </c>
      <c r="AJ21" s="40" t="b">
        <v>0</v>
      </c>
      <c r="AK21" s="40" t="b">
        <v>0</v>
      </c>
      <c r="AL21" s="40" t="s">
        <v>103</v>
      </c>
      <c r="AM21" s="43" t="b">
        <v>0</v>
      </c>
      <c r="AN21" s="43" t="b">
        <v>0</v>
      </c>
      <c r="AO21" s="43" t="b">
        <v>0</v>
      </c>
      <c r="AP21" s="43" t="s">
        <v>132</v>
      </c>
      <c r="AQ21" s="43" t="b">
        <v>0</v>
      </c>
      <c r="AR21" s="43" t="s">
        <v>83</v>
      </c>
      <c r="AS21" s="40" t="b">
        <v>0</v>
      </c>
      <c r="AT21" s="40" t="b">
        <v>0</v>
      </c>
      <c r="AU21" s="40" t="s">
        <v>76</v>
      </c>
      <c r="AV21" s="40" t="s">
        <v>76</v>
      </c>
    </row>
    <row r="22" spans="1:48" x14ac:dyDescent="0.2">
      <c r="A22" t="s">
        <v>575</v>
      </c>
      <c r="B22" t="s">
        <v>65</v>
      </c>
      <c r="D22" t="s">
        <v>576</v>
      </c>
      <c r="E22" t="s">
        <v>68</v>
      </c>
      <c r="F22" t="s">
        <v>69</v>
      </c>
      <c r="G22" t="s">
        <v>97</v>
      </c>
      <c r="H22" s="41">
        <v>0.33633633633633636</v>
      </c>
      <c r="I22" s="41" t="s">
        <v>71</v>
      </c>
      <c r="J22" s="42" t="s">
        <v>71</v>
      </c>
      <c r="K22" s="40" t="s">
        <v>509</v>
      </c>
      <c r="L22" s="40">
        <v>43269</v>
      </c>
      <c r="M22" s="43" t="s">
        <v>574</v>
      </c>
      <c r="N22" s="40" t="s">
        <v>540</v>
      </c>
      <c r="O22" s="44" t="s">
        <v>71</v>
      </c>
      <c r="P22" s="43" t="s">
        <v>71</v>
      </c>
      <c r="Q22" s="40" t="s">
        <v>136</v>
      </c>
      <c r="R22" s="43" t="s">
        <v>71</v>
      </c>
      <c r="S22" s="40" t="s">
        <v>76</v>
      </c>
      <c r="T22" s="40" t="s">
        <v>76</v>
      </c>
      <c r="U22" s="40">
        <v>43251</v>
      </c>
      <c r="V22" s="40" t="s">
        <v>89</v>
      </c>
      <c r="W22" s="40" t="s">
        <v>78</v>
      </c>
      <c r="X22" s="40" t="s">
        <v>115</v>
      </c>
      <c r="Y22" s="43" t="b">
        <v>0</v>
      </c>
      <c r="Z22" s="40" t="s">
        <v>71</v>
      </c>
      <c r="AA22" s="40" t="s">
        <v>71</v>
      </c>
      <c r="AB22" s="40" t="s">
        <v>71</v>
      </c>
      <c r="AC22" s="40" t="s">
        <v>71</v>
      </c>
      <c r="AD22" s="40" t="s">
        <v>71</v>
      </c>
      <c r="AE22" s="40" t="s">
        <v>101</v>
      </c>
      <c r="AF22" s="40" t="s">
        <v>137</v>
      </c>
      <c r="AG22" s="40" t="b">
        <v>0</v>
      </c>
      <c r="AH22" s="40" t="b">
        <v>0</v>
      </c>
      <c r="AI22" s="40" t="b">
        <v>0</v>
      </c>
      <c r="AJ22" s="40" t="b">
        <v>0</v>
      </c>
      <c r="AK22" s="40" t="b">
        <v>0</v>
      </c>
      <c r="AL22" s="40" t="s">
        <v>103</v>
      </c>
      <c r="AM22" s="43" t="b">
        <v>1</v>
      </c>
      <c r="AN22" s="43" t="b">
        <v>1</v>
      </c>
      <c r="AO22" s="43" t="b">
        <v>1</v>
      </c>
      <c r="AP22" s="43" t="s">
        <v>132</v>
      </c>
      <c r="AQ22" s="43" t="b">
        <v>0</v>
      </c>
      <c r="AR22" s="43" t="s">
        <v>83</v>
      </c>
      <c r="AS22" s="40" t="b">
        <v>0</v>
      </c>
      <c r="AT22" s="40" t="b">
        <v>0</v>
      </c>
      <c r="AU22" s="40" t="s">
        <v>76</v>
      </c>
      <c r="AV22" s="40" t="s">
        <v>76</v>
      </c>
    </row>
    <row r="23" spans="1:48" x14ac:dyDescent="0.2">
      <c r="A23" t="s">
        <v>577</v>
      </c>
      <c r="B23" t="s">
        <v>65</v>
      </c>
      <c r="D23" t="s">
        <v>578</v>
      </c>
      <c r="E23" t="s">
        <v>513</v>
      </c>
      <c r="F23" t="s">
        <v>69</v>
      </c>
      <c r="G23" t="s">
        <v>97</v>
      </c>
      <c r="H23" s="41">
        <v>0.20420420420420421</v>
      </c>
      <c r="I23" s="41" t="s">
        <v>71</v>
      </c>
      <c r="J23" s="42" t="s">
        <v>71</v>
      </c>
      <c r="K23" s="40" t="s">
        <v>520</v>
      </c>
      <c r="L23" s="40">
        <v>43276</v>
      </c>
      <c r="M23" s="43" t="s">
        <v>579</v>
      </c>
      <c r="N23" s="40" t="s">
        <v>580</v>
      </c>
      <c r="O23" s="44" t="s">
        <v>71</v>
      </c>
      <c r="P23" s="43" t="s">
        <v>71</v>
      </c>
      <c r="Q23" s="40" t="s">
        <v>75</v>
      </c>
      <c r="R23" s="43" t="s">
        <v>71</v>
      </c>
      <c r="S23" s="40" t="s">
        <v>76</v>
      </c>
      <c r="T23" s="40" t="s">
        <v>76</v>
      </c>
      <c r="U23" s="40">
        <v>43373</v>
      </c>
      <c r="V23" s="40" t="s">
        <v>161</v>
      </c>
      <c r="W23" s="40" t="s">
        <v>89</v>
      </c>
      <c r="X23" s="40" t="s">
        <v>368</v>
      </c>
      <c r="Y23" s="43" t="b">
        <v>0</v>
      </c>
      <c r="Z23" s="40" t="s">
        <v>71</v>
      </c>
      <c r="AA23" s="40" t="s">
        <v>71</v>
      </c>
      <c r="AB23" s="40" t="s">
        <v>71</v>
      </c>
      <c r="AC23" s="40" t="s">
        <v>71</v>
      </c>
      <c r="AD23" s="40" t="s">
        <v>71</v>
      </c>
      <c r="AE23" s="40" t="s">
        <v>515</v>
      </c>
      <c r="AF23" s="40" t="s">
        <v>81</v>
      </c>
      <c r="AG23" s="40" t="b">
        <v>0</v>
      </c>
      <c r="AH23" s="40" t="b">
        <v>1</v>
      </c>
      <c r="AI23" s="40" t="b">
        <v>0</v>
      </c>
      <c r="AJ23" s="40" t="b">
        <v>0</v>
      </c>
      <c r="AK23" s="40" t="b">
        <v>1</v>
      </c>
      <c r="AL23" s="40" t="s">
        <v>92</v>
      </c>
      <c r="AM23" s="43" t="b">
        <v>1</v>
      </c>
      <c r="AN23" s="43" t="b">
        <v>1</v>
      </c>
      <c r="AO23" s="43" t="b">
        <v>1</v>
      </c>
      <c r="AP23" s="43" t="s">
        <v>93</v>
      </c>
      <c r="AQ23" s="43" t="b">
        <v>0</v>
      </c>
      <c r="AR23" s="43" t="s">
        <v>94</v>
      </c>
      <c r="AS23" s="40" t="b">
        <v>0</v>
      </c>
      <c r="AT23" s="40" t="b">
        <v>0</v>
      </c>
      <c r="AU23" s="40" t="s">
        <v>76</v>
      </c>
      <c r="AV23" s="40" t="s">
        <v>76</v>
      </c>
    </row>
    <row r="24" spans="1:48" x14ac:dyDescent="0.2">
      <c r="A24" t="s">
        <v>581</v>
      </c>
      <c r="B24" t="s">
        <v>193</v>
      </c>
      <c r="D24" t="s">
        <v>582</v>
      </c>
      <c r="E24" t="s">
        <v>68</v>
      </c>
      <c r="F24" t="s">
        <v>69</v>
      </c>
      <c r="G24" t="s">
        <v>195</v>
      </c>
      <c r="H24" s="41">
        <v>0.22222222222222221</v>
      </c>
      <c r="I24" s="41" t="s">
        <v>71</v>
      </c>
      <c r="J24" s="42" t="s">
        <v>71</v>
      </c>
      <c r="K24" s="40" t="s">
        <v>520</v>
      </c>
      <c r="L24" s="40">
        <v>42744</v>
      </c>
      <c r="M24" s="43" t="s">
        <v>583</v>
      </c>
      <c r="N24" s="40" t="s">
        <v>74</v>
      </c>
      <c r="O24" s="44" t="s">
        <v>124</v>
      </c>
      <c r="P24" s="43" t="s">
        <v>71</v>
      </c>
      <c r="Q24" s="40" t="s">
        <v>125</v>
      </c>
      <c r="R24" s="43" t="s">
        <v>584</v>
      </c>
      <c r="S24" s="40">
        <v>43406</v>
      </c>
      <c r="T24" s="40" t="s">
        <v>76</v>
      </c>
      <c r="U24" s="40">
        <v>43356</v>
      </c>
      <c r="V24" s="40" t="s">
        <v>161</v>
      </c>
      <c r="W24" s="40" t="s">
        <v>89</v>
      </c>
      <c r="X24" s="40" t="s">
        <v>223</v>
      </c>
      <c r="Y24" s="43" t="b">
        <v>0</v>
      </c>
      <c r="Z24" s="40" t="s">
        <v>71</v>
      </c>
      <c r="AA24" s="40" t="s">
        <v>71</v>
      </c>
      <c r="AB24" s="40" t="s">
        <v>71</v>
      </c>
      <c r="AC24" s="40" t="s">
        <v>71</v>
      </c>
      <c r="AD24" s="40" t="s">
        <v>71</v>
      </c>
      <c r="AE24" s="40" t="s">
        <v>101</v>
      </c>
      <c r="AF24" s="40" t="s">
        <v>131</v>
      </c>
      <c r="AG24" s="40" t="b">
        <v>1</v>
      </c>
      <c r="AH24" s="40" t="b">
        <v>0</v>
      </c>
      <c r="AI24" s="40" t="b">
        <v>0</v>
      </c>
      <c r="AJ24" s="40" t="b">
        <v>0</v>
      </c>
      <c r="AK24" s="40" t="b">
        <v>0</v>
      </c>
      <c r="AL24" s="40" t="s">
        <v>103</v>
      </c>
      <c r="AM24" s="43" t="b">
        <v>0</v>
      </c>
      <c r="AN24" s="43" t="b">
        <v>0</v>
      </c>
      <c r="AO24" s="43" t="b">
        <v>0</v>
      </c>
      <c r="AP24" s="43" t="s">
        <v>132</v>
      </c>
      <c r="AQ24" s="43" t="b">
        <v>0</v>
      </c>
      <c r="AR24" s="43" t="s">
        <v>130</v>
      </c>
      <c r="AS24" s="40" t="b">
        <v>0</v>
      </c>
      <c r="AT24" s="40" t="b">
        <v>0</v>
      </c>
      <c r="AU24" s="40" t="s">
        <v>76</v>
      </c>
      <c r="AV24" s="40" t="s">
        <v>76</v>
      </c>
    </row>
    <row r="25" spans="1:48" x14ac:dyDescent="0.2">
      <c r="A25" t="s">
        <v>585</v>
      </c>
      <c r="B25" t="s">
        <v>148</v>
      </c>
      <c r="D25" t="s">
        <v>586</v>
      </c>
      <c r="E25" t="s">
        <v>68</v>
      </c>
      <c r="F25" t="s">
        <v>69</v>
      </c>
      <c r="G25" t="s">
        <v>151</v>
      </c>
      <c r="H25" s="41">
        <v>0.25225225225225223</v>
      </c>
      <c r="I25" s="41" t="s">
        <v>71</v>
      </c>
      <c r="J25" s="42" t="s">
        <v>71</v>
      </c>
      <c r="K25" s="40" t="s">
        <v>509</v>
      </c>
      <c r="L25" s="40">
        <v>43234</v>
      </c>
      <c r="M25" s="43" t="s">
        <v>540</v>
      </c>
      <c r="N25" s="40" t="s">
        <v>540</v>
      </c>
      <c r="O25" s="44" t="s">
        <v>71</v>
      </c>
      <c r="P25" s="43" t="s">
        <v>71</v>
      </c>
      <c r="Q25" s="40" t="s">
        <v>136</v>
      </c>
      <c r="R25" s="43" t="s">
        <v>71</v>
      </c>
      <c r="S25" s="40">
        <v>43280</v>
      </c>
      <c r="T25" s="40">
        <v>43280</v>
      </c>
      <c r="U25" s="40">
        <v>43280</v>
      </c>
      <c r="V25" s="40" t="s">
        <v>89</v>
      </c>
      <c r="W25" s="40" t="s">
        <v>89</v>
      </c>
      <c r="X25" s="40" t="s">
        <v>100</v>
      </c>
      <c r="Y25" s="43" t="b">
        <v>0</v>
      </c>
      <c r="Z25" s="40" t="s">
        <v>71</v>
      </c>
      <c r="AA25" s="40" t="s">
        <v>71</v>
      </c>
      <c r="AB25" s="40" t="s">
        <v>71</v>
      </c>
      <c r="AC25" s="40" t="s">
        <v>71</v>
      </c>
      <c r="AD25" s="40" t="s">
        <v>71</v>
      </c>
      <c r="AE25" s="40" t="s">
        <v>101</v>
      </c>
      <c r="AF25" s="40" t="s">
        <v>190</v>
      </c>
      <c r="AG25" s="40" t="b">
        <v>1</v>
      </c>
      <c r="AH25" s="40" t="b">
        <v>0</v>
      </c>
      <c r="AI25" s="40" t="b">
        <v>0</v>
      </c>
      <c r="AJ25" s="40" t="b">
        <v>0</v>
      </c>
      <c r="AK25" s="40" t="b">
        <v>0</v>
      </c>
      <c r="AL25" s="40" t="s">
        <v>103</v>
      </c>
      <c r="AM25" s="43" t="b">
        <v>0</v>
      </c>
      <c r="AN25" s="43" t="b">
        <v>0</v>
      </c>
      <c r="AO25" s="43" t="b">
        <v>0</v>
      </c>
      <c r="AP25" s="43" t="s">
        <v>93</v>
      </c>
      <c r="AQ25" s="43" t="b">
        <v>0</v>
      </c>
      <c r="AR25" s="43" t="s">
        <v>94</v>
      </c>
      <c r="AS25" s="40" t="b">
        <v>0</v>
      </c>
      <c r="AT25" s="40" t="b">
        <v>0</v>
      </c>
      <c r="AU25" s="40" t="s">
        <v>76</v>
      </c>
      <c r="AV25" s="40" t="s">
        <v>76</v>
      </c>
    </row>
    <row r="26" spans="1:48" x14ac:dyDescent="0.2">
      <c r="A26" t="s">
        <v>587</v>
      </c>
      <c r="B26" t="s">
        <v>148</v>
      </c>
      <c r="D26" t="s">
        <v>588</v>
      </c>
      <c r="E26" t="s">
        <v>68</v>
      </c>
      <c r="F26" t="s">
        <v>69</v>
      </c>
      <c r="G26" t="s">
        <v>151</v>
      </c>
      <c r="H26" s="41">
        <v>0.29429429429429427</v>
      </c>
      <c r="I26" s="41" t="s">
        <v>71</v>
      </c>
      <c r="J26" s="42" t="s">
        <v>71</v>
      </c>
      <c r="K26" s="40" t="s">
        <v>509</v>
      </c>
      <c r="L26" s="40">
        <v>43234</v>
      </c>
      <c r="M26" s="43" t="s">
        <v>589</v>
      </c>
      <c r="N26" s="40" t="s">
        <v>417</v>
      </c>
      <c r="O26" s="44" t="s">
        <v>71</v>
      </c>
      <c r="P26" s="43" t="s">
        <v>71</v>
      </c>
      <c r="Q26" s="40" t="s">
        <v>136</v>
      </c>
      <c r="R26" s="43" t="s">
        <v>71</v>
      </c>
      <c r="S26" s="40">
        <v>43336</v>
      </c>
      <c r="T26" s="40">
        <v>43336</v>
      </c>
      <c r="U26" s="40">
        <v>43281</v>
      </c>
      <c r="V26" s="40" t="s">
        <v>209</v>
      </c>
      <c r="W26" s="40" t="s">
        <v>89</v>
      </c>
      <c r="X26" s="40" t="s">
        <v>100</v>
      </c>
      <c r="Y26" s="43" t="b">
        <v>1</v>
      </c>
      <c r="Z26" s="40" t="s">
        <v>128</v>
      </c>
      <c r="AA26" s="40" t="s">
        <v>129</v>
      </c>
      <c r="AB26" s="40" t="s">
        <v>107</v>
      </c>
      <c r="AC26" s="40" t="s">
        <v>130</v>
      </c>
      <c r="AD26" s="40">
        <v>43524</v>
      </c>
      <c r="AE26" s="40" t="s">
        <v>101</v>
      </c>
      <c r="AF26" s="40" t="s">
        <v>102</v>
      </c>
      <c r="AG26" s="40" t="b">
        <v>1</v>
      </c>
      <c r="AH26" s="40" t="b">
        <v>1</v>
      </c>
      <c r="AI26" s="40" t="b">
        <v>0</v>
      </c>
      <c r="AJ26" s="40" t="b">
        <v>0</v>
      </c>
      <c r="AK26" s="40" t="b">
        <v>0</v>
      </c>
      <c r="AL26" s="40" t="s">
        <v>590</v>
      </c>
      <c r="AM26" s="43" t="b">
        <v>0</v>
      </c>
      <c r="AN26" s="43" t="b">
        <v>0</v>
      </c>
      <c r="AO26" s="43" t="b">
        <v>0</v>
      </c>
      <c r="AP26" s="43" t="s">
        <v>107</v>
      </c>
      <c r="AQ26" s="43" t="b">
        <v>0</v>
      </c>
      <c r="AR26" s="43" t="s">
        <v>94</v>
      </c>
      <c r="AS26" s="40" t="b">
        <v>0</v>
      </c>
      <c r="AT26" s="40" t="b">
        <v>0</v>
      </c>
      <c r="AU26" s="40" t="s">
        <v>76</v>
      </c>
      <c r="AV26" s="40" t="s">
        <v>76</v>
      </c>
    </row>
    <row r="27" spans="1:48" x14ac:dyDescent="0.2">
      <c r="A27" t="s">
        <v>591</v>
      </c>
      <c r="B27" t="s">
        <v>193</v>
      </c>
      <c r="D27" t="s">
        <v>592</v>
      </c>
      <c r="E27" t="s">
        <v>513</v>
      </c>
      <c r="F27" t="s">
        <v>69</v>
      </c>
      <c r="G27" t="s">
        <v>195</v>
      </c>
      <c r="H27" s="41">
        <v>0.23423423423423423</v>
      </c>
      <c r="I27" s="41" t="s">
        <v>71</v>
      </c>
      <c r="J27" s="42" t="s">
        <v>71</v>
      </c>
      <c r="K27" s="40" t="s">
        <v>509</v>
      </c>
      <c r="L27" s="40">
        <v>43315</v>
      </c>
      <c r="M27" s="43" t="s">
        <v>579</v>
      </c>
      <c r="N27" s="40" t="s">
        <v>417</v>
      </c>
      <c r="O27" s="44" t="s">
        <v>71</v>
      </c>
      <c r="P27" s="43" t="s">
        <v>71</v>
      </c>
      <c r="Q27" s="40" t="s">
        <v>136</v>
      </c>
      <c r="R27" s="43" t="s">
        <v>71</v>
      </c>
      <c r="S27" s="40">
        <v>43373</v>
      </c>
      <c r="T27" s="40" t="s">
        <v>76</v>
      </c>
      <c r="U27" s="40">
        <v>43344</v>
      </c>
      <c r="V27" s="40" t="s">
        <v>184</v>
      </c>
      <c r="W27" s="40" t="s">
        <v>185</v>
      </c>
      <c r="X27" s="40" t="s">
        <v>100</v>
      </c>
      <c r="Y27" s="43" t="b">
        <v>0</v>
      </c>
      <c r="Z27" s="40" t="s">
        <v>71</v>
      </c>
      <c r="AA27" s="40" t="s">
        <v>71</v>
      </c>
      <c r="AB27" s="40" t="s">
        <v>71</v>
      </c>
      <c r="AC27" s="40" t="s">
        <v>71</v>
      </c>
      <c r="AD27" s="40" t="s">
        <v>71</v>
      </c>
      <c r="AE27" s="40" t="s">
        <v>515</v>
      </c>
      <c r="AF27" s="40" t="s">
        <v>81</v>
      </c>
      <c r="AG27" s="40" t="b">
        <v>0</v>
      </c>
      <c r="AH27" s="40" t="b">
        <v>0</v>
      </c>
      <c r="AI27" s="40" t="b">
        <v>0</v>
      </c>
      <c r="AJ27" s="40" t="b">
        <v>0</v>
      </c>
      <c r="AK27" s="40" t="b">
        <v>0</v>
      </c>
      <c r="AL27" s="40" t="s">
        <v>82</v>
      </c>
      <c r="AM27" s="43" t="b">
        <v>0</v>
      </c>
      <c r="AN27" s="43" t="b">
        <v>0</v>
      </c>
      <c r="AO27" s="43" t="b">
        <v>0</v>
      </c>
      <c r="AP27" s="43" t="s">
        <v>71</v>
      </c>
      <c r="AQ27" s="43" t="b">
        <v>0</v>
      </c>
      <c r="AR27" s="43" t="s">
        <v>130</v>
      </c>
      <c r="AS27" s="40" t="b">
        <v>0</v>
      </c>
      <c r="AT27" s="40" t="b">
        <v>0</v>
      </c>
      <c r="AU27" s="40" t="s">
        <v>76</v>
      </c>
      <c r="AV27" s="40" t="s">
        <v>76</v>
      </c>
    </row>
    <row r="28" spans="1:48" x14ac:dyDescent="0.2">
      <c r="A28" t="s">
        <v>593</v>
      </c>
      <c r="B28" t="s">
        <v>193</v>
      </c>
      <c r="D28" t="s">
        <v>594</v>
      </c>
      <c r="E28" t="s">
        <v>68</v>
      </c>
      <c r="F28" t="s">
        <v>69</v>
      </c>
      <c r="G28" t="s">
        <v>195</v>
      </c>
      <c r="H28" s="41">
        <v>0.3783783783783784</v>
      </c>
      <c r="I28" s="41" t="s">
        <v>71</v>
      </c>
      <c r="J28" s="42" t="s">
        <v>71</v>
      </c>
      <c r="K28" s="40" t="s">
        <v>509</v>
      </c>
      <c r="L28" s="40">
        <v>43186</v>
      </c>
      <c r="M28" s="43" t="s">
        <v>545</v>
      </c>
      <c r="N28" s="40" t="s">
        <v>417</v>
      </c>
      <c r="O28" s="44" t="s">
        <v>71</v>
      </c>
      <c r="P28" s="43" t="s">
        <v>71</v>
      </c>
      <c r="Q28" s="40" t="s">
        <v>136</v>
      </c>
      <c r="R28" s="43" t="s">
        <v>71</v>
      </c>
      <c r="S28" s="40">
        <v>43404</v>
      </c>
      <c r="T28" s="40" t="s">
        <v>76</v>
      </c>
      <c r="U28" s="40">
        <v>43221</v>
      </c>
      <c r="V28" s="40" t="s">
        <v>554</v>
      </c>
      <c r="W28" s="40" t="s">
        <v>89</v>
      </c>
      <c r="X28" s="40" t="s">
        <v>100</v>
      </c>
      <c r="Y28" s="43" t="b">
        <v>1</v>
      </c>
      <c r="Z28" s="40" t="s">
        <v>128</v>
      </c>
      <c r="AA28" s="40" t="s">
        <v>324</v>
      </c>
      <c r="AB28" s="40" t="s">
        <v>93</v>
      </c>
      <c r="AC28" s="40" t="s">
        <v>94</v>
      </c>
      <c r="AD28" s="40">
        <v>43217</v>
      </c>
      <c r="AE28" s="40" t="s">
        <v>101</v>
      </c>
      <c r="AF28" s="40" t="s">
        <v>137</v>
      </c>
      <c r="AG28" s="40" t="b">
        <v>1</v>
      </c>
      <c r="AH28" s="40" t="b">
        <v>1</v>
      </c>
      <c r="AI28" s="40" t="b">
        <v>1</v>
      </c>
      <c r="AJ28" s="40" t="b">
        <v>0</v>
      </c>
      <c r="AK28" s="40" t="b">
        <v>0</v>
      </c>
      <c r="AL28" s="40" t="s">
        <v>595</v>
      </c>
      <c r="AM28" s="43" t="b">
        <v>0</v>
      </c>
      <c r="AN28" s="43" t="b">
        <v>0</v>
      </c>
      <c r="AO28" s="43" t="b">
        <v>0</v>
      </c>
      <c r="AP28" s="43" t="s">
        <v>146</v>
      </c>
      <c r="AQ28" s="43" t="b">
        <v>0</v>
      </c>
      <c r="AR28" s="43" t="s">
        <v>83</v>
      </c>
      <c r="AS28" s="40" t="b">
        <v>0</v>
      </c>
      <c r="AT28" s="40" t="b">
        <v>0</v>
      </c>
      <c r="AU28" s="40" t="s">
        <v>76</v>
      </c>
      <c r="AV28" s="40" t="s">
        <v>76</v>
      </c>
    </row>
    <row r="29" spans="1:48" x14ac:dyDescent="0.2">
      <c r="A29" t="s">
        <v>596</v>
      </c>
      <c r="B29" t="s">
        <v>193</v>
      </c>
      <c r="D29" t="s">
        <v>597</v>
      </c>
      <c r="E29" t="s">
        <v>68</v>
      </c>
      <c r="F29" t="s">
        <v>69</v>
      </c>
      <c r="G29" t="s">
        <v>195</v>
      </c>
      <c r="H29" s="41">
        <v>0.33633633633633636</v>
      </c>
      <c r="I29" s="41" t="s">
        <v>71</v>
      </c>
      <c r="J29" s="42" t="s">
        <v>71</v>
      </c>
      <c r="K29" s="40" t="s">
        <v>509</v>
      </c>
      <c r="L29" s="40">
        <v>43297</v>
      </c>
      <c r="M29" s="43" t="s">
        <v>417</v>
      </c>
      <c r="N29" s="40" t="s">
        <v>417</v>
      </c>
      <c r="O29" s="44" t="s">
        <v>71</v>
      </c>
      <c r="P29" s="43" t="s">
        <v>71</v>
      </c>
      <c r="Q29" s="40" t="s">
        <v>136</v>
      </c>
      <c r="R29" s="43" t="s">
        <v>71</v>
      </c>
      <c r="S29" s="40">
        <v>43371</v>
      </c>
      <c r="T29" s="40" t="s">
        <v>76</v>
      </c>
      <c r="U29" s="40">
        <v>43329</v>
      </c>
      <c r="V29" s="40" t="s">
        <v>554</v>
      </c>
      <c r="W29" s="40" t="s">
        <v>89</v>
      </c>
      <c r="X29" s="40" t="s">
        <v>100</v>
      </c>
      <c r="Y29" s="43" t="b">
        <v>0</v>
      </c>
      <c r="Z29" s="40" t="s">
        <v>71</v>
      </c>
      <c r="AA29" s="40" t="s">
        <v>71</v>
      </c>
      <c r="AB29" s="40" t="s">
        <v>71</v>
      </c>
      <c r="AC29" s="40" t="s">
        <v>71</v>
      </c>
      <c r="AD29" s="40" t="s">
        <v>71</v>
      </c>
      <c r="AE29" s="40" t="s">
        <v>101</v>
      </c>
      <c r="AF29" s="40" t="s">
        <v>137</v>
      </c>
      <c r="AG29" s="40" t="b">
        <v>0</v>
      </c>
      <c r="AH29" s="40" t="b">
        <v>0</v>
      </c>
      <c r="AI29" s="40" t="b">
        <v>0</v>
      </c>
      <c r="AJ29" s="40" t="b">
        <v>0</v>
      </c>
      <c r="AK29" s="40" t="b">
        <v>0</v>
      </c>
      <c r="AL29" s="40" t="s">
        <v>103</v>
      </c>
      <c r="AM29" s="43" t="b">
        <v>0</v>
      </c>
      <c r="AN29" s="43" t="b">
        <v>0</v>
      </c>
      <c r="AO29" s="43" t="b">
        <v>0</v>
      </c>
      <c r="AP29" s="43" t="s">
        <v>132</v>
      </c>
      <c r="AQ29" s="43" t="b">
        <v>0</v>
      </c>
      <c r="AR29" s="43" t="s">
        <v>94</v>
      </c>
      <c r="AS29" s="40" t="b">
        <v>0</v>
      </c>
      <c r="AT29" s="40" t="b">
        <v>0</v>
      </c>
      <c r="AU29" s="40" t="s">
        <v>76</v>
      </c>
      <c r="AV29" s="40" t="s">
        <v>76</v>
      </c>
    </row>
    <row r="30" spans="1:48" x14ac:dyDescent="0.2">
      <c r="A30" t="s">
        <v>598</v>
      </c>
      <c r="B30" t="s">
        <v>193</v>
      </c>
      <c r="D30" t="s">
        <v>599</v>
      </c>
      <c r="E30" t="s">
        <v>68</v>
      </c>
      <c r="F30" t="s">
        <v>69</v>
      </c>
      <c r="G30" t="s">
        <v>195</v>
      </c>
      <c r="H30" s="41">
        <v>0.22222222222222221</v>
      </c>
      <c r="I30" s="41" t="s">
        <v>71</v>
      </c>
      <c r="J30" s="42" t="s">
        <v>71</v>
      </c>
      <c r="K30" s="40" t="s">
        <v>509</v>
      </c>
      <c r="L30" s="40">
        <v>43157</v>
      </c>
      <c r="M30" s="43" t="s">
        <v>252</v>
      </c>
      <c r="N30" s="40" t="s">
        <v>600</v>
      </c>
      <c r="O30" s="44" t="s">
        <v>124</v>
      </c>
      <c r="P30" s="43" t="s">
        <v>71</v>
      </c>
      <c r="Q30" s="40" t="s">
        <v>125</v>
      </c>
      <c r="R30" s="43" t="s">
        <v>601</v>
      </c>
      <c r="S30" s="40">
        <v>43413</v>
      </c>
      <c r="T30" s="40" t="s">
        <v>76</v>
      </c>
      <c r="U30" s="40">
        <v>43342</v>
      </c>
      <c r="V30" s="40" t="s">
        <v>209</v>
      </c>
      <c r="W30" s="40" t="s">
        <v>89</v>
      </c>
      <c r="X30" s="40" t="s">
        <v>79</v>
      </c>
      <c r="Y30" s="43" t="b">
        <v>0</v>
      </c>
      <c r="Z30" s="40" t="s">
        <v>71</v>
      </c>
      <c r="AA30" s="40" t="s">
        <v>71</v>
      </c>
      <c r="AB30" s="40" t="s">
        <v>71</v>
      </c>
      <c r="AC30" s="40" t="s">
        <v>71</v>
      </c>
      <c r="AD30" s="40" t="s">
        <v>71</v>
      </c>
      <c r="AE30" s="40" t="s">
        <v>101</v>
      </c>
      <c r="AF30" s="40" t="s">
        <v>131</v>
      </c>
      <c r="AG30" s="40" t="b">
        <v>0</v>
      </c>
      <c r="AH30" s="40" t="b">
        <v>0</v>
      </c>
      <c r="AI30" s="40" t="b">
        <v>0</v>
      </c>
      <c r="AJ30" s="40" t="b">
        <v>0</v>
      </c>
      <c r="AK30" s="40" t="b">
        <v>0</v>
      </c>
      <c r="AL30" s="40" t="s">
        <v>103</v>
      </c>
      <c r="AM30" s="43" t="b">
        <v>0</v>
      </c>
      <c r="AN30" s="43" t="b">
        <v>0</v>
      </c>
      <c r="AO30" s="43" t="b">
        <v>0</v>
      </c>
      <c r="AP30" s="43" t="s">
        <v>132</v>
      </c>
      <c r="AQ30" s="43" t="b">
        <v>0</v>
      </c>
      <c r="AR30" s="43" t="s">
        <v>94</v>
      </c>
      <c r="AS30" s="40" t="b">
        <v>0</v>
      </c>
      <c r="AT30" s="40" t="b">
        <v>0</v>
      </c>
      <c r="AU30" s="40" t="s">
        <v>76</v>
      </c>
      <c r="AV30" s="40" t="s">
        <v>76</v>
      </c>
    </row>
    <row r="31" spans="1:48" x14ac:dyDescent="0.2">
      <c r="A31" t="s">
        <v>602</v>
      </c>
      <c r="B31" t="s">
        <v>65</v>
      </c>
      <c r="D31" t="s">
        <v>603</v>
      </c>
      <c r="E31" t="s">
        <v>68</v>
      </c>
      <c r="F31" t="s">
        <v>69</v>
      </c>
      <c r="G31" t="s">
        <v>70</v>
      </c>
      <c r="H31" s="41">
        <v>0.27627627627627627</v>
      </c>
      <c r="I31" s="41" t="s">
        <v>71</v>
      </c>
      <c r="J31" s="42" t="s">
        <v>71</v>
      </c>
      <c r="K31" s="40" t="s">
        <v>509</v>
      </c>
      <c r="L31" s="40">
        <v>43301</v>
      </c>
      <c r="M31" s="43" t="s">
        <v>417</v>
      </c>
      <c r="N31" s="40" t="s">
        <v>417</v>
      </c>
      <c r="O31" s="44" t="s">
        <v>71</v>
      </c>
      <c r="P31" s="43" t="s">
        <v>71</v>
      </c>
      <c r="Q31" s="40" t="s">
        <v>125</v>
      </c>
      <c r="R31" s="43" t="s">
        <v>604</v>
      </c>
      <c r="S31" s="40" t="s">
        <v>76</v>
      </c>
      <c r="T31" s="40" t="s">
        <v>76</v>
      </c>
      <c r="U31" s="40">
        <v>43343</v>
      </c>
      <c r="V31" s="40" t="s">
        <v>209</v>
      </c>
      <c r="W31" s="40" t="s">
        <v>89</v>
      </c>
      <c r="X31" s="40" t="s">
        <v>100</v>
      </c>
      <c r="Y31" s="43" t="b">
        <v>1</v>
      </c>
      <c r="Z31" s="40" t="s">
        <v>128</v>
      </c>
      <c r="AA31" s="40" t="s">
        <v>129</v>
      </c>
      <c r="AB31" s="40" t="s">
        <v>107</v>
      </c>
      <c r="AC31" s="40" t="s">
        <v>83</v>
      </c>
      <c r="AD31" s="40">
        <v>43465</v>
      </c>
      <c r="AE31" s="40" t="s">
        <v>101</v>
      </c>
      <c r="AF31" s="40" t="s">
        <v>131</v>
      </c>
      <c r="AG31" s="40" t="b">
        <v>0</v>
      </c>
      <c r="AH31" s="40" t="b">
        <v>0</v>
      </c>
      <c r="AI31" s="40" t="b">
        <v>0</v>
      </c>
      <c r="AJ31" s="40" t="b">
        <v>0</v>
      </c>
      <c r="AK31" s="40" t="b">
        <v>0</v>
      </c>
      <c r="AL31" s="40" t="s">
        <v>103</v>
      </c>
      <c r="AM31" s="43" t="b">
        <v>0</v>
      </c>
      <c r="AN31" s="43" t="b">
        <v>0</v>
      </c>
      <c r="AO31" s="43" t="b">
        <v>0</v>
      </c>
      <c r="AP31" s="43" t="s">
        <v>132</v>
      </c>
      <c r="AQ31" s="43" t="b">
        <v>0</v>
      </c>
      <c r="AR31" s="43" t="s">
        <v>83</v>
      </c>
      <c r="AS31" s="40" t="b">
        <v>0</v>
      </c>
      <c r="AT31" s="40" t="b">
        <v>0</v>
      </c>
      <c r="AU31" s="40" t="s">
        <v>76</v>
      </c>
      <c r="AV31" s="40" t="s">
        <v>76</v>
      </c>
    </row>
    <row r="32" spans="1:48" x14ac:dyDescent="0.2">
      <c r="A32" t="s">
        <v>605</v>
      </c>
      <c r="B32" t="s">
        <v>65</v>
      </c>
      <c r="D32" t="s">
        <v>606</v>
      </c>
      <c r="E32" t="s">
        <v>68</v>
      </c>
      <c r="F32" t="s">
        <v>69</v>
      </c>
      <c r="G32" t="s">
        <v>70</v>
      </c>
      <c r="H32" s="41">
        <v>0.25225225225225223</v>
      </c>
      <c r="I32" s="41" t="s">
        <v>71</v>
      </c>
      <c r="J32" s="42" t="s">
        <v>71</v>
      </c>
      <c r="K32" s="40" t="s">
        <v>509</v>
      </c>
      <c r="L32" s="40">
        <v>43312</v>
      </c>
      <c r="M32" s="43" t="s">
        <v>394</v>
      </c>
      <c r="N32" s="40" t="s">
        <v>574</v>
      </c>
      <c r="O32" s="44" t="s">
        <v>71</v>
      </c>
      <c r="P32" s="43" t="s">
        <v>71</v>
      </c>
      <c r="Q32" s="40" t="s">
        <v>136</v>
      </c>
      <c r="R32" s="43" t="s">
        <v>71</v>
      </c>
      <c r="S32" s="40" t="s">
        <v>76</v>
      </c>
      <c r="T32" s="40" t="s">
        <v>76</v>
      </c>
      <c r="U32" s="40">
        <v>43353</v>
      </c>
      <c r="V32" s="40" t="s">
        <v>77</v>
      </c>
      <c r="W32" s="40" t="s">
        <v>89</v>
      </c>
      <c r="X32" s="40" t="s">
        <v>100</v>
      </c>
      <c r="Y32" s="43" t="b">
        <v>0</v>
      </c>
      <c r="Z32" s="40" t="s">
        <v>71</v>
      </c>
      <c r="AA32" s="40" t="s">
        <v>71</v>
      </c>
      <c r="AB32" s="40" t="s">
        <v>71</v>
      </c>
      <c r="AC32" s="40" t="s">
        <v>71</v>
      </c>
      <c r="AD32" s="40" t="s">
        <v>71</v>
      </c>
      <c r="AE32" s="40" t="s">
        <v>101</v>
      </c>
      <c r="AF32" s="40" t="s">
        <v>190</v>
      </c>
      <c r="AG32" s="40" t="b">
        <v>1</v>
      </c>
      <c r="AH32" s="40" t="b">
        <v>0</v>
      </c>
      <c r="AI32" s="40" t="b">
        <v>0</v>
      </c>
      <c r="AJ32" s="40" t="b">
        <v>0</v>
      </c>
      <c r="AK32" s="40" t="b">
        <v>0</v>
      </c>
      <c r="AL32" s="40" t="s">
        <v>103</v>
      </c>
      <c r="AM32" s="43" t="b">
        <v>0</v>
      </c>
      <c r="AN32" s="43" t="b">
        <v>0</v>
      </c>
      <c r="AO32" s="43" t="b">
        <v>0</v>
      </c>
      <c r="AP32" s="43" t="s">
        <v>93</v>
      </c>
      <c r="AQ32" s="43" t="b">
        <v>0</v>
      </c>
      <c r="AR32" s="43" t="s">
        <v>130</v>
      </c>
      <c r="AS32" s="40" t="b">
        <v>0</v>
      </c>
      <c r="AT32" s="40" t="b">
        <v>0</v>
      </c>
      <c r="AU32" s="40" t="s">
        <v>76</v>
      </c>
      <c r="AV32" s="40" t="s">
        <v>76</v>
      </c>
    </row>
    <row r="33" spans="1:48" x14ac:dyDescent="0.2">
      <c r="A33" t="s">
        <v>607</v>
      </c>
      <c r="B33" t="s">
        <v>193</v>
      </c>
      <c r="D33" t="s">
        <v>608</v>
      </c>
      <c r="E33" t="s">
        <v>68</v>
      </c>
      <c r="F33" t="s">
        <v>69</v>
      </c>
      <c r="G33" t="s">
        <v>195</v>
      </c>
      <c r="H33" s="41">
        <v>0.36636636636636638</v>
      </c>
      <c r="I33" s="41" t="s">
        <v>71</v>
      </c>
      <c r="J33" s="42" t="s">
        <v>71</v>
      </c>
      <c r="K33" s="40" t="s">
        <v>509</v>
      </c>
      <c r="L33" s="40">
        <v>43245</v>
      </c>
      <c r="M33" s="43" t="s">
        <v>203</v>
      </c>
      <c r="N33" s="40" t="s">
        <v>417</v>
      </c>
      <c r="O33" s="44" t="s">
        <v>71</v>
      </c>
      <c r="P33" s="43" t="s">
        <v>71</v>
      </c>
      <c r="Q33" s="40" t="s">
        <v>136</v>
      </c>
      <c r="R33" s="43" t="s">
        <v>71</v>
      </c>
      <c r="S33" s="40">
        <v>43371</v>
      </c>
      <c r="T33" s="40" t="s">
        <v>76</v>
      </c>
      <c r="U33" s="40">
        <v>43282</v>
      </c>
      <c r="V33" s="40" t="s">
        <v>161</v>
      </c>
      <c r="W33" s="40" t="s">
        <v>127</v>
      </c>
      <c r="X33" s="40" t="s">
        <v>79</v>
      </c>
      <c r="Y33" s="43" t="b">
        <v>0</v>
      </c>
      <c r="Z33" s="40" t="s">
        <v>71</v>
      </c>
      <c r="AA33" s="40" t="s">
        <v>71</v>
      </c>
      <c r="AB33" s="40" t="s">
        <v>71</v>
      </c>
      <c r="AC33" s="40" t="s">
        <v>71</v>
      </c>
      <c r="AD33" s="40" t="s">
        <v>71</v>
      </c>
      <c r="AE33" s="40" t="s">
        <v>101</v>
      </c>
      <c r="AF33" s="40" t="s">
        <v>91</v>
      </c>
      <c r="AG33" s="40" t="b">
        <v>1</v>
      </c>
      <c r="AH33" s="40" t="b">
        <v>1</v>
      </c>
      <c r="AI33" s="40" t="b">
        <v>0</v>
      </c>
      <c r="AJ33" s="40" t="b">
        <v>0</v>
      </c>
      <c r="AK33" s="40" t="b">
        <v>0</v>
      </c>
      <c r="AL33" s="40" t="s">
        <v>103</v>
      </c>
      <c r="AM33" s="43" t="b">
        <v>0</v>
      </c>
      <c r="AN33" s="43" t="b">
        <v>0</v>
      </c>
      <c r="AO33" s="43" t="b">
        <v>0</v>
      </c>
      <c r="AP33" s="43" t="s">
        <v>107</v>
      </c>
      <c r="AQ33" s="43" t="b">
        <v>1</v>
      </c>
      <c r="AR33" s="43" t="s">
        <v>94</v>
      </c>
      <c r="AS33" s="40" t="b">
        <v>0</v>
      </c>
      <c r="AT33" s="40" t="b">
        <v>0</v>
      </c>
      <c r="AU33" s="40" t="s">
        <v>76</v>
      </c>
      <c r="AV33" s="40" t="s">
        <v>76</v>
      </c>
    </row>
    <row r="34" spans="1:48" x14ac:dyDescent="0.2">
      <c r="A34" t="s">
        <v>609</v>
      </c>
      <c r="B34" t="s">
        <v>65</v>
      </c>
      <c r="D34" t="s">
        <v>610</v>
      </c>
      <c r="E34" t="s">
        <v>68</v>
      </c>
      <c r="F34" t="s">
        <v>69</v>
      </c>
      <c r="G34" t="s">
        <v>97</v>
      </c>
      <c r="H34" s="41">
        <v>0.16816816816816818</v>
      </c>
      <c r="I34" s="41" t="s">
        <v>71</v>
      </c>
      <c r="J34" s="42" t="s">
        <v>71</v>
      </c>
      <c r="K34" s="40" t="s">
        <v>509</v>
      </c>
      <c r="L34" s="40">
        <v>43249</v>
      </c>
      <c r="M34" s="43" t="s">
        <v>611</v>
      </c>
      <c r="N34" s="40" t="s">
        <v>600</v>
      </c>
      <c r="O34" s="44" t="s">
        <v>71</v>
      </c>
      <c r="P34" s="43" t="s">
        <v>71</v>
      </c>
      <c r="Q34" s="40" t="s">
        <v>75</v>
      </c>
      <c r="R34" s="43" t="s">
        <v>71</v>
      </c>
      <c r="S34" s="40">
        <v>43497</v>
      </c>
      <c r="T34" s="40" t="s">
        <v>76</v>
      </c>
      <c r="U34" s="40">
        <v>43497</v>
      </c>
      <c r="V34" s="40" t="s">
        <v>209</v>
      </c>
      <c r="W34" s="40" t="s">
        <v>89</v>
      </c>
      <c r="X34" s="40" t="s">
        <v>368</v>
      </c>
      <c r="Y34" s="43" t="b">
        <v>0</v>
      </c>
      <c r="Z34" s="40" t="s">
        <v>71</v>
      </c>
      <c r="AA34" s="40" t="s">
        <v>71</v>
      </c>
      <c r="AB34" s="40" t="s">
        <v>71</v>
      </c>
      <c r="AC34" s="40" t="s">
        <v>71</v>
      </c>
      <c r="AD34" s="40" t="s">
        <v>71</v>
      </c>
      <c r="AE34" s="40" t="s">
        <v>101</v>
      </c>
      <c r="AF34" s="40" t="s">
        <v>91</v>
      </c>
      <c r="AG34" s="40" t="b">
        <v>1</v>
      </c>
      <c r="AH34" s="40" t="b">
        <v>1</v>
      </c>
      <c r="AI34" s="40" t="b">
        <v>1</v>
      </c>
      <c r="AJ34" s="40" t="b">
        <v>0</v>
      </c>
      <c r="AK34" s="40" t="b">
        <v>0</v>
      </c>
      <c r="AL34" s="40" t="s">
        <v>103</v>
      </c>
      <c r="AM34" s="43" t="b">
        <v>0</v>
      </c>
      <c r="AN34" s="43" t="b">
        <v>0</v>
      </c>
      <c r="AO34" s="43" t="b">
        <v>0</v>
      </c>
      <c r="AP34" s="43" t="s">
        <v>132</v>
      </c>
      <c r="AQ34" s="43" t="b">
        <v>0</v>
      </c>
      <c r="AR34" s="43" t="s">
        <v>94</v>
      </c>
      <c r="AS34" s="40" t="b">
        <v>0</v>
      </c>
      <c r="AT34" s="40" t="b">
        <v>0</v>
      </c>
      <c r="AU34" s="40" t="s">
        <v>76</v>
      </c>
      <c r="AV34" s="40" t="s">
        <v>76</v>
      </c>
    </row>
    <row r="35" spans="1:48" x14ac:dyDescent="0.2">
      <c r="A35" t="s">
        <v>612</v>
      </c>
      <c r="B35" t="s">
        <v>193</v>
      </c>
      <c r="D35" t="s">
        <v>613</v>
      </c>
      <c r="E35" t="s">
        <v>68</v>
      </c>
      <c r="F35" t="s">
        <v>69</v>
      </c>
      <c r="G35" t="s">
        <v>195</v>
      </c>
      <c r="H35" s="41">
        <v>0.40840840840840842</v>
      </c>
      <c r="I35" s="41" t="s">
        <v>71</v>
      </c>
      <c r="J35" s="42" t="s">
        <v>71</v>
      </c>
      <c r="K35" s="40" t="s">
        <v>520</v>
      </c>
      <c r="L35" s="40">
        <v>43224</v>
      </c>
      <c r="M35" s="43" t="s">
        <v>203</v>
      </c>
      <c r="N35" s="40" t="s">
        <v>614</v>
      </c>
      <c r="O35" s="44" t="s">
        <v>71</v>
      </c>
      <c r="P35" s="43" t="s">
        <v>71</v>
      </c>
      <c r="Q35" s="40" t="s">
        <v>75</v>
      </c>
      <c r="R35" s="43" t="s">
        <v>615</v>
      </c>
      <c r="S35" s="40" t="s">
        <v>76</v>
      </c>
      <c r="T35" s="40" t="s">
        <v>76</v>
      </c>
      <c r="U35" s="40">
        <v>43251</v>
      </c>
      <c r="V35" s="40" t="s">
        <v>161</v>
      </c>
      <c r="W35" s="40" t="s">
        <v>127</v>
      </c>
      <c r="X35" s="40" t="s">
        <v>115</v>
      </c>
      <c r="Y35" s="43" t="b">
        <v>1</v>
      </c>
      <c r="Z35" s="40" t="s">
        <v>128</v>
      </c>
      <c r="AA35" s="40" t="s">
        <v>324</v>
      </c>
      <c r="AB35" s="40" t="s">
        <v>93</v>
      </c>
      <c r="AC35" s="40" t="s">
        <v>94</v>
      </c>
      <c r="AD35" s="40">
        <v>43462</v>
      </c>
      <c r="AE35" s="40" t="s">
        <v>101</v>
      </c>
      <c r="AF35" s="40" t="s">
        <v>172</v>
      </c>
      <c r="AG35" s="40" t="b">
        <v>1</v>
      </c>
      <c r="AH35" s="40" t="b">
        <v>1</v>
      </c>
      <c r="AI35" s="40" t="b">
        <v>1</v>
      </c>
      <c r="AJ35" s="40" t="b">
        <v>0</v>
      </c>
      <c r="AK35" s="40" t="b">
        <v>0</v>
      </c>
      <c r="AL35" s="40" t="s">
        <v>103</v>
      </c>
      <c r="AM35" s="43" t="b">
        <v>0</v>
      </c>
      <c r="AN35" s="43" t="b">
        <v>0</v>
      </c>
      <c r="AO35" s="43" t="b">
        <v>0</v>
      </c>
      <c r="AP35" s="43" t="s">
        <v>107</v>
      </c>
      <c r="AQ35" s="43" t="b">
        <v>1</v>
      </c>
      <c r="AR35" s="43" t="s">
        <v>71</v>
      </c>
      <c r="AS35" s="40" t="b">
        <v>0</v>
      </c>
      <c r="AT35" s="40" t="b">
        <v>0</v>
      </c>
      <c r="AU35" s="40" t="s">
        <v>76</v>
      </c>
      <c r="AV35" s="40" t="s">
        <v>76</v>
      </c>
    </row>
    <row r="36" spans="1:48" x14ac:dyDescent="0.2">
      <c r="A36" t="s">
        <v>616</v>
      </c>
      <c r="B36" t="s">
        <v>193</v>
      </c>
      <c r="D36" t="s">
        <v>617</v>
      </c>
      <c r="E36" t="s">
        <v>86</v>
      </c>
      <c r="F36" t="s">
        <v>69</v>
      </c>
      <c r="G36" t="s">
        <v>195</v>
      </c>
      <c r="H36" s="41">
        <v>0.23423423423423423</v>
      </c>
      <c r="I36" s="41" t="s">
        <v>71</v>
      </c>
      <c r="J36" s="42" t="s">
        <v>71</v>
      </c>
      <c r="K36" s="40" t="s">
        <v>509</v>
      </c>
      <c r="L36" s="40">
        <v>43063</v>
      </c>
      <c r="M36" s="43" t="s">
        <v>262</v>
      </c>
      <c r="N36" s="40" t="s">
        <v>417</v>
      </c>
      <c r="O36" s="44" t="s">
        <v>71</v>
      </c>
      <c r="P36" s="43" t="s">
        <v>71</v>
      </c>
      <c r="Q36" s="40" t="s">
        <v>136</v>
      </c>
      <c r="R36" s="43" t="s">
        <v>618</v>
      </c>
      <c r="S36" s="40">
        <v>43434</v>
      </c>
      <c r="T36" s="40" t="s">
        <v>76</v>
      </c>
      <c r="U36" s="40">
        <v>43405</v>
      </c>
      <c r="V36" s="40" t="s">
        <v>209</v>
      </c>
      <c r="W36" s="40" t="s">
        <v>89</v>
      </c>
      <c r="X36" s="40" t="s">
        <v>100</v>
      </c>
      <c r="Y36" s="43" t="b">
        <v>1</v>
      </c>
      <c r="Z36" s="40" t="s">
        <v>128</v>
      </c>
      <c r="AA36" s="40" t="s">
        <v>129</v>
      </c>
      <c r="AB36" s="40" t="s">
        <v>93</v>
      </c>
      <c r="AC36" s="40" t="s">
        <v>94</v>
      </c>
      <c r="AD36" s="40">
        <v>43495</v>
      </c>
      <c r="AE36" s="40" t="s">
        <v>90</v>
      </c>
      <c r="AF36" s="40" t="s">
        <v>172</v>
      </c>
      <c r="AG36" s="40" t="b">
        <v>1</v>
      </c>
      <c r="AH36" s="40" t="b">
        <v>0</v>
      </c>
      <c r="AI36" s="40" t="b">
        <v>0</v>
      </c>
      <c r="AJ36" s="40" t="b">
        <v>0</v>
      </c>
      <c r="AK36" s="40" t="b">
        <v>1</v>
      </c>
      <c r="AL36" s="40" t="s">
        <v>590</v>
      </c>
      <c r="AM36" s="43" t="b">
        <v>0</v>
      </c>
      <c r="AN36" s="43" t="b">
        <v>0</v>
      </c>
      <c r="AO36" s="43" t="b">
        <v>0</v>
      </c>
      <c r="AP36" s="43" t="s">
        <v>93</v>
      </c>
      <c r="AQ36" s="43" t="b">
        <v>0</v>
      </c>
      <c r="AR36" s="43" t="s">
        <v>130</v>
      </c>
      <c r="AS36" s="40" t="b">
        <v>0</v>
      </c>
      <c r="AT36" s="40" t="b">
        <v>0</v>
      </c>
      <c r="AU36" s="40">
        <v>43201</v>
      </c>
      <c r="AV36" s="40">
        <v>43110</v>
      </c>
    </row>
    <row r="37" spans="1:48" x14ac:dyDescent="0.2">
      <c r="A37" t="s">
        <v>619</v>
      </c>
      <c r="B37" t="s">
        <v>148</v>
      </c>
      <c r="D37" t="s">
        <v>620</v>
      </c>
      <c r="E37" t="s">
        <v>86</v>
      </c>
      <c r="F37" t="s">
        <v>69</v>
      </c>
      <c r="G37" t="s">
        <v>151</v>
      </c>
      <c r="H37" s="41">
        <v>0.28828828828828829</v>
      </c>
      <c r="I37" s="41" t="s">
        <v>71</v>
      </c>
      <c r="J37" s="42" t="s">
        <v>71</v>
      </c>
      <c r="K37" s="40" t="s">
        <v>509</v>
      </c>
      <c r="L37" s="40">
        <v>43039</v>
      </c>
      <c r="M37" s="43" t="s">
        <v>621</v>
      </c>
      <c r="N37" s="40" t="s">
        <v>417</v>
      </c>
      <c r="O37" s="44" t="s">
        <v>71</v>
      </c>
      <c r="P37" s="43" t="s">
        <v>71</v>
      </c>
      <c r="Q37" s="40" t="s">
        <v>136</v>
      </c>
      <c r="R37" s="43" t="s">
        <v>622</v>
      </c>
      <c r="S37" s="40">
        <v>43312</v>
      </c>
      <c r="T37" s="40">
        <v>43312</v>
      </c>
      <c r="U37" s="40">
        <v>43245</v>
      </c>
      <c r="V37" s="40" t="s">
        <v>209</v>
      </c>
      <c r="W37" s="40" t="s">
        <v>114</v>
      </c>
      <c r="X37" s="40" t="s">
        <v>156</v>
      </c>
      <c r="Y37" s="43" t="b">
        <v>0</v>
      </c>
      <c r="Z37" s="40" t="s">
        <v>71</v>
      </c>
      <c r="AA37" s="40" t="s">
        <v>71</v>
      </c>
      <c r="AB37" s="40" t="s">
        <v>71</v>
      </c>
      <c r="AC37" s="40" t="s">
        <v>71</v>
      </c>
      <c r="AD37" s="40" t="s">
        <v>71</v>
      </c>
      <c r="AE37" s="40" t="s">
        <v>90</v>
      </c>
      <c r="AF37" s="40" t="s">
        <v>190</v>
      </c>
      <c r="AG37" s="40" t="b">
        <v>1</v>
      </c>
      <c r="AH37" s="40" t="b">
        <v>0</v>
      </c>
      <c r="AI37" s="40" t="b">
        <v>0</v>
      </c>
      <c r="AJ37" s="40" t="b">
        <v>0</v>
      </c>
      <c r="AK37" s="40" t="b">
        <v>1</v>
      </c>
      <c r="AL37" s="40" t="s">
        <v>590</v>
      </c>
      <c r="AM37" s="43" t="b">
        <v>0</v>
      </c>
      <c r="AN37" s="43" t="b">
        <v>0</v>
      </c>
      <c r="AO37" s="43" t="b">
        <v>0</v>
      </c>
      <c r="AP37" s="43" t="s">
        <v>93</v>
      </c>
      <c r="AQ37" s="43" t="b">
        <v>0</v>
      </c>
      <c r="AR37" s="43" t="s">
        <v>94</v>
      </c>
      <c r="AS37" s="40" t="b">
        <v>0</v>
      </c>
      <c r="AT37" s="40" t="b">
        <v>0</v>
      </c>
      <c r="AU37" s="40">
        <v>43201</v>
      </c>
      <c r="AV37" s="40">
        <v>43138</v>
      </c>
    </row>
    <row r="38" spans="1:48" x14ac:dyDescent="0.2">
      <c r="A38" t="s">
        <v>623</v>
      </c>
      <c r="B38" t="s">
        <v>148</v>
      </c>
      <c r="D38" t="s">
        <v>624</v>
      </c>
      <c r="E38" t="s">
        <v>86</v>
      </c>
      <c r="F38" t="s">
        <v>69</v>
      </c>
      <c r="G38" t="s">
        <v>151</v>
      </c>
      <c r="H38" s="41">
        <v>0.2822822822822823</v>
      </c>
      <c r="I38" s="41" t="s">
        <v>71</v>
      </c>
      <c r="J38" s="42" t="s">
        <v>71</v>
      </c>
      <c r="K38" s="40" t="s">
        <v>520</v>
      </c>
      <c r="L38" s="40">
        <v>42360</v>
      </c>
      <c r="M38" s="43" t="s">
        <v>625</v>
      </c>
      <c r="N38" s="40" t="s">
        <v>170</v>
      </c>
      <c r="O38" s="44" t="s">
        <v>71</v>
      </c>
      <c r="P38" s="43" t="s">
        <v>71</v>
      </c>
      <c r="Q38" s="40" t="s">
        <v>75</v>
      </c>
      <c r="R38" s="43" t="s">
        <v>71</v>
      </c>
      <c r="S38" s="40">
        <v>42825</v>
      </c>
      <c r="T38" s="40">
        <v>42825</v>
      </c>
      <c r="U38" s="40">
        <v>42825</v>
      </c>
      <c r="V38" s="40" t="s">
        <v>89</v>
      </c>
      <c r="W38" s="40" t="s">
        <v>89</v>
      </c>
      <c r="X38" s="40" t="s">
        <v>156</v>
      </c>
      <c r="Y38" s="43" t="b">
        <v>0</v>
      </c>
      <c r="Z38" s="40" t="s">
        <v>71</v>
      </c>
      <c r="AA38" s="40" t="s">
        <v>71</v>
      </c>
      <c r="AB38" s="40" t="s">
        <v>71</v>
      </c>
      <c r="AC38" s="40" t="s">
        <v>71</v>
      </c>
      <c r="AD38" s="40" t="s">
        <v>71</v>
      </c>
      <c r="AE38" s="40" t="s">
        <v>90</v>
      </c>
      <c r="AF38" s="40" t="s">
        <v>91</v>
      </c>
      <c r="AG38" s="40" t="b">
        <v>1</v>
      </c>
      <c r="AH38" s="40" t="b">
        <v>1</v>
      </c>
      <c r="AI38" s="40" t="b">
        <v>1</v>
      </c>
      <c r="AJ38" s="40" t="b">
        <v>0</v>
      </c>
      <c r="AK38" s="40" t="b">
        <v>1</v>
      </c>
      <c r="AL38" s="40" t="s">
        <v>276</v>
      </c>
      <c r="AM38" s="43" t="b">
        <v>0</v>
      </c>
      <c r="AN38" s="43" t="b">
        <v>0</v>
      </c>
      <c r="AO38" s="43" t="b">
        <v>0</v>
      </c>
      <c r="AP38" s="43" t="s">
        <v>93</v>
      </c>
      <c r="AQ38" s="43" t="b">
        <v>0</v>
      </c>
      <c r="AR38" s="43" t="s">
        <v>94</v>
      </c>
      <c r="AS38" s="40" t="b">
        <v>0</v>
      </c>
      <c r="AT38" s="40" t="b">
        <v>0</v>
      </c>
      <c r="AU38" s="40" t="s">
        <v>76</v>
      </c>
      <c r="AV38" s="40" t="s">
        <v>76</v>
      </c>
    </row>
    <row r="39" spans="1:48" x14ac:dyDescent="0.2">
      <c r="A39" t="s">
        <v>626</v>
      </c>
      <c r="B39" t="s">
        <v>65</v>
      </c>
      <c r="D39" t="s">
        <v>627</v>
      </c>
      <c r="E39" t="s">
        <v>86</v>
      </c>
      <c r="F39" t="s">
        <v>69</v>
      </c>
      <c r="G39" t="s">
        <v>456</v>
      </c>
      <c r="H39" s="41">
        <v>0.28828828828828829</v>
      </c>
      <c r="I39" s="41" t="s">
        <v>71</v>
      </c>
      <c r="J39" s="42" t="s">
        <v>71</v>
      </c>
      <c r="K39" s="40" t="s">
        <v>509</v>
      </c>
      <c r="L39" s="40">
        <v>43255</v>
      </c>
      <c r="M39" s="43" t="s">
        <v>628</v>
      </c>
      <c r="N39" s="40" t="s">
        <v>99</v>
      </c>
      <c r="O39" s="44" t="s">
        <v>71</v>
      </c>
      <c r="P39" s="43" t="s">
        <v>71</v>
      </c>
      <c r="Q39" s="40" t="s">
        <v>75</v>
      </c>
      <c r="R39" s="43" t="s">
        <v>71</v>
      </c>
      <c r="S39" s="40" t="s">
        <v>76</v>
      </c>
      <c r="T39" s="40" t="s">
        <v>76</v>
      </c>
      <c r="U39" s="40">
        <v>43344</v>
      </c>
      <c r="V39" s="40" t="s">
        <v>209</v>
      </c>
      <c r="W39" s="40" t="s">
        <v>307</v>
      </c>
      <c r="X39" s="40" t="s">
        <v>100</v>
      </c>
      <c r="Y39" s="43" t="b">
        <v>0</v>
      </c>
      <c r="Z39" s="40" t="s">
        <v>71</v>
      </c>
      <c r="AA39" s="40" t="s">
        <v>71</v>
      </c>
      <c r="AB39" s="40" t="s">
        <v>71</v>
      </c>
      <c r="AC39" s="40" t="s">
        <v>71</v>
      </c>
      <c r="AD39" s="40" t="s">
        <v>71</v>
      </c>
      <c r="AE39" s="40" t="s">
        <v>90</v>
      </c>
      <c r="AF39" s="40" t="s">
        <v>190</v>
      </c>
      <c r="AG39" s="40" t="b">
        <v>1</v>
      </c>
      <c r="AH39" s="40" t="b">
        <v>0</v>
      </c>
      <c r="AI39" s="40" t="b">
        <v>0</v>
      </c>
      <c r="AJ39" s="40" t="b">
        <v>0</v>
      </c>
      <c r="AK39" s="40" t="b">
        <v>0</v>
      </c>
      <c r="AL39" s="40" t="s">
        <v>590</v>
      </c>
      <c r="AM39" s="43" t="b">
        <v>0</v>
      </c>
      <c r="AN39" s="43" t="b">
        <v>0</v>
      </c>
      <c r="AO39" s="43" t="b">
        <v>0</v>
      </c>
      <c r="AP39" s="43" t="s">
        <v>93</v>
      </c>
      <c r="AQ39" s="43" t="b">
        <v>0</v>
      </c>
      <c r="AR39" s="43" t="s">
        <v>130</v>
      </c>
      <c r="AS39" s="40" t="b">
        <v>0</v>
      </c>
      <c r="AT39" s="40" t="b">
        <v>0</v>
      </c>
      <c r="AU39" s="40" t="s">
        <v>76</v>
      </c>
      <c r="AV39" s="40" t="s">
        <v>76</v>
      </c>
    </row>
    <row r="40" spans="1:48" x14ac:dyDescent="0.2">
      <c r="A40" t="s">
        <v>629</v>
      </c>
      <c r="B40" t="s">
        <v>65</v>
      </c>
      <c r="D40" t="s">
        <v>630</v>
      </c>
      <c r="E40" t="s">
        <v>68</v>
      </c>
      <c r="F40" t="s">
        <v>69</v>
      </c>
      <c r="G40" t="s">
        <v>97</v>
      </c>
      <c r="H40" s="41">
        <v>0.22222222222222221</v>
      </c>
      <c r="I40" s="41" t="s">
        <v>71</v>
      </c>
      <c r="J40" s="42" t="s">
        <v>71</v>
      </c>
      <c r="K40" s="40" t="s">
        <v>509</v>
      </c>
      <c r="L40" s="40">
        <v>43290</v>
      </c>
      <c r="M40" s="43" t="s">
        <v>631</v>
      </c>
      <c r="N40" s="40" t="s">
        <v>417</v>
      </c>
      <c r="O40" s="44" t="s">
        <v>71</v>
      </c>
      <c r="P40" s="43" t="s">
        <v>71</v>
      </c>
      <c r="Q40" s="40" t="s">
        <v>75</v>
      </c>
      <c r="R40" s="43" t="s">
        <v>71</v>
      </c>
      <c r="S40" s="40">
        <v>43371</v>
      </c>
      <c r="T40" s="40" t="s">
        <v>76</v>
      </c>
      <c r="U40" s="40">
        <v>43329</v>
      </c>
      <c r="V40" s="40" t="s">
        <v>554</v>
      </c>
      <c r="W40" s="40" t="s">
        <v>89</v>
      </c>
      <c r="X40" s="40" t="s">
        <v>100</v>
      </c>
      <c r="Y40" s="43" t="b">
        <v>0</v>
      </c>
      <c r="Z40" s="40" t="s">
        <v>71</v>
      </c>
      <c r="AA40" s="40" t="s">
        <v>71</v>
      </c>
      <c r="AB40" s="40" t="s">
        <v>71</v>
      </c>
      <c r="AC40" s="40" t="s">
        <v>71</v>
      </c>
      <c r="AD40" s="40" t="s">
        <v>71</v>
      </c>
      <c r="AE40" s="40" t="s">
        <v>101</v>
      </c>
      <c r="AF40" s="40" t="s">
        <v>131</v>
      </c>
      <c r="AG40" s="40" t="b">
        <v>0</v>
      </c>
      <c r="AH40" s="40" t="b">
        <v>0</v>
      </c>
      <c r="AI40" s="40" t="b">
        <v>0</v>
      </c>
      <c r="AJ40" s="40" t="b">
        <v>0</v>
      </c>
      <c r="AK40" s="40" t="b">
        <v>0</v>
      </c>
      <c r="AL40" s="40" t="s">
        <v>103</v>
      </c>
      <c r="AM40" s="43" t="b">
        <v>0</v>
      </c>
      <c r="AN40" s="43" t="b">
        <v>0</v>
      </c>
      <c r="AO40" s="43" t="b">
        <v>0</v>
      </c>
      <c r="AP40" s="43" t="s">
        <v>132</v>
      </c>
      <c r="AQ40" s="43" t="b">
        <v>0</v>
      </c>
      <c r="AR40" s="43" t="s">
        <v>94</v>
      </c>
      <c r="AS40" s="40" t="b">
        <v>0</v>
      </c>
      <c r="AT40" s="40" t="b">
        <v>0</v>
      </c>
      <c r="AU40" s="40" t="s">
        <v>76</v>
      </c>
      <c r="AV40" s="40" t="s">
        <v>76</v>
      </c>
    </row>
    <row r="41" spans="1:48" x14ac:dyDescent="0.2">
      <c r="A41" t="s">
        <v>632</v>
      </c>
      <c r="B41" t="s">
        <v>193</v>
      </c>
      <c r="D41" t="s">
        <v>633</v>
      </c>
      <c r="E41" t="s">
        <v>68</v>
      </c>
      <c r="F41" t="s">
        <v>69</v>
      </c>
      <c r="G41" t="s">
        <v>195</v>
      </c>
      <c r="H41" s="41">
        <v>0.23423423423423423</v>
      </c>
      <c r="I41" s="41" t="s">
        <v>71</v>
      </c>
      <c r="J41" s="42" t="s">
        <v>71</v>
      </c>
      <c r="K41" s="40" t="s">
        <v>509</v>
      </c>
      <c r="L41" s="40">
        <v>43123</v>
      </c>
      <c r="M41" s="43" t="s">
        <v>634</v>
      </c>
      <c r="N41" s="40" t="s">
        <v>417</v>
      </c>
      <c r="O41" s="44" t="s">
        <v>71</v>
      </c>
      <c r="P41" s="43" t="s">
        <v>71</v>
      </c>
      <c r="Q41" s="40" t="s">
        <v>136</v>
      </c>
      <c r="R41" s="43" t="s">
        <v>71</v>
      </c>
      <c r="S41" s="40">
        <v>43524</v>
      </c>
      <c r="T41" s="40" t="s">
        <v>76</v>
      </c>
      <c r="U41" s="40">
        <v>43182</v>
      </c>
      <c r="V41" s="40" t="s">
        <v>554</v>
      </c>
      <c r="W41" s="40" t="s">
        <v>89</v>
      </c>
      <c r="X41" s="40" t="s">
        <v>100</v>
      </c>
      <c r="Y41" s="43" t="b">
        <v>1</v>
      </c>
      <c r="Z41" s="40" t="s">
        <v>128</v>
      </c>
      <c r="AA41" s="40" t="s">
        <v>129</v>
      </c>
      <c r="AB41" s="40" t="s">
        <v>93</v>
      </c>
      <c r="AC41" s="40" t="s">
        <v>94</v>
      </c>
      <c r="AD41" s="40">
        <v>43189</v>
      </c>
      <c r="AE41" s="40" t="s">
        <v>101</v>
      </c>
      <c r="AF41" s="40" t="s">
        <v>131</v>
      </c>
      <c r="AG41" s="40" t="b">
        <v>0</v>
      </c>
      <c r="AH41" s="40" t="b">
        <v>0</v>
      </c>
      <c r="AI41" s="40" t="b">
        <v>0</v>
      </c>
      <c r="AJ41" s="40" t="b">
        <v>0</v>
      </c>
      <c r="AK41" s="40" t="b">
        <v>0</v>
      </c>
      <c r="AL41" s="40" t="s">
        <v>103</v>
      </c>
      <c r="AM41" s="43" t="b">
        <v>0</v>
      </c>
      <c r="AN41" s="43" t="b">
        <v>0</v>
      </c>
      <c r="AO41" s="43" t="b">
        <v>0</v>
      </c>
      <c r="AP41" s="43" t="s">
        <v>132</v>
      </c>
      <c r="AQ41" s="43" t="b">
        <v>0</v>
      </c>
      <c r="AR41" s="43" t="s">
        <v>94</v>
      </c>
      <c r="AS41" s="40" t="b">
        <v>0</v>
      </c>
      <c r="AT41" s="40" t="b">
        <v>0</v>
      </c>
      <c r="AU41" s="40" t="s">
        <v>76</v>
      </c>
      <c r="AV41" s="40" t="s">
        <v>76</v>
      </c>
    </row>
    <row r="42" spans="1:48" x14ac:dyDescent="0.2">
      <c r="A42" t="s">
        <v>635</v>
      </c>
      <c r="B42" t="s">
        <v>193</v>
      </c>
      <c r="D42" t="s">
        <v>636</v>
      </c>
      <c r="E42" t="s">
        <v>68</v>
      </c>
      <c r="F42" t="s">
        <v>69</v>
      </c>
      <c r="G42" t="s">
        <v>195</v>
      </c>
      <c r="H42" s="41">
        <v>0.22222222222222221</v>
      </c>
      <c r="I42" s="41" t="s">
        <v>71</v>
      </c>
      <c r="J42" s="42" t="s">
        <v>71</v>
      </c>
      <c r="K42" s="40" t="s">
        <v>509</v>
      </c>
      <c r="L42" s="40">
        <v>43116</v>
      </c>
      <c r="M42" s="43" t="s">
        <v>570</v>
      </c>
      <c r="N42" s="40" t="s">
        <v>417</v>
      </c>
      <c r="O42" s="44" t="s">
        <v>71</v>
      </c>
      <c r="P42" s="43" t="s">
        <v>71</v>
      </c>
      <c r="Q42" s="40" t="s">
        <v>136</v>
      </c>
      <c r="R42" s="43" t="s">
        <v>71</v>
      </c>
      <c r="S42" s="40">
        <v>43465</v>
      </c>
      <c r="T42" s="40" t="s">
        <v>76</v>
      </c>
      <c r="U42" s="40">
        <v>43322</v>
      </c>
      <c r="V42" s="40" t="s">
        <v>89</v>
      </c>
      <c r="W42" s="40" t="s">
        <v>89</v>
      </c>
      <c r="X42" s="40" t="s">
        <v>100</v>
      </c>
      <c r="Y42" s="43" t="b">
        <v>0</v>
      </c>
      <c r="Z42" s="40" t="s">
        <v>71</v>
      </c>
      <c r="AA42" s="40" t="s">
        <v>71</v>
      </c>
      <c r="AB42" s="40" t="s">
        <v>71</v>
      </c>
      <c r="AC42" s="40" t="s">
        <v>71</v>
      </c>
      <c r="AD42" s="40" t="s">
        <v>71</v>
      </c>
      <c r="AE42" s="40" t="s">
        <v>101</v>
      </c>
      <c r="AF42" s="40" t="s">
        <v>131</v>
      </c>
      <c r="AG42" s="40" t="b">
        <v>0</v>
      </c>
      <c r="AH42" s="40" t="b">
        <v>0</v>
      </c>
      <c r="AI42" s="40" t="b">
        <v>0</v>
      </c>
      <c r="AJ42" s="40" t="b">
        <v>0</v>
      </c>
      <c r="AK42" s="40" t="b">
        <v>0</v>
      </c>
      <c r="AL42" s="40" t="s">
        <v>103</v>
      </c>
      <c r="AM42" s="43" t="b">
        <v>0</v>
      </c>
      <c r="AN42" s="43" t="b">
        <v>0</v>
      </c>
      <c r="AO42" s="43" t="b">
        <v>0</v>
      </c>
      <c r="AP42" s="43" t="s">
        <v>132</v>
      </c>
      <c r="AQ42" s="43" t="b">
        <v>0</v>
      </c>
      <c r="AR42" s="43" t="s">
        <v>94</v>
      </c>
      <c r="AS42" s="40" t="b">
        <v>0</v>
      </c>
      <c r="AT42" s="40" t="b">
        <v>0</v>
      </c>
      <c r="AU42" s="40" t="s">
        <v>76</v>
      </c>
      <c r="AV42" s="40" t="s">
        <v>76</v>
      </c>
    </row>
    <row r="43" spans="1:48" x14ac:dyDescent="0.2">
      <c r="A43" t="s">
        <v>637</v>
      </c>
      <c r="B43" t="s">
        <v>65</v>
      </c>
      <c r="D43" t="s">
        <v>638</v>
      </c>
      <c r="E43" t="s">
        <v>68</v>
      </c>
      <c r="F43" t="s">
        <v>69</v>
      </c>
      <c r="G43" t="s">
        <v>97</v>
      </c>
      <c r="H43" s="41">
        <v>0.34834834834834832</v>
      </c>
      <c r="I43" s="41" t="s">
        <v>71</v>
      </c>
      <c r="J43" s="42" t="s">
        <v>71</v>
      </c>
      <c r="K43" s="40" t="s">
        <v>509</v>
      </c>
      <c r="L43" s="40">
        <v>43313</v>
      </c>
      <c r="M43" s="43" t="s">
        <v>566</v>
      </c>
      <c r="N43" s="40" t="s">
        <v>639</v>
      </c>
      <c r="O43" s="44" t="s">
        <v>71</v>
      </c>
      <c r="P43" s="43" t="s">
        <v>71</v>
      </c>
      <c r="Q43" s="40" t="s">
        <v>136</v>
      </c>
      <c r="R43" s="43" t="s">
        <v>71</v>
      </c>
      <c r="S43" s="40" t="s">
        <v>76</v>
      </c>
      <c r="T43" s="40" t="s">
        <v>76</v>
      </c>
      <c r="U43" s="40">
        <v>43405</v>
      </c>
      <c r="V43" s="40" t="s">
        <v>209</v>
      </c>
      <c r="W43" s="40" t="s">
        <v>114</v>
      </c>
      <c r="X43" s="40" t="s">
        <v>100</v>
      </c>
      <c r="Y43" s="43" t="b">
        <v>1</v>
      </c>
      <c r="Z43" s="40" t="s">
        <v>128</v>
      </c>
      <c r="AA43" s="40" t="s">
        <v>129</v>
      </c>
      <c r="AB43" s="40" t="s">
        <v>93</v>
      </c>
      <c r="AC43" s="40" t="s">
        <v>94</v>
      </c>
      <c r="AD43" s="40">
        <v>43405</v>
      </c>
      <c r="AE43" s="40" t="s">
        <v>101</v>
      </c>
      <c r="AF43" s="40" t="s">
        <v>91</v>
      </c>
      <c r="AG43" s="40" t="b">
        <v>1</v>
      </c>
      <c r="AH43" s="40" t="b">
        <v>0</v>
      </c>
      <c r="AI43" s="40" t="b">
        <v>0</v>
      </c>
      <c r="AJ43" s="40" t="b">
        <v>0</v>
      </c>
      <c r="AK43" s="40" t="b">
        <v>0</v>
      </c>
      <c r="AL43" s="40" t="s">
        <v>103</v>
      </c>
      <c r="AM43" s="43" t="b">
        <v>0</v>
      </c>
      <c r="AN43" s="43" t="b">
        <v>0</v>
      </c>
      <c r="AO43" s="43" t="b">
        <v>0</v>
      </c>
      <c r="AP43" s="43" t="s">
        <v>71</v>
      </c>
      <c r="AQ43" s="43" t="b">
        <v>1</v>
      </c>
      <c r="AR43" s="43" t="s">
        <v>83</v>
      </c>
      <c r="AS43" s="40" t="b">
        <v>0</v>
      </c>
      <c r="AT43" s="40" t="b">
        <v>0</v>
      </c>
      <c r="AU43" s="40" t="s">
        <v>76</v>
      </c>
      <c r="AV43" s="40" t="s">
        <v>76</v>
      </c>
    </row>
    <row r="44" spans="1:48" x14ac:dyDescent="0.2">
      <c r="A44" t="s">
        <v>640</v>
      </c>
      <c r="B44" t="s">
        <v>148</v>
      </c>
      <c r="D44" t="s">
        <v>641</v>
      </c>
      <c r="E44" t="s">
        <v>86</v>
      </c>
      <c r="F44" t="s">
        <v>69</v>
      </c>
      <c r="G44" t="s">
        <v>151</v>
      </c>
      <c r="H44" s="41">
        <v>0.31231231231231232</v>
      </c>
      <c r="I44" s="41" t="s">
        <v>71</v>
      </c>
      <c r="J44" s="42" t="s">
        <v>71</v>
      </c>
      <c r="K44" s="40" t="s">
        <v>509</v>
      </c>
      <c r="L44" s="40">
        <v>42921</v>
      </c>
      <c r="M44" s="43" t="s">
        <v>262</v>
      </c>
      <c r="N44" s="40" t="s">
        <v>417</v>
      </c>
      <c r="O44" s="44" t="s">
        <v>124</v>
      </c>
      <c r="P44" s="43" t="s">
        <v>71</v>
      </c>
      <c r="Q44" s="40" t="s">
        <v>125</v>
      </c>
      <c r="R44" s="43" t="s">
        <v>642</v>
      </c>
      <c r="S44" s="40">
        <v>43322</v>
      </c>
      <c r="T44" s="40">
        <v>43322</v>
      </c>
      <c r="U44" s="40">
        <v>43322</v>
      </c>
      <c r="V44" s="40" t="s">
        <v>209</v>
      </c>
      <c r="W44" s="40" t="s">
        <v>114</v>
      </c>
      <c r="X44" s="40" t="s">
        <v>156</v>
      </c>
      <c r="Y44" s="43" t="b">
        <v>0</v>
      </c>
      <c r="Z44" s="40" t="s">
        <v>71</v>
      </c>
      <c r="AA44" s="40" t="s">
        <v>71</v>
      </c>
      <c r="AB44" s="40" t="s">
        <v>71</v>
      </c>
      <c r="AC44" s="40" t="s">
        <v>71</v>
      </c>
      <c r="AD44" s="40" t="s">
        <v>71</v>
      </c>
      <c r="AE44" s="40" t="s">
        <v>90</v>
      </c>
      <c r="AF44" s="40" t="s">
        <v>102</v>
      </c>
      <c r="AG44" s="40" t="b">
        <v>1</v>
      </c>
      <c r="AH44" s="40" t="b">
        <v>1</v>
      </c>
      <c r="AI44" s="40" t="b">
        <v>1</v>
      </c>
      <c r="AJ44" s="40" t="b">
        <v>0</v>
      </c>
      <c r="AK44" s="40" t="b">
        <v>1</v>
      </c>
      <c r="AL44" s="40" t="s">
        <v>590</v>
      </c>
      <c r="AM44" s="43" t="b">
        <v>0</v>
      </c>
      <c r="AN44" s="43" t="b">
        <v>0</v>
      </c>
      <c r="AO44" s="43" t="b">
        <v>0</v>
      </c>
      <c r="AP44" s="43" t="s">
        <v>71</v>
      </c>
      <c r="AQ44" s="43" t="b">
        <v>0</v>
      </c>
      <c r="AR44" s="43" t="s">
        <v>94</v>
      </c>
      <c r="AS44" s="40" t="b">
        <v>0</v>
      </c>
      <c r="AT44" s="40" t="b">
        <v>0</v>
      </c>
      <c r="AU44" s="40">
        <v>43166</v>
      </c>
      <c r="AV44" s="40">
        <v>42929</v>
      </c>
    </row>
    <row r="45" spans="1:48" x14ac:dyDescent="0.2">
      <c r="A45" t="s">
        <v>643</v>
      </c>
      <c r="B45" t="s">
        <v>193</v>
      </c>
      <c r="D45" t="s">
        <v>644</v>
      </c>
      <c r="E45" t="s">
        <v>68</v>
      </c>
      <c r="F45" t="s">
        <v>69</v>
      </c>
      <c r="G45" t="s">
        <v>195</v>
      </c>
      <c r="H45" s="41">
        <v>0.42042042042042044</v>
      </c>
      <c r="I45" s="41" t="s">
        <v>165</v>
      </c>
      <c r="J45" s="42" t="s">
        <v>83</v>
      </c>
      <c r="K45" s="40" t="s">
        <v>509</v>
      </c>
      <c r="L45" s="40">
        <v>42488</v>
      </c>
      <c r="M45" s="43" t="s">
        <v>112</v>
      </c>
      <c r="N45" s="40" t="s">
        <v>417</v>
      </c>
      <c r="O45" s="44" t="s">
        <v>71</v>
      </c>
      <c r="P45" s="43" t="s">
        <v>645</v>
      </c>
      <c r="Q45" s="40" t="s">
        <v>136</v>
      </c>
      <c r="R45" s="43" t="s">
        <v>71</v>
      </c>
      <c r="S45" s="40">
        <v>43372</v>
      </c>
      <c r="T45" s="40" t="s">
        <v>76</v>
      </c>
      <c r="U45" s="40">
        <v>43311</v>
      </c>
      <c r="V45" s="40" t="s">
        <v>209</v>
      </c>
      <c r="W45" s="40" t="s">
        <v>89</v>
      </c>
      <c r="X45" s="40" t="s">
        <v>156</v>
      </c>
      <c r="Y45" s="43" t="b">
        <v>0</v>
      </c>
      <c r="Z45" s="40" t="s">
        <v>71</v>
      </c>
      <c r="AA45" s="40" t="s">
        <v>71</v>
      </c>
      <c r="AB45" s="40" t="s">
        <v>71</v>
      </c>
      <c r="AC45" s="40" t="s">
        <v>71</v>
      </c>
      <c r="AD45" s="40" t="s">
        <v>71</v>
      </c>
      <c r="AE45" s="40" t="s">
        <v>646</v>
      </c>
      <c r="AF45" s="40" t="s">
        <v>137</v>
      </c>
      <c r="AG45" s="40" t="b">
        <v>0</v>
      </c>
      <c r="AH45" s="40" t="b">
        <v>0</v>
      </c>
      <c r="AI45" s="40" t="b">
        <v>0</v>
      </c>
      <c r="AJ45" s="40" t="b">
        <v>0</v>
      </c>
      <c r="AK45" s="40" t="b">
        <v>0</v>
      </c>
      <c r="AL45" s="40" t="s">
        <v>103</v>
      </c>
      <c r="AM45" s="43" t="b">
        <v>0</v>
      </c>
      <c r="AN45" s="43" t="b">
        <v>0</v>
      </c>
      <c r="AO45" s="43" t="b">
        <v>0</v>
      </c>
      <c r="AP45" s="43" t="s">
        <v>132</v>
      </c>
      <c r="AQ45" s="43" t="b">
        <v>0</v>
      </c>
      <c r="AR45" s="43" t="s">
        <v>94</v>
      </c>
      <c r="AS45" s="40" t="b">
        <v>0</v>
      </c>
      <c r="AT45" s="40" t="b">
        <v>0</v>
      </c>
      <c r="AU45" s="40" t="s">
        <v>76</v>
      </c>
      <c r="AV45" s="40" t="s">
        <v>76</v>
      </c>
    </row>
    <row r="46" spans="1:48" x14ac:dyDescent="0.2">
      <c r="A46" t="s">
        <v>647</v>
      </c>
      <c r="B46" t="s">
        <v>65</v>
      </c>
      <c r="D46" t="s">
        <v>648</v>
      </c>
      <c r="E46" t="s">
        <v>68</v>
      </c>
      <c r="F46" t="s">
        <v>69</v>
      </c>
      <c r="G46" t="s">
        <v>97</v>
      </c>
      <c r="H46" s="41">
        <v>0.25825825825825827</v>
      </c>
      <c r="I46" s="41" t="s">
        <v>71</v>
      </c>
      <c r="J46" s="42" t="s">
        <v>71</v>
      </c>
      <c r="K46" s="40" t="s">
        <v>509</v>
      </c>
      <c r="L46" s="40">
        <v>43151</v>
      </c>
      <c r="M46" s="43" t="s">
        <v>649</v>
      </c>
      <c r="N46" s="40" t="s">
        <v>600</v>
      </c>
      <c r="O46" s="44" t="s">
        <v>71</v>
      </c>
      <c r="P46" s="43" t="s">
        <v>71</v>
      </c>
      <c r="Q46" s="40" t="s">
        <v>75</v>
      </c>
      <c r="R46" s="43" t="s">
        <v>71</v>
      </c>
      <c r="S46" s="40">
        <v>43524</v>
      </c>
      <c r="T46" s="40" t="s">
        <v>76</v>
      </c>
      <c r="U46" s="40">
        <v>43525</v>
      </c>
      <c r="V46" s="40" t="s">
        <v>89</v>
      </c>
      <c r="W46" s="40" t="s">
        <v>89</v>
      </c>
      <c r="X46" s="40" t="s">
        <v>115</v>
      </c>
      <c r="Y46" s="43" t="b">
        <v>0</v>
      </c>
      <c r="Z46" s="40" t="s">
        <v>71</v>
      </c>
      <c r="AA46" s="40" t="s">
        <v>71</v>
      </c>
      <c r="AB46" s="40" t="s">
        <v>71</v>
      </c>
      <c r="AC46" s="40" t="s">
        <v>71</v>
      </c>
      <c r="AD46" s="40" t="s">
        <v>71</v>
      </c>
      <c r="AE46" s="40" t="s">
        <v>101</v>
      </c>
      <c r="AF46" s="40" t="s">
        <v>137</v>
      </c>
      <c r="AG46" s="40" t="b">
        <v>1</v>
      </c>
      <c r="AH46" s="40" t="b">
        <v>0</v>
      </c>
      <c r="AI46" s="40" t="b">
        <v>0</v>
      </c>
      <c r="AJ46" s="40" t="b">
        <v>0</v>
      </c>
      <c r="AK46" s="40" t="b">
        <v>0</v>
      </c>
      <c r="AL46" s="40" t="s">
        <v>103</v>
      </c>
      <c r="AM46" s="43" t="b">
        <v>0</v>
      </c>
      <c r="AN46" s="43" t="b">
        <v>0</v>
      </c>
      <c r="AO46" s="43" t="b">
        <v>0</v>
      </c>
      <c r="AP46" s="43" t="s">
        <v>132</v>
      </c>
      <c r="AQ46" s="43" t="b">
        <v>0</v>
      </c>
      <c r="AR46" s="43" t="s">
        <v>94</v>
      </c>
      <c r="AS46" s="40" t="b">
        <v>0</v>
      </c>
      <c r="AT46" s="40" t="b">
        <v>0</v>
      </c>
      <c r="AU46" s="40" t="s">
        <v>76</v>
      </c>
      <c r="AV46" s="40" t="s">
        <v>76</v>
      </c>
    </row>
    <row r="47" spans="1:48" x14ac:dyDescent="0.2">
      <c r="A47" t="s">
        <v>650</v>
      </c>
      <c r="B47" t="s">
        <v>65</v>
      </c>
      <c r="D47" t="s">
        <v>651</v>
      </c>
      <c r="E47" t="s">
        <v>68</v>
      </c>
      <c r="F47" t="s">
        <v>69</v>
      </c>
      <c r="G47" t="s">
        <v>97</v>
      </c>
      <c r="H47" s="41">
        <v>0.22222222222222221</v>
      </c>
      <c r="I47" s="41" t="s">
        <v>71</v>
      </c>
      <c r="J47" s="42" t="s">
        <v>71</v>
      </c>
      <c r="K47" s="40" t="s">
        <v>520</v>
      </c>
      <c r="L47" s="40">
        <v>43214</v>
      </c>
      <c r="M47" s="43" t="s">
        <v>652</v>
      </c>
      <c r="N47" s="40" t="s">
        <v>653</v>
      </c>
      <c r="O47" s="44" t="s">
        <v>71</v>
      </c>
      <c r="P47" s="43" t="s">
        <v>71</v>
      </c>
      <c r="Q47" s="40" t="s">
        <v>75</v>
      </c>
      <c r="R47" s="43" t="s">
        <v>71</v>
      </c>
      <c r="S47" s="40" t="s">
        <v>76</v>
      </c>
      <c r="T47" s="40" t="s">
        <v>76</v>
      </c>
      <c r="U47" s="40">
        <v>43252</v>
      </c>
      <c r="V47" s="40" t="s">
        <v>89</v>
      </c>
      <c r="W47" s="40" t="s">
        <v>89</v>
      </c>
      <c r="X47" s="40" t="s">
        <v>79</v>
      </c>
      <c r="Y47" s="43" t="b">
        <v>0</v>
      </c>
      <c r="Z47" s="40" t="s">
        <v>71</v>
      </c>
      <c r="AA47" s="40" t="s">
        <v>71</v>
      </c>
      <c r="AB47" s="40" t="s">
        <v>71</v>
      </c>
      <c r="AC47" s="40" t="s">
        <v>71</v>
      </c>
      <c r="AD47" s="40" t="s">
        <v>71</v>
      </c>
      <c r="AE47" s="40" t="s">
        <v>101</v>
      </c>
      <c r="AF47" s="40" t="s">
        <v>131</v>
      </c>
      <c r="AG47" s="40" t="b">
        <v>0</v>
      </c>
      <c r="AH47" s="40" t="b">
        <v>0</v>
      </c>
      <c r="AI47" s="40" t="b">
        <v>0</v>
      </c>
      <c r="AJ47" s="40" t="b">
        <v>0</v>
      </c>
      <c r="AK47" s="40" t="b">
        <v>0</v>
      </c>
      <c r="AL47" s="40" t="s">
        <v>103</v>
      </c>
      <c r="AM47" s="43" t="b">
        <v>0</v>
      </c>
      <c r="AN47" s="43" t="b">
        <v>0</v>
      </c>
      <c r="AO47" s="43" t="b">
        <v>0</v>
      </c>
      <c r="AP47" s="43" t="s">
        <v>132</v>
      </c>
      <c r="AQ47" s="43" t="b">
        <v>0</v>
      </c>
      <c r="AR47" s="43" t="s">
        <v>83</v>
      </c>
      <c r="AS47" s="40" t="b">
        <v>0</v>
      </c>
      <c r="AT47" s="40" t="b">
        <v>0</v>
      </c>
      <c r="AU47" s="40" t="s">
        <v>76</v>
      </c>
      <c r="AV47" s="40" t="s">
        <v>76</v>
      </c>
    </row>
    <row r="48" spans="1:48" x14ac:dyDescent="0.2">
      <c r="A48" t="s">
        <v>654</v>
      </c>
      <c r="B48" t="s">
        <v>65</v>
      </c>
      <c r="D48" t="s">
        <v>655</v>
      </c>
      <c r="E48" t="s">
        <v>513</v>
      </c>
      <c r="F48" t="s">
        <v>69</v>
      </c>
      <c r="G48" t="s">
        <v>70</v>
      </c>
      <c r="H48" s="41">
        <v>0.26426426426426425</v>
      </c>
      <c r="I48" s="41" t="s">
        <v>71</v>
      </c>
      <c r="J48" s="42" t="s">
        <v>71</v>
      </c>
      <c r="K48" s="40" t="s">
        <v>509</v>
      </c>
      <c r="L48" s="40">
        <v>43151</v>
      </c>
      <c r="M48" s="43" t="s">
        <v>579</v>
      </c>
      <c r="N48" s="40" t="s">
        <v>417</v>
      </c>
      <c r="O48" s="44" t="s">
        <v>71</v>
      </c>
      <c r="P48" s="43" t="s">
        <v>71</v>
      </c>
      <c r="Q48" s="40" t="s">
        <v>125</v>
      </c>
      <c r="R48" s="43" t="s">
        <v>656</v>
      </c>
      <c r="S48" s="40" t="s">
        <v>76</v>
      </c>
      <c r="T48" s="40" t="s">
        <v>76</v>
      </c>
      <c r="U48" s="40">
        <v>43281</v>
      </c>
      <c r="V48" s="40" t="s">
        <v>209</v>
      </c>
      <c r="W48" s="40" t="s">
        <v>114</v>
      </c>
      <c r="X48" s="40" t="s">
        <v>115</v>
      </c>
      <c r="Y48" s="43" t="b">
        <v>0</v>
      </c>
      <c r="Z48" s="40" t="s">
        <v>71</v>
      </c>
      <c r="AA48" s="40" t="s">
        <v>71</v>
      </c>
      <c r="AB48" s="40" t="s">
        <v>71</v>
      </c>
      <c r="AC48" s="40" t="s">
        <v>71</v>
      </c>
      <c r="AD48" s="40" t="s">
        <v>71</v>
      </c>
      <c r="AE48" s="40" t="s">
        <v>515</v>
      </c>
      <c r="AF48" s="40" t="s">
        <v>91</v>
      </c>
      <c r="AG48" s="40" t="b">
        <v>1</v>
      </c>
      <c r="AH48" s="40" t="b">
        <v>0</v>
      </c>
      <c r="AI48" s="40" t="b">
        <v>0</v>
      </c>
      <c r="AJ48" s="40" t="b">
        <v>0</v>
      </c>
      <c r="AK48" s="40" t="b">
        <v>0</v>
      </c>
      <c r="AL48" s="40" t="s">
        <v>92</v>
      </c>
      <c r="AM48" s="43" t="b">
        <v>0</v>
      </c>
      <c r="AN48" s="43" t="b">
        <v>0</v>
      </c>
      <c r="AO48" s="43" t="b">
        <v>0</v>
      </c>
      <c r="AP48" s="43" t="s">
        <v>93</v>
      </c>
      <c r="AQ48" s="43" t="b">
        <v>0</v>
      </c>
      <c r="AR48" s="43" t="s">
        <v>130</v>
      </c>
      <c r="AS48" s="40" t="b">
        <v>0</v>
      </c>
      <c r="AT48" s="40" t="b">
        <v>0</v>
      </c>
      <c r="AU48" s="40" t="s">
        <v>76</v>
      </c>
      <c r="AV48" s="40" t="s">
        <v>76</v>
      </c>
    </row>
    <row r="49" spans="1:48" x14ac:dyDescent="0.2">
      <c r="A49" t="s">
        <v>657</v>
      </c>
      <c r="B49" t="s">
        <v>148</v>
      </c>
      <c r="D49" t="s">
        <v>658</v>
      </c>
      <c r="E49" t="s">
        <v>68</v>
      </c>
      <c r="F49" t="s">
        <v>69</v>
      </c>
      <c r="G49" t="s">
        <v>151</v>
      </c>
      <c r="H49" s="41">
        <v>0.19219219219219219</v>
      </c>
      <c r="I49" s="41">
        <v>0</v>
      </c>
      <c r="J49" s="42">
        <v>0</v>
      </c>
      <c r="K49" s="40" t="s">
        <v>520</v>
      </c>
      <c r="L49" s="40">
        <v>42087</v>
      </c>
      <c r="M49" s="43" t="s">
        <v>659</v>
      </c>
      <c r="N49" s="40" t="s">
        <v>74</v>
      </c>
      <c r="O49" s="44" t="s">
        <v>124</v>
      </c>
      <c r="P49" s="43" t="s">
        <v>660</v>
      </c>
      <c r="Q49" s="40" t="s">
        <v>125</v>
      </c>
      <c r="R49" s="43" t="s">
        <v>661</v>
      </c>
      <c r="S49" s="40">
        <v>43228</v>
      </c>
      <c r="T49" s="40">
        <v>43228</v>
      </c>
      <c r="U49" s="40">
        <v>43374</v>
      </c>
      <c r="V49" s="40" t="s">
        <v>161</v>
      </c>
      <c r="W49" s="40" t="s">
        <v>114</v>
      </c>
      <c r="X49" s="40" t="s">
        <v>223</v>
      </c>
      <c r="Y49" s="43" t="b">
        <v>0</v>
      </c>
      <c r="Z49" s="40" t="s">
        <v>71</v>
      </c>
      <c r="AA49" s="40" t="s">
        <v>71</v>
      </c>
      <c r="AB49" s="40" t="s">
        <v>71</v>
      </c>
      <c r="AC49" s="40" t="s">
        <v>71</v>
      </c>
      <c r="AD49" s="40" t="s">
        <v>71</v>
      </c>
      <c r="AE49" s="40" t="s">
        <v>101</v>
      </c>
      <c r="AF49" s="40" t="s">
        <v>131</v>
      </c>
      <c r="AG49" s="40" t="b">
        <v>0</v>
      </c>
      <c r="AH49" s="40" t="b">
        <v>0</v>
      </c>
      <c r="AI49" s="40" t="b">
        <v>0</v>
      </c>
      <c r="AJ49" s="40" t="b">
        <v>0</v>
      </c>
      <c r="AK49" s="40" t="b">
        <v>0</v>
      </c>
      <c r="AL49" s="40" t="s">
        <v>103</v>
      </c>
      <c r="AM49" s="43" t="b">
        <v>0</v>
      </c>
      <c r="AN49" s="43" t="b">
        <v>0</v>
      </c>
      <c r="AO49" s="43" t="b">
        <v>0</v>
      </c>
      <c r="AP49" s="43" t="s">
        <v>132</v>
      </c>
      <c r="AQ49" s="43" t="b">
        <v>0</v>
      </c>
      <c r="AR49" s="43" t="s">
        <v>130</v>
      </c>
      <c r="AS49" s="40" t="b">
        <v>0</v>
      </c>
      <c r="AT49" s="40" t="b">
        <v>0</v>
      </c>
      <c r="AU49" s="40" t="s">
        <v>76</v>
      </c>
      <c r="AV49" s="40" t="s">
        <v>76</v>
      </c>
    </row>
    <row r="50" spans="1:48" x14ac:dyDescent="0.2">
      <c r="A50" t="s">
        <v>662</v>
      </c>
      <c r="B50" t="s">
        <v>148</v>
      </c>
      <c r="D50" t="s">
        <v>663</v>
      </c>
      <c r="E50" t="s">
        <v>68</v>
      </c>
      <c r="F50" t="s">
        <v>69</v>
      </c>
      <c r="G50" t="s">
        <v>151</v>
      </c>
      <c r="H50" s="41">
        <v>0.22222222222222221</v>
      </c>
      <c r="I50" s="41" t="s">
        <v>71</v>
      </c>
      <c r="J50" s="42" t="s">
        <v>71</v>
      </c>
      <c r="K50" s="40" t="s">
        <v>509</v>
      </c>
      <c r="L50" s="40">
        <v>42912</v>
      </c>
      <c r="M50" s="43" t="s">
        <v>252</v>
      </c>
      <c r="N50" s="40" t="s">
        <v>664</v>
      </c>
      <c r="O50" s="44" t="s">
        <v>124</v>
      </c>
      <c r="P50" s="43" t="s">
        <v>665</v>
      </c>
      <c r="Q50" s="40" t="s">
        <v>75</v>
      </c>
      <c r="R50" s="43" t="s">
        <v>71</v>
      </c>
      <c r="S50" s="40">
        <v>43126</v>
      </c>
      <c r="T50" s="40">
        <v>43126</v>
      </c>
      <c r="U50" s="40">
        <v>43069</v>
      </c>
      <c r="V50" s="40" t="s">
        <v>89</v>
      </c>
      <c r="W50" s="40" t="s">
        <v>89</v>
      </c>
      <c r="X50" s="40" t="s">
        <v>156</v>
      </c>
      <c r="Y50" s="43" t="b">
        <v>0</v>
      </c>
      <c r="Z50" s="40" t="s">
        <v>71</v>
      </c>
      <c r="AA50" s="40" t="s">
        <v>71</v>
      </c>
      <c r="AB50" s="40" t="s">
        <v>71</v>
      </c>
      <c r="AC50" s="40" t="s">
        <v>71</v>
      </c>
      <c r="AD50" s="40" t="s">
        <v>71</v>
      </c>
      <c r="AE50" s="40" t="s">
        <v>101</v>
      </c>
      <c r="AF50" s="40" t="s">
        <v>131</v>
      </c>
      <c r="AG50" s="40" t="b">
        <v>0</v>
      </c>
      <c r="AH50" s="40" t="b">
        <v>0</v>
      </c>
      <c r="AI50" s="40" t="b">
        <v>0</v>
      </c>
      <c r="AJ50" s="40" t="b">
        <v>0</v>
      </c>
      <c r="AK50" s="40" t="b">
        <v>1</v>
      </c>
      <c r="AL50" s="40" t="s">
        <v>103</v>
      </c>
      <c r="AM50" s="43" t="b">
        <v>0</v>
      </c>
      <c r="AN50" s="43" t="b">
        <v>0</v>
      </c>
      <c r="AO50" s="43" t="b">
        <v>0</v>
      </c>
      <c r="AP50" s="43" t="s">
        <v>132</v>
      </c>
      <c r="AQ50" s="43" t="b">
        <v>0</v>
      </c>
      <c r="AR50" s="43" t="s">
        <v>94</v>
      </c>
      <c r="AS50" s="40" t="b">
        <v>0</v>
      </c>
      <c r="AT50" s="40" t="b">
        <v>0</v>
      </c>
      <c r="AU50" s="40" t="s">
        <v>76</v>
      </c>
      <c r="AV50" s="40" t="s">
        <v>76</v>
      </c>
    </row>
    <row r="51" spans="1:48" x14ac:dyDescent="0.2">
      <c r="A51" t="s">
        <v>666</v>
      </c>
      <c r="B51" t="s">
        <v>193</v>
      </c>
      <c r="D51" t="s">
        <v>667</v>
      </c>
      <c r="E51" t="s">
        <v>68</v>
      </c>
      <c r="F51" t="s">
        <v>69</v>
      </c>
      <c r="G51" t="s">
        <v>195</v>
      </c>
      <c r="H51" s="41">
        <v>0.22222222222222221</v>
      </c>
      <c r="I51" s="41" t="s">
        <v>71</v>
      </c>
      <c r="J51" s="42" t="s">
        <v>71</v>
      </c>
      <c r="K51" s="40" t="s">
        <v>509</v>
      </c>
      <c r="L51" s="40">
        <v>43123</v>
      </c>
      <c r="M51" s="43" t="s">
        <v>252</v>
      </c>
      <c r="N51" s="40" t="s">
        <v>600</v>
      </c>
      <c r="O51" s="44" t="s">
        <v>124</v>
      </c>
      <c r="P51" s="43" t="s">
        <v>71</v>
      </c>
      <c r="Q51" s="40" t="s">
        <v>125</v>
      </c>
      <c r="R51" s="43" t="s">
        <v>668</v>
      </c>
      <c r="S51" s="40">
        <v>43365</v>
      </c>
      <c r="T51" s="40" t="s">
        <v>76</v>
      </c>
      <c r="U51" s="40">
        <v>43220</v>
      </c>
      <c r="V51" s="40" t="s">
        <v>533</v>
      </c>
      <c r="W51" s="40" t="s">
        <v>89</v>
      </c>
      <c r="X51" s="40" t="s">
        <v>100</v>
      </c>
      <c r="Y51" s="43" t="b">
        <v>0</v>
      </c>
      <c r="Z51" s="40" t="s">
        <v>71</v>
      </c>
      <c r="AA51" s="40" t="s">
        <v>71</v>
      </c>
      <c r="AB51" s="40" t="s">
        <v>71</v>
      </c>
      <c r="AC51" s="40" t="s">
        <v>71</v>
      </c>
      <c r="AD51" s="40" t="s">
        <v>71</v>
      </c>
      <c r="AE51" s="40" t="s">
        <v>101</v>
      </c>
      <c r="AF51" s="40" t="s">
        <v>131</v>
      </c>
      <c r="AG51" s="40" t="b">
        <v>0</v>
      </c>
      <c r="AH51" s="40" t="b">
        <v>0</v>
      </c>
      <c r="AI51" s="40" t="b">
        <v>0</v>
      </c>
      <c r="AJ51" s="40" t="b">
        <v>0</v>
      </c>
      <c r="AK51" s="40" t="b">
        <v>0</v>
      </c>
      <c r="AL51" s="40" t="s">
        <v>103</v>
      </c>
      <c r="AM51" s="43" t="b">
        <v>0</v>
      </c>
      <c r="AN51" s="43" t="b">
        <v>0</v>
      </c>
      <c r="AO51" s="43" t="b">
        <v>0</v>
      </c>
      <c r="AP51" s="43" t="s">
        <v>132</v>
      </c>
      <c r="AQ51" s="43" t="b">
        <v>0</v>
      </c>
      <c r="AR51" s="43" t="s">
        <v>94</v>
      </c>
      <c r="AS51" s="40" t="b">
        <v>0</v>
      </c>
      <c r="AT51" s="40" t="b">
        <v>0</v>
      </c>
      <c r="AU51" s="40" t="s">
        <v>76</v>
      </c>
      <c r="AV51" s="40" t="s">
        <v>76</v>
      </c>
    </row>
    <row r="52" spans="1:48" x14ac:dyDescent="0.2">
      <c r="A52" t="s">
        <v>669</v>
      </c>
      <c r="B52" t="s">
        <v>193</v>
      </c>
      <c r="D52" t="s">
        <v>670</v>
      </c>
      <c r="E52" t="s">
        <v>68</v>
      </c>
      <c r="F52" t="s">
        <v>69</v>
      </c>
      <c r="G52" t="s">
        <v>195</v>
      </c>
      <c r="H52" s="41">
        <v>0.23423423423423423</v>
      </c>
      <c r="I52" s="41" t="s">
        <v>71</v>
      </c>
      <c r="J52" s="42" t="s">
        <v>71</v>
      </c>
      <c r="K52" s="40" t="s">
        <v>509</v>
      </c>
      <c r="L52" s="40">
        <v>43255</v>
      </c>
      <c r="M52" s="43" t="s">
        <v>339</v>
      </c>
      <c r="N52" s="40" t="s">
        <v>417</v>
      </c>
      <c r="O52" s="44" t="s">
        <v>71</v>
      </c>
      <c r="P52" s="43" t="s">
        <v>71</v>
      </c>
      <c r="Q52" s="40" t="s">
        <v>136</v>
      </c>
      <c r="R52" s="43" t="s">
        <v>71</v>
      </c>
      <c r="S52" s="40">
        <v>43372</v>
      </c>
      <c r="T52" s="40" t="s">
        <v>76</v>
      </c>
      <c r="U52" s="40">
        <v>43282</v>
      </c>
      <c r="V52" s="40" t="s">
        <v>209</v>
      </c>
      <c r="W52" s="40" t="s">
        <v>78</v>
      </c>
      <c r="X52" s="40" t="s">
        <v>100</v>
      </c>
      <c r="Y52" s="43" t="b">
        <v>0</v>
      </c>
      <c r="Z52" s="40" t="s">
        <v>71</v>
      </c>
      <c r="AA52" s="40" t="s">
        <v>71</v>
      </c>
      <c r="AB52" s="40" t="s">
        <v>71</v>
      </c>
      <c r="AC52" s="40" t="s">
        <v>71</v>
      </c>
      <c r="AD52" s="40" t="s">
        <v>71</v>
      </c>
      <c r="AE52" s="40" t="s">
        <v>101</v>
      </c>
      <c r="AF52" s="40" t="s">
        <v>172</v>
      </c>
      <c r="AG52" s="40" t="b">
        <v>1</v>
      </c>
      <c r="AH52" s="40" t="b">
        <v>0</v>
      </c>
      <c r="AI52" s="40" t="b">
        <v>0</v>
      </c>
      <c r="AJ52" s="40" t="b">
        <v>0</v>
      </c>
      <c r="AK52" s="40" t="b">
        <v>0</v>
      </c>
      <c r="AL52" s="40" t="s">
        <v>103</v>
      </c>
      <c r="AM52" s="43" t="b">
        <v>0</v>
      </c>
      <c r="AN52" s="43" t="b">
        <v>0</v>
      </c>
      <c r="AO52" s="43" t="b">
        <v>0</v>
      </c>
      <c r="AP52" s="43" t="s">
        <v>132</v>
      </c>
      <c r="AQ52" s="43" t="b">
        <v>0</v>
      </c>
      <c r="AR52" s="43" t="s">
        <v>94</v>
      </c>
      <c r="AS52" s="40" t="b">
        <v>0</v>
      </c>
      <c r="AT52" s="40" t="b">
        <v>0</v>
      </c>
      <c r="AU52" s="40" t="s">
        <v>76</v>
      </c>
      <c r="AV52" s="40" t="s">
        <v>76</v>
      </c>
    </row>
    <row r="53" spans="1:48" x14ac:dyDescent="0.2">
      <c r="A53" t="s">
        <v>671</v>
      </c>
      <c r="B53" t="s">
        <v>65</v>
      </c>
      <c r="D53" t="s">
        <v>672</v>
      </c>
      <c r="E53" t="s">
        <v>68</v>
      </c>
      <c r="F53" t="s">
        <v>69</v>
      </c>
      <c r="G53" t="s">
        <v>97</v>
      </c>
      <c r="H53" s="41">
        <v>0.22222222222222221</v>
      </c>
      <c r="I53" s="41" t="s">
        <v>165</v>
      </c>
      <c r="J53" s="42" t="s">
        <v>130</v>
      </c>
      <c r="K53" s="40" t="s">
        <v>509</v>
      </c>
      <c r="L53" s="40">
        <v>42836</v>
      </c>
      <c r="M53" s="43" t="s">
        <v>248</v>
      </c>
      <c r="N53" s="40" t="s">
        <v>417</v>
      </c>
      <c r="O53" s="44" t="s">
        <v>71</v>
      </c>
      <c r="P53" s="43" t="s">
        <v>673</v>
      </c>
      <c r="Q53" s="40" t="s">
        <v>75</v>
      </c>
      <c r="R53" s="43" t="s">
        <v>71</v>
      </c>
      <c r="S53" s="40" t="s">
        <v>76</v>
      </c>
      <c r="T53" s="40" t="s">
        <v>76</v>
      </c>
      <c r="U53" s="40">
        <v>43252</v>
      </c>
      <c r="V53" s="40" t="s">
        <v>209</v>
      </c>
      <c r="W53" s="40" t="s">
        <v>89</v>
      </c>
      <c r="X53" s="40" t="s">
        <v>156</v>
      </c>
      <c r="Y53" s="43" t="b">
        <v>0</v>
      </c>
      <c r="Z53" s="40" t="s">
        <v>71</v>
      </c>
      <c r="AA53" s="40" t="s">
        <v>71</v>
      </c>
      <c r="AB53" s="40" t="s">
        <v>71</v>
      </c>
      <c r="AC53" s="40" t="s">
        <v>71</v>
      </c>
      <c r="AD53" s="40" t="s">
        <v>71</v>
      </c>
      <c r="AE53" s="40" t="s">
        <v>101</v>
      </c>
      <c r="AF53" s="40" t="s">
        <v>131</v>
      </c>
      <c r="AG53" s="40" t="b">
        <v>0</v>
      </c>
      <c r="AH53" s="40" t="b">
        <v>0</v>
      </c>
      <c r="AI53" s="40" t="b">
        <v>0</v>
      </c>
      <c r="AJ53" s="40" t="b">
        <v>0</v>
      </c>
      <c r="AK53" s="40" t="b">
        <v>0</v>
      </c>
      <c r="AL53" s="40" t="s">
        <v>103</v>
      </c>
      <c r="AM53" s="43" t="b">
        <v>0</v>
      </c>
      <c r="AN53" s="43" t="b">
        <v>0</v>
      </c>
      <c r="AO53" s="43" t="b">
        <v>0</v>
      </c>
      <c r="AP53" s="43" t="s">
        <v>132</v>
      </c>
      <c r="AQ53" s="43" t="b">
        <v>0</v>
      </c>
      <c r="AR53" s="43" t="s">
        <v>130</v>
      </c>
      <c r="AS53" s="40" t="b">
        <v>0</v>
      </c>
      <c r="AT53" s="40" t="b">
        <v>0</v>
      </c>
      <c r="AU53" s="40" t="s">
        <v>76</v>
      </c>
      <c r="AV53" s="40" t="s">
        <v>76</v>
      </c>
    </row>
    <row r="54" spans="1:48" x14ac:dyDescent="0.2">
      <c r="A54" t="s">
        <v>674</v>
      </c>
      <c r="B54" t="s">
        <v>148</v>
      </c>
      <c r="D54" t="s">
        <v>675</v>
      </c>
      <c r="E54" t="s">
        <v>86</v>
      </c>
      <c r="F54" t="s">
        <v>69</v>
      </c>
      <c r="G54" t="s">
        <v>676</v>
      </c>
      <c r="H54" s="41">
        <v>0.27027027027027029</v>
      </c>
      <c r="I54" s="41" t="s">
        <v>71</v>
      </c>
      <c r="J54" s="42" t="s">
        <v>71</v>
      </c>
      <c r="K54" s="40" t="s">
        <v>509</v>
      </c>
      <c r="L54" s="40">
        <v>42979</v>
      </c>
      <c r="M54" s="43" t="s">
        <v>677</v>
      </c>
      <c r="N54" s="40" t="s">
        <v>417</v>
      </c>
      <c r="O54" s="44" t="s">
        <v>124</v>
      </c>
      <c r="P54" s="43" t="s">
        <v>71</v>
      </c>
      <c r="Q54" s="40" t="s">
        <v>125</v>
      </c>
      <c r="R54" s="43" t="s">
        <v>678</v>
      </c>
      <c r="S54" s="40">
        <v>43235</v>
      </c>
      <c r="T54" s="40">
        <v>43235</v>
      </c>
      <c r="U54" s="40">
        <v>43154</v>
      </c>
      <c r="V54" s="40" t="s">
        <v>209</v>
      </c>
      <c r="W54" s="40" t="s">
        <v>89</v>
      </c>
      <c r="X54" s="40" t="s">
        <v>156</v>
      </c>
      <c r="Y54" s="43" t="b">
        <v>0</v>
      </c>
      <c r="Z54" s="40" t="s">
        <v>71</v>
      </c>
      <c r="AA54" s="40" t="s">
        <v>71</v>
      </c>
      <c r="AB54" s="40" t="s">
        <v>71</v>
      </c>
      <c r="AC54" s="40" t="s">
        <v>71</v>
      </c>
      <c r="AD54" s="40" t="s">
        <v>71</v>
      </c>
      <c r="AE54" s="40" t="s">
        <v>90</v>
      </c>
      <c r="AF54" s="40" t="s">
        <v>172</v>
      </c>
      <c r="AG54" s="40" t="b">
        <v>0</v>
      </c>
      <c r="AH54" s="40" t="b">
        <v>1</v>
      </c>
      <c r="AI54" s="40" t="b">
        <v>0</v>
      </c>
      <c r="AJ54" s="40" t="b">
        <v>0</v>
      </c>
      <c r="AK54" s="40" t="b">
        <v>0</v>
      </c>
      <c r="AL54" s="40" t="s">
        <v>590</v>
      </c>
      <c r="AM54" s="43" t="b">
        <v>0</v>
      </c>
      <c r="AN54" s="43" t="b">
        <v>0</v>
      </c>
      <c r="AO54" s="43" t="b">
        <v>0</v>
      </c>
      <c r="AP54" s="43" t="s">
        <v>93</v>
      </c>
      <c r="AQ54" s="43" t="b">
        <v>0</v>
      </c>
      <c r="AR54" s="43" t="s">
        <v>130</v>
      </c>
      <c r="AS54" s="40" t="b">
        <v>0</v>
      </c>
      <c r="AT54" s="40" t="b">
        <v>0</v>
      </c>
      <c r="AU54" s="40">
        <v>43166</v>
      </c>
      <c r="AV54" s="40">
        <v>43018</v>
      </c>
    </row>
    <row r="55" spans="1:48" x14ac:dyDescent="0.2">
      <c r="A55" t="s">
        <v>679</v>
      </c>
      <c r="B55" t="s">
        <v>65</v>
      </c>
      <c r="D55" t="s">
        <v>680</v>
      </c>
      <c r="E55" t="s">
        <v>68</v>
      </c>
      <c r="F55" t="s">
        <v>69</v>
      </c>
      <c r="G55" t="s">
        <v>97</v>
      </c>
      <c r="H55" s="41">
        <v>0.14414414414414414</v>
      </c>
      <c r="I55" s="41" t="s">
        <v>71</v>
      </c>
      <c r="J55" s="42" t="s">
        <v>71</v>
      </c>
      <c r="K55" s="40" t="s">
        <v>509</v>
      </c>
      <c r="L55" s="40">
        <v>43180</v>
      </c>
      <c r="M55" s="43" t="s">
        <v>292</v>
      </c>
      <c r="N55" s="40" t="s">
        <v>436</v>
      </c>
      <c r="O55" s="44" t="s">
        <v>71</v>
      </c>
      <c r="P55" s="43" t="s">
        <v>71</v>
      </c>
      <c r="Q55" s="40" t="s">
        <v>75</v>
      </c>
      <c r="R55" s="43" t="s">
        <v>71</v>
      </c>
      <c r="S55" s="40" t="s">
        <v>76</v>
      </c>
      <c r="T55" s="40" t="s">
        <v>76</v>
      </c>
      <c r="U55" s="40">
        <v>43497</v>
      </c>
      <c r="V55" s="40" t="s">
        <v>89</v>
      </c>
      <c r="W55" s="40" t="s">
        <v>89</v>
      </c>
      <c r="X55" s="40" t="s">
        <v>115</v>
      </c>
      <c r="Y55" s="43" t="b">
        <v>0</v>
      </c>
      <c r="Z55" s="40" t="s">
        <v>71</v>
      </c>
      <c r="AA55" s="40" t="s">
        <v>71</v>
      </c>
      <c r="AB55" s="40" t="s">
        <v>71</v>
      </c>
      <c r="AC55" s="40" t="s">
        <v>71</v>
      </c>
      <c r="AD55" s="40" t="s">
        <v>71</v>
      </c>
      <c r="AE55" s="40" t="s">
        <v>101</v>
      </c>
      <c r="AF55" s="40" t="s">
        <v>131</v>
      </c>
      <c r="AG55" s="40" t="b">
        <v>0</v>
      </c>
      <c r="AH55" s="40" t="b">
        <v>0</v>
      </c>
      <c r="AI55" s="40" t="b">
        <v>0</v>
      </c>
      <c r="AJ55" s="40" t="b">
        <v>0</v>
      </c>
      <c r="AK55" s="40" t="b">
        <v>0</v>
      </c>
      <c r="AL55" s="40" t="s">
        <v>103</v>
      </c>
      <c r="AM55" s="43" t="b">
        <v>0</v>
      </c>
      <c r="AN55" s="43" t="b">
        <v>0</v>
      </c>
      <c r="AO55" s="43" t="b">
        <v>0</v>
      </c>
      <c r="AP55" s="43" t="s">
        <v>107</v>
      </c>
      <c r="AQ55" s="43" t="b">
        <v>0</v>
      </c>
      <c r="AR55" s="43" t="s">
        <v>94</v>
      </c>
      <c r="AS55" s="40" t="b">
        <v>0</v>
      </c>
      <c r="AT55" s="40" t="b">
        <v>0</v>
      </c>
      <c r="AU55" s="40" t="s">
        <v>76</v>
      </c>
      <c r="AV55" s="40" t="s">
        <v>76</v>
      </c>
    </row>
    <row r="56" spans="1:48" x14ac:dyDescent="0.2">
      <c r="A56" t="s">
        <v>681</v>
      </c>
      <c r="B56" t="s">
        <v>193</v>
      </c>
      <c r="D56" t="s">
        <v>565</v>
      </c>
      <c r="E56" t="s">
        <v>68</v>
      </c>
      <c r="F56" t="s">
        <v>69</v>
      </c>
      <c r="G56" t="s">
        <v>195</v>
      </c>
      <c r="H56" s="41">
        <v>0.24624624624624625</v>
      </c>
      <c r="I56" s="41" t="s">
        <v>71</v>
      </c>
      <c r="J56" s="42" t="s">
        <v>71</v>
      </c>
      <c r="K56" s="40" t="s">
        <v>509</v>
      </c>
      <c r="L56" s="40">
        <v>43102</v>
      </c>
      <c r="M56" s="43" t="s">
        <v>566</v>
      </c>
      <c r="N56" s="40" t="s">
        <v>417</v>
      </c>
      <c r="O56" s="44" t="s">
        <v>71</v>
      </c>
      <c r="P56" s="43" t="s">
        <v>71</v>
      </c>
      <c r="Q56" s="40" t="s">
        <v>136</v>
      </c>
      <c r="R56" s="43" t="s">
        <v>71</v>
      </c>
      <c r="S56" s="40">
        <v>43434</v>
      </c>
      <c r="T56" s="40" t="s">
        <v>76</v>
      </c>
      <c r="U56" s="40">
        <v>43159</v>
      </c>
      <c r="V56" s="40" t="s">
        <v>209</v>
      </c>
      <c r="W56" s="40" t="s">
        <v>89</v>
      </c>
      <c r="X56" s="40" t="s">
        <v>100</v>
      </c>
      <c r="Y56" s="43" t="b">
        <v>0</v>
      </c>
      <c r="Z56" s="40" t="s">
        <v>71</v>
      </c>
      <c r="AA56" s="40" t="s">
        <v>71</v>
      </c>
      <c r="AB56" s="40" t="s">
        <v>71</v>
      </c>
      <c r="AC56" s="40" t="s">
        <v>71</v>
      </c>
      <c r="AD56" s="40" t="s">
        <v>71</v>
      </c>
      <c r="AE56" s="40" t="s">
        <v>101</v>
      </c>
      <c r="AF56" s="40" t="s">
        <v>91</v>
      </c>
      <c r="AG56" s="40" t="b">
        <v>0</v>
      </c>
      <c r="AH56" s="40" t="b">
        <v>0</v>
      </c>
      <c r="AI56" s="40" t="b">
        <v>0</v>
      </c>
      <c r="AJ56" s="40" t="b">
        <v>0</v>
      </c>
      <c r="AK56" s="40" t="b">
        <v>0</v>
      </c>
      <c r="AL56" s="40" t="s">
        <v>103</v>
      </c>
      <c r="AM56" s="43" t="b">
        <v>0</v>
      </c>
      <c r="AN56" s="43" t="b">
        <v>0</v>
      </c>
      <c r="AO56" s="43" t="b">
        <v>0</v>
      </c>
      <c r="AP56" s="43" t="s">
        <v>132</v>
      </c>
      <c r="AQ56" s="43" t="b">
        <v>0</v>
      </c>
      <c r="AR56" s="43" t="s">
        <v>94</v>
      </c>
      <c r="AS56" s="40" t="b">
        <v>0</v>
      </c>
      <c r="AT56" s="40" t="b">
        <v>0</v>
      </c>
      <c r="AU56" s="40" t="s">
        <v>76</v>
      </c>
      <c r="AV56" s="40" t="s">
        <v>76</v>
      </c>
    </row>
    <row r="57" spans="1:48" x14ac:dyDescent="0.2">
      <c r="A57" t="s">
        <v>682</v>
      </c>
      <c r="B57" t="s">
        <v>193</v>
      </c>
      <c r="D57" t="s">
        <v>683</v>
      </c>
      <c r="E57" t="s">
        <v>68</v>
      </c>
      <c r="F57" t="s">
        <v>69</v>
      </c>
      <c r="G57" t="s">
        <v>195</v>
      </c>
      <c r="H57" s="41">
        <v>0.22222222222222221</v>
      </c>
      <c r="I57" s="41" t="s">
        <v>71</v>
      </c>
      <c r="J57" s="42" t="s">
        <v>71</v>
      </c>
      <c r="K57" s="40" t="s">
        <v>509</v>
      </c>
      <c r="L57" s="40">
        <v>43103</v>
      </c>
      <c r="M57" s="43" t="s">
        <v>684</v>
      </c>
      <c r="N57" s="40" t="s">
        <v>417</v>
      </c>
      <c r="O57" s="44" t="s">
        <v>71</v>
      </c>
      <c r="P57" s="43" t="s">
        <v>71</v>
      </c>
      <c r="Q57" s="40" t="s">
        <v>136</v>
      </c>
      <c r="R57" s="43" t="s">
        <v>71</v>
      </c>
      <c r="S57" s="40">
        <v>43372</v>
      </c>
      <c r="T57" s="40" t="s">
        <v>76</v>
      </c>
      <c r="U57" s="40">
        <v>43182</v>
      </c>
      <c r="V57" s="40" t="s">
        <v>209</v>
      </c>
      <c r="W57" s="40" t="s">
        <v>265</v>
      </c>
      <c r="X57" s="40" t="s">
        <v>79</v>
      </c>
      <c r="Y57" s="43" t="b">
        <v>0</v>
      </c>
      <c r="Z57" s="40" t="s">
        <v>71</v>
      </c>
      <c r="AA57" s="40" t="s">
        <v>71</v>
      </c>
      <c r="AB57" s="40" t="s">
        <v>71</v>
      </c>
      <c r="AC57" s="40" t="s">
        <v>71</v>
      </c>
      <c r="AD57" s="40" t="s">
        <v>71</v>
      </c>
      <c r="AE57" s="40" t="s">
        <v>101</v>
      </c>
      <c r="AF57" s="40" t="s">
        <v>131</v>
      </c>
      <c r="AG57" s="40" t="b">
        <v>0</v>
      </c>
      <c r="AH57" s="40" t="b">
        <v>0</v>
      </c>
      <c r="AI57" s="40" t="b">
        <v>0</v>
      </c>
      <c r="AJ57" s="40" t="b">
        <v>0</v>
      </c>
      <c r="AK57" s="40" t="b">
        <v>0</v>
      </c>
      <c r="AL57" s="40" t="s">
        <v>103</v>
      </c>
      <c r="AM57" s="43" t="b">
        <v>0</v>
      </c>
      <c r="AN57" s="43" t="b">
        <v>0</v>
      </c>
      <c r="AO57" s="43" t="b">
        <v>0</v>
      </c>
      <c r="AP57" s="43" t="s">
        <v>132</v>
      </c>
      <c r="AQ57" s="43" t="b">
        <v>0</v>
      </c>
      <c r="AR57" s="43" t="s">
        <v>130</v>
      </c>
      <c r="AS57" s="40" t="b">
        <v>0</v>
      </c>
      <c r="AT57" s="40" t="b">
        <v>0</v>
      </c>
      <c r="AU57" s="40" t="s">
        <v>76</v>
      </c>
      <c r="AV57" s="40" t="s">
        <v>76</v>
      </c>
    </row>
    <row r="58" spans="1:48" x14ac:dyDescent="0.2">
      <c r="A58" t="s">
        <v>685</v>
      </c>
      <c r="B58" t="s">
        <v>193</v>
      </c>
      <c r="D58" t="s">
        <v>686</v>
      </c>
      <c r="E58" t="s">
        <v>68</v>
      </c>
      <c r="F58" t="s">
        <v>69</v>
      </c>
      <c r="G58" t="s">
        <v>195</v>
      </c>
      <c r="H58" s="41">
        <v>0.22222222222222221</v>
      </c>
      <c r="I58" s="41" t="s">
        <v>71</v>
      </c>
      <c r="J58" s="42" t="s">
        <v>71</v>
      </c>
      <c r="K58" s="40" t="s">
        <v>509</v>
      </c>
      <c r="L58" s="40">
        <v>42738</v>
      </c>
      <c r="M58" s="43" t="s">
        <v>687</v>
      </c>
      <c r="N58" s="40" t="s">
        <v>417</v>
      </c>
      <c r="O58" s="44" t="s">
        <v>124</v>
      </c>
      <c r="P58" s="43" t="s">
        <v>71</v>
      </c>
      <c r="Q58" s="40" t="s">
        <v>125</v>
      </c>
      <c r="R58" s="43" t="s">
        <v>688</v>
      </c>
      <c r="S58" s="40">
        <v>43381</v>
      </c>
      <c r="T58" s="40" t="s">
        <v>76</v>
      </c>
      <c r="U58" s="40">
        <v>43131</v>
      </c>
      <c r="V58" s="40" t="s">
        <v>209</v>
      </c>
      <c r="W58" s="40" t="s">
        <v>89</v>
      </c>
      <c r="X58" s="40" t="s">
        <v>100</v>
      </c>
      <c r="Y58" s="43" t="b">
        <v>0</v>
      </c>
      <c r="Z58" s="40" t="s">
        <v>71</v>
      </c>
      <c r="AA58" s="40" t="s">
        <v>71</v>
      </c>
      <c r="AB58" s="40" t="s">
        <v>71</v>
      </c>
      <c r="AC58" s="40" t="s">
        <v>71</v>
      </c>
      <c r="AD58" s="40" t="s">
        <v>71</v>
      </c>
      <c r="AE58" s="40" t="s">
        <v>101</v>
      </c>
      <c r="AF58" s="40" t="s">
        <v>131</v>
      </c>
      <c r="AG58" s="40" t="b">
        <v>0</v>
      </c>
      <c r="AH58" s="40" t="b">
        <v>0</v>
      </c>
      <c r="AI58" s="40" t="b">
        <v>0</v>
      </c>
      <c r="AJ58" s="40" t="b">
        <v>0</v>
      </c>
      <c r="AK58" s="40" t="b">
        <v>0</v>
      </c>
      <c r="AL58" s="40" t="s">
        <v>103</v>
      </c>
      <c r="AM58" s="43" t="b">
        <v>0</v>
      </c>
      <c r="AN58" s="43" t="b">
        <v>0</v>
      </c>
      <c r="AO58" s="43" t="b">
        <v>0</v>
      </c>
      <c r="AP58" s="43" t="s">
        <v>93</v>
      </c>
      <c r="AQ58" s="43" t="b">
        <v>0</v>
      </c>
      <c r="AR58" s="43" t="s">
        <v>94</v>
      </c>
      <c r="AS58" s="40" t="b">
        <v>0</v>
      </c>
      <c r="AT58" s="40" t="b">
        <v>0</v>
      </c>
      <c r="AU58" s="40" t="s">
        <v>76</v>
      </c>
      <c r="AV58" s="40" t="s">
        <v>76</v>
      </c>
    </row>
    <row r="59" spans="1:48" x14ac:dyDescent="0.2">
      <c r="A59" t="s">
        <v>689</v>
      </c>
      <c r="B59" t="s">
        <v>193</v>
      </c>
      <c r="D59" t="s">
        <v>690</v>
      </c>
      <c r="E59" t="s">
        <v>68</v>
      </c>
      <c r="F59" t="s">
        <v>69</v>
      </c>
      <c r="G59" t="s">
        <v>195</v>
      </c>
      <c r="H59" s="41">
        <v>0.40840840840840842</v>
      </c>
      <c r="I59" s="41" t="s">
        <v>71</v>
      </c>
      <c r="J59" s="42" t="s">
        <v>71</v>
      </c>
      <c r="K59" s="40" t="s">
        <v>509</v>
      </c>
      <c r="L59" s="40">
        <v>43112</v>
      </c>
      <c r="M59" s="43" t="s">
        <v>196</v>
      </c>
      <c r="N59" s="40" t="s">
        <v>74</v>
      </c>
      <c r="O59" s="44" t="s">
        <v>124</v>
      </c>
      <c r="P59" s="43" t="s">
        <v>71</v>
      </c>
      <c r="Q59" s="40" t="s">
        <v>125</v>
      </c>
      <c r="R59" s="43" t="s">
        <v>691</v>
      </c>
      <c r="S59" s="40">
        <v>43434</v>
      </c>
      <c r="T59" s="40" t="s">
        <v>76</v>
      </c>
      <c r="U59" s="40">
        <v>43343</v>
      </c>
      <c r="V59" s="40" t="s">
        <v>77</v>
      </c>
      <c r="W59" s="40" t="s">
        <v>127</v>
      </c>
      <c r="X59" s="40" t="s">
        <v>100</v>
      </c>
      <c r="Y59" s="43" t="b">
        <v>1</v>
      </c>
      <c r="Z59" s="40" t="s">
        <v>128</v>
      </c>
      <c r="AA59" s="40" t="s">
        <v>129</v>
      </c>
      <c r="AB59" s="40" t="s">
        <v>93</v>
      </c>
      <c r="AC59" s="40" t="s">
        <v>94</v>
      </c>
      <c r="AD59" s="40">
        <v>43190</v>
      </c>
      <c r="AE59" s="40" t="s">
        <v>101</v>
      </c>
      <c r="AF59" s="40" t="s">
        <v>102</v>
      </c>
      <c r="AG59" s="40" t="b">
        <v>0</v>
      </c>
      <c r="AH59" s="40" t="b">
        <v>1</v>
      </c>
      <c r="AI59" s="40" t="b">
        <v>0</v>
      </c>
      <c r="AJ59" s="40" t="b">
        <v>0</v>
      </c>
      <c r="AK59" s="40" t="b">
        <v>0</v>
      </c>
      <c r="AL59" s="40" t="s">
        <v>103</v>
      </c>
      <c r="AM59" s="43" t="b">
        <v>0</v>
      </c>
      <c r="AN59" s="43" t="b">
        <v>0</v>
      </c>
      <c r="AO59" s="43" t="b">
        <v>0</v>
      </c>
      <c r="AP59" s="43" t="s">
        <v>107</v>
      </c>
      <c r="AQ59" s="43" t="b">
        <v>1</v>
      </c>
      <c r="AR59" s="43" t="s">
        <v>94</v>
      </c>
      <c r="AS59" s="40" t="b">
        <v>0</v>
      </c>
      <c r="AT59" s="40" t="b">
        <v>0</v>
      </c>
      <c r="AU59" s="40" t="s">
        <v>76</v>
      </c>
      <c r="AV59" s="40" t="s">
        <v>76</v>
      </c>
    </row>
    <row r="60" spans="1:48" x14ac:dyDescent="0.2">
      <c r="A60" t="s">
        <v>692</v>
      </c>
      <c r="B60" t="s">
        <v>193</v>
      </c>
      <c r="D60" t="s">
        <v>693</v>
      </c>
      <c r="E60" t="s">
        <v>68</v>
      </c>
      <c r="F60" t="s">
        <v>69</v>
      </c>
      <c r="G60" t="s">
        <v>195</v>
      </c>
      <c r="H60" s="41">
        <v>0.26426426426426425</v>
      </c>
      <c r="I60" s="41" t="s">
        <v>71</v>
      </c>
      <c r="J60" s="42" t="s">
        <v>71</v>
      </c>
      <c r="K60" s="40" t="s">
        <v>509</v>
      </c>
      <c r="L60" s="40">
        <v>43123</v>
      </c>
      <c r="M60" s="43" t="s">
        <v>417</v>
      </c>
      <c r="N60" s="40" t="s">
        <v>417</v>
      </c>
      <c r="O60" s="44" t="s">
        <v>71</v>
      </c>
      <c r="P60" s="43" t="s">
        <v>71</v>
      </c>
      <c r="Q60" s="40" t="s">
        <v>136</v>
      </c>
      <c r="R60" s="43" t="s">
        <v>71</v>
      </c>
      <c r="S60" s="40">
        <v>43371</v>
      </c>
      <c r="T60" s="40" t="s">
        <v>76</v>
      </c>
      <c r="U60" s="40">
        <v>43280</v>
      </c>
      <c r="V60" s="40" t="s">
        <v>554</v>
      </c>
      <c r="W60" s="40" t="s">
        <v>114</v>
      </c>
      <c r="X60" s="40" t="s">
        <v>100</v>
      </c>
      <c r="Y60" s="43" t="b">
        <v>1</v>
      </c>
      <c r="Z60" s="40" t="s">
        <v>128</v>
      </c>
      <c r="AA60" s="40" t="s">
        <v>324</v>
      </c>
      <c r="AB60" s="40" t="s">
        <v>93</v>
      </c>
      <c r="AC60" s="40" t="s">
        <v>94</v>
      </c>
      <c r="AD60" s="40">
        <v>43189</v>
      </c>
      <c r="AE60" s="40" t="s">
        <v>101</v>
      </c>
      <c r="AF60" s="40" t="s">
        <v>131</v>
      </c>
      <c r="AG60" s="40" t="b">
        <v>0</v>
      </c>
      <c r="AH60" s="40" t="b">
        <v>0</v>
      </c>
      <c r="AI60" s="40" t="b">
        <v>0</v>
      </c>
      <c r="AJ60" s="40" t="b">
        <v>0</v>
      </c>
      <c r="AK60" s="40" t="b">
        <v>0</v>
      </c>
      <c r="AL60" s="40" t="s">
        <v>103</v>
      </c>
      <c r="AM60" s="43" t="b">
        <v>0</v>
      </c>
      <c r="AN60" s="43" t="b">
        <v>0</v>
      </c>
      <c r="AO60" s="43" t="b">
        <v>0</v>
      </c>
      <c r="AP60" s="43" t="s">
        <v>132</v>
      </c>
      <c r="AQ60" s="43" t="b">
        <v>0</v>
      </c>
      <c r="AR60" s="43" t="s">
        <v>83</v>
      </c>
      <c r="AS60" s="40" t="b">
        <v>0</v>
      </c>
      <c r="AT60" s="40" t="b">
        <v>0</v>
      </c>
      <c r="AU60" s="40" t="s">
        <v>76</v>
      </c>
      <c r="AV60" s="40" t="s">
        <v>76</v>
      </c>
    </row>
    <row r="61" spans="1:48" x14ac:dyDescent="0.2">
      <c r="A61" t="s">
        <v>694</v>
      </c>
      <c r="B61" t="s">
        <v>193</v>
      </c>
      <c r="D61" t="s">
        <v>695</v>
      </c>
      <c r="E61" t="s">
        <v>513</v>
      </c>
      <c r="F61" t="s">
        <v>69</v>
      </c>
      <c r="G61" t="s">
        <v>195</v>
      </c>
      <c r="H61" s="41">
        <v>0.25225225225225223</v>
      </c>
      <c r="I61" s="41" t="s">
        <v>71</v>
      </c>
      <c r="J61" s="42" t="s">
        <v>71</v>
      </c>
      <c r="K61" s="40" t="s">
        <v>509</v>
      </c>
      <c r="L61" s="40">
        <v>43185</v>
      </c>
      <c r="M61" s="43" t="s">
        <v>579</v>
      </c>
      <c r="N61" s="40" t="s">
        <v>417</v>
      </c>
      <c r="O61" s="44" t="s">
        <v>71</v>
      </c>
      <c r="P61" s="43" t="s">
        <v>71</v>
      </c>
      <c r="Q61" s="40" t="s">
        <v>136</v>
      </c>
      <c r="R61" s="43" t="s">
        <v>71</v>
      </c>
      <c r="S61" s="40">
        <v>43434</v>
      </c>
      <c r="T61" s="40" t="s">
        <v>76</v>
      </c>
      <c r="U61" s="40">
        <v>43245</v>
      </c>
      <c r="V61" s="40" t="s">
        <v>89</v>
      </c>
      <c r="W61" s="40" t="s">
        <v>89</v>
      </c>
      <c r="X61" s="40" t="s">
        <v>100</v>
      </c>
      <c r="Y61" s="43" t="b">
        <v>0</v>
      </c>
      <c r="Z61" s="40" t="s">
        <v>71</v>
      </c>
      <c r="AA61" s="40" t="s">
        <v>71</v>
      </c>
      <c r="AB61" s="40" t="s">
        <v>71</v>
      </c>
      <c r="AC61" s="40" t="s">
        <v>71</v>
      </c>
      <c r="AD61" s="40" t="s">
        <v>71</v>
      </c>
      <c r="AE61" s="40" t="s">
        <v>515</v>
      </c>
      <c r="AF61" s="40" t="s">
        <v>172</v>
      </c>
      <c r="AG61" s="40" t="b">
        <v>1</v>
      </c>
      <c r="AH61" s="40" t="b">
        <v>0</v>
      </c>
      <c r="AI61" s="40" t="b">
        <v>0</v>
      </c>
      <c r="AJ61" s="40" t="b">
        <v>0</v>
      </c>
      <c r="AK61" s="40" t="b">
        <v>0</v>
      </c>
      <c r="AL61" s="40" t="s">
        <v>92</v>
      </c>
      <c r="AM61" s="43" t="b">
        <v>0</v>
      </c>
      <c r="AN61" s="43" t="b">
        <v>0</v>
      </c>
      <c r="AO61" s="43" t="b">
        <v>0</v>
      </c>
      <c r="AP61" s="43" t="s">
        <v>93</v>
      </c>
      <c r="AQ61" s="43" t="b">
        <v>0</v>
      </c>
      <c r="AR61" s="43" t="s">
        <v>130</v>
      </c>
      <c r="AS61" s="40" t="b">
        <v>0</v>
      </c>
      <c r="AT61" s="40" t="b">
        <v>0</v>
      </c>
      <c r="AU61" s="40" t="s">
        <v>76</v>
      </c>
      <c r="AV61" s="40" t="s">
        <v>76</v>
      </c>
    </row>
    <row r="62" spans="1:48" x14ac:dyDescent="0.2">
      <c r="A62" t="s">
        <v>696</v>
      </c>
      <c r="B62" t="s">
        <v>193</v>
      </c>
      <c r="D62" t="s">
        <v>697</v>
      </c>
      <c r="E62" t="s">
        <v>513</v>
      </c>
      <c r="F62" t="s">
        <v>69</v>
      </c>
      <c r="G62" t="s">
        <v>195</v>
      </c>
      <c r="H62" s="41">
        <v>0.25225225225225223</v>
      </c>
      <c r="I62" s="41" t="s">
        <v>71</v>
      </c>
      <c r="J62" s="42" t="s">
        <v>71</v>
      </c>
      <c r="K62" s="40" t="s">
        <v>509</v>
      </c>
      <c r="L62" s="40">
        <v>43185</v>
      </c>
      <c r="M62" s="43" t="s">
        <v>579</v>
      </c>
      <c r="N62" s="40" t="s">
        <v>417</v>
      </c>
      <c r="O62" s="44" t="s">
        <v>71</v>
      </c>
      <c r="P62" s="43" t="s">
        <v>71</v>
      </c>
      <c r="Q62" s="40" t="s">
        <v>136</v>
      </c>
      <c r="R62" s="43" t="s">
        <v>71</v>
      </c>
      <c r="S62" s="40">
        <v>43434</v>
      </c>
      <c r="T62" s="40" t="s">
        <v>76</v>
      </c>
      <c r="U62" s="40">
        <v>43280</v>
      </c>
      <c r="V62" s="40" t="s">
        <v>89</v>
      </c>
      <c r="W62" s="40" t="s">
        <v>89</v>
      </c>
      <c r="X62" s="40" t="s">
        <v>100</v>
      </c>
      <c r="Y62" s="43" t="b">
        <v>0</v>
      </c>
      <c r="Z62" s="40" t="s">
        <v>71</v>
      </c>
      <c r="AA62" s="40" t="s">
        <v>71</v>
      </c>
      <c r="AB62" s="40" t="s">
        <v>71</v>
      </c>
      <c r="AC62" s="40" t="s">
        <v>71</v>
      </c>
      <c r="AD62" s="40" t="s">
        <v>71</v>
      </c>
      <c r="AE62" s="40" t="s">
        <v>515</v>
      </c>
      <c r="AF62" s="40" t="s">
        <v>172</v>
      </c>
      <c r="AG62" s="40" t="b">
        <v>1</v>
      </c>
      <c r="AH62" s="40" t="b">
        <v>0</v>
      </c>
      <c r="AI62" s="40" t="b">
        <v>0</v>
      </c>
      <c r="AJ62" s="40" t="b">
        <v>0</v>
      </c>
      <c r="AK62" s="40" t="b">
        <v>0</v>
      </c>
      <c r="AL62" s="40" t="s">
        <v>590</v>
      </c>
      <c r="AM62" s="43" t="b">
        <v>0</v>
      </c>
      <c r="AN62" s="43" t="b">
        <v>0</v>
      </c>
      <c r="AO62" s="43" t="b">
        <v>0</v>
      </c>
      <c r="AP62" s="43" t="s">
        <v>93</v>
      </c>
      <c r="AQ62" s="43" t="b">
        <v>0</v>
      </c>
      <c r="AR62" s="43" t="s">
        <v>130</v>
      </c>
      <c r="AS62" s="40" t="b">
        <v>0</v>
      </c>
      <c r="AT62" s="40" t="b">
        <v>0</v>
      </c>
      <c r="AU62" s="40" t="s">
        <v>76</v>
      </c>
      <c r="AV62" s="40" t="s">
        <v>76</v>
      </c>
    </row>
    <row r="63" spans="1:48" x14ac:dyDescent="0.2">
      <c r="A63" t="s">
        <v>698</v>
      </c>
      <c r="B63" t="s">
        <v>65</v>
      </c>
      <c r="D63" t="s">
        <v>699</v>
      </c>
      <c r="E63" t="s">
        <v>513</v>
      </c>
      <c r="F63" t="s">
        <v>69</v>
      </c>
      <c r="G63" t="s">
        <v>70</v>
      </c>
      <c r="H63" s="41">
        <v>0.25225225225225223</v>
      </c>
      <c r="I63" s="41" t="s">
        <v>71</v>
      </c>
      <c r="J63" s="42" t="s">
        <v>71</v>
      </c>
      <c r="K63" s="40" t="s">
        <v>520</v>
      </c>
      <c r="L63" s="40">
        <v>43214</v>
      </c>
      <c r="M63" s="43" t="s">
        <v>579</v>
      </c>
      <c r="N63" s="40" t="s">
        <v>664</v>
      </c>
      <c r="O63" s="44" t="s">
        <v>71</v>
      </c>
      <c r="P63" s="43" t="s">
        <v>71</v>
      </c>
      <c r="Q63" s="40" t="s">
        <v>75</v>
      </c>
      <c r="R63" s="43" t="s">
        <v>71</v>
      </c>
      <c r="S63" s="40" t="s">
        <v>76</v>
      </c>
      <c r="T63" s="40" t="s">
        <v>76</v>
      </c>
      <c r="U63" s="40">
        <v>43344</v>
      </c>
      <c r="V63" s="40" t="s">
        <v>161</v>
      </c>
      <c r="W63" s="40" t="s">
        <v>89</v>
      </c>
      <c r="X63" s="40" t="s">
        <v>79</v>
      </c>
      <c r="Y63" s="43" t="b">
        <v>0</v>
      </c>
      <c r="Z63" s="40" t="s">
        <v>71</v>
      </c>
      <c r="AA63" s="40" t="s">
        <v>71</v>
      </c>
      <c r="AB63" s="40" t="s">
        <v>71</v>
      </c>
      <c r="AC63" s="40" t="s">
        <v>71</v>
      </c>
      <c r="AD63" s="40" t="s">
        <v>71</v>
      </c>
      <c r="AE63" s="40" t="s">
        <v>515</v>
      </c>
      <c r="AF63" s="40" t="s">
        <v>172</v>
      </c>
      <c r="AG63" s="40" t="b">
        <v>0</v>
      </c>
      <c r="AH63" s="40" t="b">
        <v>1</v>
      </c>
      <c r="AI63" s="40" t="b">
        <v>0</v>
      </c>
      <c r="AJ63" s="40" t="b">
        <v>0</v>
      </c>
      <c r="AK63" s="40" t="b">
        <v>1</v>
      </c>
      <c r="AL63" s="40" t="s">
        <v>92</v>
      </c>
      <c r="AM63" s="43" t="b">
        <v>1</v>
      </c>
      <c r="AN63" s="43" t="b">
        <v>1</v>
      </c>
      <c r="AO63" s="43" t="b">
        <v>0</v>
      </c>
      <c r="AP63" s="43" t="s">
        <v>93</v>
      </c>
      <c r="AQ63" s="43" t="b">
        <v>0</v>
      </c>
      <c r="AR63" s="43" t="s">
        <v>94</v>
      </c>
      <c r="AS63" s="40" t="b">
        <v>0</v>
      </c>
      <c r="AT63" s="40" t="b">
        <v>0</v>
      </c>
      <c r="AU63" s="40" t="s">
        <v>76</v>
      </c>
      <c r="AV63" s="40" t="s">
        <v>76</v>
      </c>
    </row>
    <row r="64" spans="1:48" x14ac:dyDescent="0.2">
      <c r="A64" t="s">
        <v>700</v>
      </c>
      <c r="B64" t="s">
        <v>65</v>
      </c>
      <c r="D64" t="s">
        <v>701</v>
      </c>
      <c r="E64" t="s">
        <v>86</v>
      </c>
      <c r="F64" t="s">
        <v>69</v>
      </c>
      <c r="G64" t="s">
        <v>487</v>
      </c>
      <c r="H64" s="41">
        <v>0.37237237237237236</v>
      </c>
      <c r="I64" s="41" t="s">
        <v>71</v>
      </c>
      <c r="J64" s="42" t="s">
        <v>71</v>
      </c>
      <c r="K64" s="40" t="s">
        <v>509</v>
      </c>
      <c r="L64" s="40">
        <v>43194</v>
      </c>
      <c r="M64" s="43" t="s">
        <v>702</v>
      </c>
      <c r="N64" s="40" t="s">
        <v>639</v>
      </c>
      <c r="O64" s="44" t="s">
        <v>71</v>
      </c>
      <c r="P64" s="43" t="s">
        <v>71</v>
      </c>
      <c r="Q64" s="40" t="s">
        <v>75</v>
      </c>
      <c r="R64" s="43" t="s">
        <v>71</v>
      </c>
      <c r="S64" s="40" t="s">
        <v>76</v>
      </c>
      <c r="T64" s="40" t="s">
        <v>76</v>
      </c>
      <c r="U64" s="40">
        <v>43435</v>
      </c>
      <c r="V64" s="40" t="s">
        <v>77</v>
      </c>
      <c r="W64" s="40" t="s">
        <v>114</v>
      </c>
      <c r="X64" s="40" t="s">
        <v>115</v>
      </c>
      <c r="Y64" s="43" t="b">
        <v>0</v>
      </c>
      <c r="Z64" s="40" t="s">
        <v>71</v>
      </c>
      <c r="AA64" s="40" t="s">
        <v>71</v>
      </c>
      <c r="AB64" s="40" t="s">
        <v>71</v>
      </c>
      <c r="AC64" s="40" t="s">
        <v>71</v>
      </c>
      <c r="AD64" s="40" t="s">
        <v>71</v>
      </c>
      <c r="AE64" s="40" t="s">
        <v>90</v>
      </c>
      <c r="AF64" s="40" t="s">
        <v>102</v>
      </c>
      <c r="AG64" s="40" t="b">
        <v>1</v>
      </c>
      <c r="AH64" s="40" t="b">
        <v>0</v>
      </c>
      <c r="AI64" s="40" t="b">
        <v>0</v>
      </c>
      <c r="AJ64" s="40" t="b">
        <v>0</v>
      </c>
      <c r="AK64" s="40" t="b">
        <v>0</v>
      </c>
      <c r="AL64" s="40" t="s">
        <v>273</v>
      </c>
      <c r="AM64" s="43" t="b">
        <v>1</v>
      </c>
      <c r="AN64" s="43" t="b">
        <v>1</v>
      </c>
      <c r="AO64" s="43" t="b">
        <v>0</v>
      </c>
      <c r="AP64" s="43" t="s">
        <v>93</v>
      </c>
      <c r="AQ64" s="43" t="b">
        <v>1</v>
      </c>
      <c r="AR64" s="43" t="s">
        <v>94</v>
      </c>
      <c r="AS64" s="40" t="b">
        <v>0</v>
      </c>
      <c r="AT64" s="40" t="b">
        <v>0</v>
      </c>
      <c r="AU64" s="40" t="s">
        <v>76</v>
      </c>
      <c r="AV64" s="40">
        <v>43201</v>
      </c>
    </row>
    <row r="65" spans="1:48" x14ac:dyDescent="0.2">
      <c r="A65" t="s">
        <v>703</v>
      </c>
      <c r="B65" t="s">
        <v>65</v>
      </c>
      <c r="D65" t="s">
        <v>704</v>
      </c>
      <c r="E65" t="s">
        <v>68</v>
      </c>
      <c r="F65" t="s">
        <v>69</v>
      </c>
      <c r="G65" t="s">
        <v>487</v>
      </c>
      <c r="H65" s="41">
        <v>0.22222222222222221</v>
      </c>
      <c r="I65" s="41" t="s">
        <v>71</v>
      </c>
      <c r="J65" s="42" t="s">
        <v>71</v>
      </c>
      <c r="K65" s="40" t="s">
        <v>509</v>
      </c>
      <c r="L65" s="40">
        <v>43237</v>
      </c>
      <c r="M65" s="43" t="s">
        <v>417</v>
      </c>
      <c r="N65" s="40" t="s">
        <v>417</v>
      </c>
      <c r="O65" s="44" t="s">
        <v>71</v>
      </c>
      <c r="P65" s="43" t="s">
        <v>71</v>
      </c>
      <c r="Q65" s="40" t="s">
        <v>136</v>
      </c>
      <c r="R65" s="43" t="s">
        <v>71</v>
      </c>
      <c r="S65" s="40">
        <v>43373</v>
      </c>
      <c r="T65" s="40" t="s">
        <v>76</v>
      </c>
      <c r="U65" s="40">
        <v>43281</v>
      </c>
      <c r="V65" s="40" t="s">
        <v>554</v>
      </c>
      <c r="W65" s="40" t="s">
        <v>89</v>
      </c>
      <c r="X65" s="40" t="s">
        <v>186</v>
      </c>
      <c r="Y65" s="43" t="b">
        <v>0</v>
      </c>
      <c r="Z65" s="40" t="s">
        <v>71</v>
      </c>
      <c r="AA65" s="40" t="s">
        <v>71</v>
      </c>
      <c r="AB65" s="40" t="s">
        <v>71</v>
      </c>
      <c r="AC65" s="40" t="s">
        <v>71</v>
      </c>
      <c r="AD65" s="40" t="s">
        <v>71</v>
      </c>
      <c r="AE65" s="40" t="s">
        <v>101</v>
      </c>
      <c r="AF65" s="40" t="s">
        <v>131</v>
      </c>
      <c r="AG65" s="40" t="b">
        <v>0</v>
      </c>
      <c r="AH65" s="40" t="b">
        <v>0</v>
      </c>
      <c r="AI65" s="40" t="b">
        <v>0</v>
      </c>
      <c r="AJ65" s="40" t="b">
        <v>0</v>
      </c>
      <c r="AK65" s="40" t="b">
        <v>0</v>
      </c>
      <c r="AL65" s="40" t="s">
        <v>103</v>
      </c>
      <c r="AM65" s="43" t="b">
        <v>0</v>
      </c>
      <c r="AN65" s="43" t="b">
        <v>0</v>
      </c>
      <c r="AO65" s="43" t="b">
        <v>0</v>
      </c>
      <c r="AP65" s="43" t="s">
        <v>132</v>
      </c>
      <c r="AQ65" s="43" t="b">
        <v>0</v>
      </c>
      <c r="AR65" s="43" t="s">
        <v>94</v>
      </c>
      <c r="AS65" s="40" t="b">
        <v>0</v>
      </c>
      <c r="AT65" s="40" t="b">
        <v>0</v>
      </c>
      <c r="AU65" s="40" t="s">
        <v>76</v>
      </c>
      <c r="AV65" s="40" t="s">
        <v>76</v>
      </c>
    </row>
    <row r="66" spans="1:48" x14ac:dyDescent="0.2">
      <c r="A66" t="s">
        <v>705</v>
      </c>
      <c r="B66" t="s">
        <v>193</v>
      </c>
      <c r="D66" t="s">
        <v>706</v>
      </c>
      <c r="E66" t="s">
        <v>68</v>
      </c>
      <c r="F66" t="s">
        <v>69</v>
      </c>
      <c r="G66" t="s">
        <v>195</v>
      </c>
      <c r="H66" s="41">
        <v>0.21021021021021022</v>
      </c>
      <c r="I66" s="41" t="s">
        <v>71</v>
      </c>
      <c r="J66" s="42" t="s">
        <v>71</v>
      </c>
      <c r="K66" s="40" t="s">
        <v>509</v>
      </c>
      <c r="L66" s="40">
        <v>43348</v>
      </c>
      <c r="M66" s="43" t="s">
        <v>649</v>
      </c>
      <c r="N66" s="40" t="s">
        <v>546</v>
      </c>
      <c r="O66" s="44" t="s">
        <v>71</v>
      </c>
      <c r="P66" s="43" t="s">
        <v>71</v>
      </c>
      <c r="Q66" s="40" t="s">
        <v>136</v>
      </c>
      <c r="R66" s="43" t="s">
        <v>71</v>
      </c>
      <c r="S66" s="40" t="s">
        <v>76</v>
      </c>
      <c r="T66" s="40" t="s">
        <v>76</v>
      </c>
      <c r="U66" s="40" t="s">
        <v>76</v>
      </c>
      <c r="V66" s="40" t="s">
        <v>209</v>
      </c>
      <c r="W66" s="40" t="s">
        <v>185</v>
      </c>
      <c r="X66" s="40" t="s">
        <v>100</v>
      </c>
      <c r="Y66" s="43" t="b">
        <v>0</v>
      </c>
      <c r="Z66" s="40" t="s">
        <v>71</v>
      </c>
      <c r="AA66" s="40" t="s">
        <v>71</v>
      </c>
      <c r="AB66" s="40" t="s">
        <v>71</v>
      </c>
      <c r="AC66" s="40" t="s">
        <v>71</v>
      </c>
      <c r="AD66" s="40" t="s">
        <v>71</v>
      </c>
      <c r="AE66" s="40" t="s">
        <v>80</v>
      </c>
      <c r="AF66" s="40" t="s">
        <v>81</v>
      </c>
      <c r="AG66" s="40" t="b">
        <v>0</v>
      </c>
      <c r="AH66" s="40" t="b">
        <v>0</v>
      </c>
      <c r="AI66" s="40" t="b">
        <v>0</v>
      </c>
      <c r="AJ66" s="40" t="b">
        <v>0</v>
      </c>
      <c r="AK66" s="40" t="b">
        <v>0</v>
      </c>
      <c r="AL66" s="40" t="s">
        <v>82</v>
      </c>
      <c r="AM66" s="43" t="b">
        <v>0</v>
      </c>
      <c r="AN66" s="43" t="b">
        <v>0</v>
      </c>
      <c r="AO66" s="43" t="b">
        <v>0</v>
      </c>
      <c r="AP66" s="43" t="s">
        <v>71</v>
      </c>
      <c r="AQ66" s="43" t="b">
        <v>1</v>
      </c>
      <c r="AR66" s="43" t="s">
        <v>83</v>
      </c>
      <c r="AS66" s="40" t="b">
        <v>0</v>
      </c>
      <c r="AT66" s="40" t="b">
        <v>0</v>
      </c>
      <c r="AU66" s="40" t="s">
        <v>76</v>
      </c>
      <c r="AV66" s="40" t="s">
        <v>76</v>
      </c>
    </row>
    <row r="67" spans="1:48" x14ac:dyDescent="0.2">
      <c r="A67" t="s">
        <v>707</v>
      </c>
      <c r="B67" t="s">
        <v>148</v>
      </c>
      <c r="D67" t="s">
        <v>708</v>
      </c>
      <c r="E67" t="s">
        <v>86</v>
      </c>
      <c r="F67" t="s">
        <v>69</v>
      </c>
      <c r="G67" t="s">
        <v>151</v>
      </c>
      <c r="H67" s="41">
        <v>0.21021021021021022</v>
      </c>
      <c r="I67" s="41" t="s">
        <v>71</v>
      </c>
      <c r="J67" s="42" t="s">
        <v>71</v>
      </c>
      <c r="K67" s="40" t="s">
        <v>520</v>
      </c>
      <c r="L67" s="40">
        <v>41879</v>
      </c>
      <c r="M67" s="43" t="s">
        <v>271</v>
      </c>
      <c r="N67" s="40" t="s">
        <v>170</v>
      </c>
      <c r="O67" s="44" t="s">
        <v>71</v>
      </c>
      <c r="P67" s="43" t="s">
        <v>71</v>
      </c>
      <c r="Q67" s="40" t="s">
        <v>75</v>
      </c>
      <c r="R67" s="43" t="s">
        <v>71</v>
      </c>
      <c r="S67" s="40">
        <v>42194</v>
      </c>
      <c r="T67" s="40">
        <v>42194</v>
      </c>
      <c r="U67" s="40">
        <v>36558</v>
      </c>
      <c r="V67" s="40" t="s">
        <v>77</v>
      </c>
      <c r="W67" s="40" t="s">
        <v>114</v>
      </c>
      <c r="X67" s="40" t="s">
        <v>156</v>
      </c>
      <c r="Y67" s="43" t="b">
        <v>0</v>
      </c>
      <c r="Z67" s="40" t="s">
        <v>71</v>
      </c>
      <c r="AA67" s="40" t="s">
        <v>71</v>
      </c>
      <c r="AB67" s="40" t="s">
        <v>71</v>
      </c>
      <c r="AC67" s="40" t="s">
        <v>71</v>
      </c>
      <c r="AD67" s="40" t="s">
        <v>71</v>
      </c>
      <c r="AE67" s="40" t="s">
        <v>80</v>
      </c>
      <c r="AF67" s="40" t="s">
        <v>81</v>
      </c>
      <c r="AG67" s="40" t="b">
        <v>0</v>
      </c>
      <c r="AH67" s="40" t="b">
        <v>1</v>
      </c>
      <c r="AI67" s="40" t="b">
        <v>0</v>
      </c>
      <c r="AJ67" s="40" t="b">
        <v>0</v>
      </c>
      <c r="AK67" s="40" t="b">
        <v>1</v>
      </c>
      <c r="AL67" s="40" t="s">
        <v>283</v>
      </c>
      <c r="AM67" s="43" t="b">
        <v>0</v>
      </c>
      <c r="AN67" s="43" t="b">
        <v>0</v>
      </c>
      <c r="AO67" s="43" t="b">
        <v>0</v>
      </c>
      <c r="AP67" s="43" t="s">
        <v>93</v>
      </c>
      <c r="AQ67" s="43" t="b">
        <v>0</v>
      </c>
      <c r="AR67" s="43" t="s">
        <v>94</v>
      </c>
      <c r="AS67" s="40" t="b">
        <v>0</v>
      </c>
      <c r="AT67" s="40" t="b">
        <v>0</v>
      </c>
      <c r="AU67" s="40">
        <v>42023</v>
      </c>
      <c r="AV67" s="40">
        <v>41885</v>
      </c>
    </row>
    <row r="68" spans="1:48" x14ac:dyDescent="0.2">
      <c r="A68" t="s">
        <v>709</v>
      </c>
      <c r="B68" t="s">
        <v>148</v>
      </c>
      <c r="D68" t="s">
        <v>710</v>
      </c>
      <c r="E68" t="s">
        <v>86</v>
      </c>
      <c r="F68" t="s">
        <v>69</v>
      </c>
      <c r="G68" t="s">
        <v>676</v>
      </c>
      <c r="H68" s="41">
        <v>0.21021021021021022</v>
      </c>
      <c r="I68" s="41" t="s">
        <v>71</v>
      </c>
      <c r="J68" s="42" t="s">
        <v>71</v>
      </c>
      <c r="K68" s="40" t="s">
        <v>520</v>
      </c>
      <c r="L68" s="40">
        <v>42655</v>
      </c>
      <c r="M68" s="43" t="s">
        <v>268</v>
      </c>
      <c r="N68" s="40" t="s">
        <v>639</v>
      </c>
      <c r="O68" s="44" t="s">
        <v>71</v>
      </c>
      <c r="P68" s="43" t="s">
        <v>71</v>
      </c>
      <c r="Q68" s="40" t="s">
        <v>75</v>
      </c>
      <c r="R68" s="43" t="s">
        <v>71</v>
      </c>
      <c r="S68" s="40">
        <v>42947</v>
      </c>
      <c r="T68" s="40">
        <v>42947</v>
      </c>
      <c r="U68" s="40">
        <v>36558</v>
      </c>
      <c r="V68" s="40" t="s">
        <v>77</v>
      </c>
      <c r="W68" s="40" t="s">
        <v>89</v>
      </c>
      <c r="X68" s="40" t="s">
        <v>156</v>
      </c>
      <c r="Y68" s="43" t="b">
        <v>0</v>
      </c>
      <c r="Z68" s="40" t="s">
        <v>71</v>
      </c>
      <c r="AA68" s="40" t="s">
        <v>71</v>
      </c>
      <c r="AB68" s="40" t="s">
        <v>71</v>
      </c>
      <c r="AC68" s="40" t="s">
        <v>71</v>
      </c>
      <c r="AD68" s="40" t="s">
        <v>71</v>
      </c>
      <c r="AE68" s="40" t="s">
        <v>80</v>
      </c>
      <c r="AF68" s="40" t="s">
        <v>81</v>
      </c>
      <c r="AG68" s="40" t="b">
        <v>0</v>
      </c>
      <c r="AH68" s="40" t="b">
        <v>0</v>
      </c>
      <c r="AI68" s="40" t="b">
        <v>0</v>
      </c>
      <c r="AJ68" s="40" t="b">
        <v>0</v>
      </c>
      <c r="AK68" s="40" t="b">
        <v>1</v>
      </c>
      <c r="AL68" s="40" t="s">
        <v>92</v>
      </c>
      <c r="AM68" s="43" t="b">
        <v>0</v>
      </c>
      <c r="AN68" s="43" t="b">
        <v>0</v>
      </c>
      <c r="AO68" s="43" t="b">
        <v>0</v>
      </c>
      <c r="AP68" s="43" t="s">
        <v>312</v>
      </c>
      <c r="AQ68" s="43" t="b">
        <v>0</v>
      </c>
      <c r="AR68" s="43" t="s">
        <v>94</v>
      </c>
      <c r="AS68" s="40" t="b">
        <v>0</v>
      </c>
      <c r="AT68" s="40" t="b">
        <v>0</v>
      </c>
      <c r="AU68" s="40" t="s">
        <v>76</v>
      </c>
      <c r="AV68" s="40" t="s">
        <v>76</v>
      </c>
    </row>
    <row r="69" spans="1:48" x14ac:dyDescent="0.2">
      <c r="A69" t="s">
        <v>711</v>
      </c>
      <c r="B69" t="s">
        <v>148</v>
      </c>
      <c r="D69" t="s">
        <v>712</v>
      </c>
      <c r="E69" t="s">
        <v>86</v>
      </c>
      <c r="F69" t="s">
        <v>69</v>
      </c>
      <c r="G69" t="s">
        <v>151</v>
      </c>
      <c r="H69" s="41">
        <v>0.21021021021021022</v>
      </c>
      <c r="I69" s="41" t="s">
        <v>71</v>
      </c>
      <c r="J69" s="42" t="s">
        <v>71</v>
      </c>
      <c r="K69" s="40" t="s">
        <v>520</v>
      </c>
      <c r="L69" s="40">
        <v>41775</v>
      </c>
      <c r="M69" s="43" t="s">
        <v>713</v>
      </c>
      <c r="N69" s="40" t="s">
        <v>639</v>
      </c>
      <c r="O69" s="44" t="s">
        <v>71</v>
      </c>
      <c r="P69" s="43" t="s">
        <v>71</v>
      </c>
      <c r="Q69" s="40" t="s">
        <v>75</v>
      </c>
      <c r="R69" s="43" t="s">
        <v>71</v>
      </c>
      <c r="S69" s="40">
        <v>41920</v>
      </c>
      <c r="T69" s="40">
        <v>41920</v>
      </c>
      <c r="U69" s="40">
        <v>36558</v>
      </c>
      <c r="V69" s="40" t="s">
        <v>77</v>
      </c>
      <c r="W69" s="40" t="s">
        <v>127</v>
      </c>
      <c r="X69" s="40" t="s">
        <v>156</v>
      </c>
      <c r="Y69" s="43" t="b">
        <v>0</v>
      </c>
      <c r="Z69" s="40" t="s">
        <v>71</v>
      </c>
      <c r="AA69" s="40" t="s">
        <v>71</v>
      </c>
      <c r="AB69" s="40" t="s">
        <v>71</v>
      </c>
      <c r="AC69" s="40" t="s">
        <v>71</v>
      </c>
      <c r="AD69" s="40" t="s">
        <v>71</v>
      </c>
      <c r="AE69" s="40" t="s">
        <v>80</v>
      </c>
      <c r="AF69" s="40" t="s">
        <v>81</v>
      </c>
      <c r="AG69" s="40" t="b">
        <v>0</v>
      </c>
      <c r="AH69" s="40" t="b">
        <v>0</v>
      </c>
      <c r="AI69" s="40" t="b">
        <v>0</v>
      </c>
      <c r="AJ69" s="40" t="b">
        <v>0</v>
      </c>
      <c r="AK69" s="40" t="b">
        <v>1</v>
      </c>
      <c r="AL69" s="40" t="s">
        <v>714</v>
      </c>
      <c r="AM69" s="43" t="b">
        <v>0</v>
      </c>
      <c r="AN69" s="43" t="b">
        <v>0</v>
      </c>
      <c r="AO69" s="43" t="b">
        <v>0</v>
      </c>
      <c r="AP69" s="43" t="s">
        <v>107</v>
      </c>
      <c r="AQ69" s="43" t="b">
        <v>0</v>
      </c>
      <c r="AR69" s="43" t="s">
        <v>94</v>
      </c>
      <c r="AS69" s="40" t="b">
        <v>0</v>
      </c>
      <c r="AT69" s="40" t="b">
        <v>0</v>
      </c>
      <c r="AU69" s="40" t="s">
        <v>76</v>
      </c>
      <c r="AV69" s="40" t="s">
        <v>76</v>
      </c>
    </row>
    <row r="70" spans="1:48" x14ac:dyDescent="0.2">
      <c r="A70" t="s">
        <v>715</v>
      </c>
      <c r="B70" t="s">
        <v>148</v>
      </c>
      <c r="D70" t="s">
        <v>716</v>
      </c>
      <c r="E70" t="s">
        <v>86</v>
      </c>
      <c r="F70" t="s">
        <v>69</v>
      </c>
      <c r="G70" t="s">
        <v>151</v>
      </c>
      <c r="H70" s="41">
        <v>0.21021021021021022</v>
      </c>
      <c r="I70" s="41" t="s">
        <v>71</v>
      </c>
      <c r="J70" s="42" t="s">
        <v>71</v>
      </c>
      <c r="K70" s="40" t="s">
        <v>520</v>
      </c>
      <c r="L70" s="40">
        <v>41808</v>
      </c>
      <c r="M70" s="43" t="s">
        <v>271</v>
      </c>
      <c r="N70" s="40" t="s">
        <v>639</v>
      </c>
      <c r="O70" s="44" t="s">
        <v>71</v>
      </c>
      <c r="P70" s="43" t="s">
        <v>71</v>
      </c>
      <c r="Q70" s="40" t="s">
        <v>75</v>
      </c>
      <c r="R70" s="43" t="s">
        <v>71</v>
      </c>
      <c r="S70" s="40">
        <v>41813</v>
      </c>
      <c r="T70" s="40">
        <v>41813</v>
      </c>
      <c r="U70" s="40">
        <v>36558</v>
      </c>
      <c r="V70" s="40" t="s">
        <v>77</v>
      </c>
      <c r="W70" s="40" t="s">
        <v>89</v>
      </c>
      <c r="X70" s="40" t="s">
        <v>156</v>
      </c>
      <c r="Y70" s="43" t="b">
        <v>0</v>
      </c>
      <c r="Z70" s="40" t="s">
        <v>71</v>
      </c>
      <c r="AA70" s="40" t="s">
        <v>71</v>
      </c>
      <c r="AB70" s="40" t="s">
        <v>71</v>
      </c>
      <c r="AC70" s="40" t="s">
        <v>71</v>
      </c>
      <c r="AD70" s="40" t="s">
        <v>71</v>
      </c>
      <c r="AE70" s="40" t="s">
        <v>80</v>
      </c>
      <c r="AF70" s="40" t="s">
        <v>81</v>
      </c>
      <c r="AG70" s="40" t="b">
        <v>0</v>
      </c>
      <c r="AH70" s="40" t="b">
        <v>0</v>
      </c>
      <c r="AI70" s="40" t="b">
        <v>0</v>
      </c>
      <c r="AJ70" s="40" t="b">
        <v>0</v>
      </c>
      <c r="AK70" s="40" t="b">
        <v>0</v>
      </c>
      <c r="AL70" s="40" t="s">
        <v>191</v>
      </c>
      <c r="AM70" s="43" t="b">
        <v>0</v>
      </c>
      <c r="AN70" s="43" t="b">
        <v>0</v>
      </c>
      <c r="AO70" s="43" t="b">
        <v>0</v>
      </c>
      <c r="AP70" s="43" t="s">
        <v>93</v>
      </c>
      <c r="AQ70" s="43" t="b">
        <v>0</v>
      </c>
      <c r="AR70" s="43" t="s">
        <v>94</v>
      </c>
      <c r="AS70" s="40" t="b">
        <v>0</v>
      </c>
      <c r="AT70" s="40" t="b">
        <v>0</v>
      </c>
      <c r="AU70" s="40" t="s">
        <v>76</v>
      </c>
      <c r="AV70" s="40" t="s">
        <v>76</v>
      </c>
    </row>
    <row r="71" spans="1:48" x14ac:dyDescent="0.2">
      <c r="A71" t="s">
        <v>717</v>
      </c>
      <c r="B71" t="s">
        <v>148</v>
      </c>
      <c r="D71" t="s">
        <v>718</v>
      </c>
      <c r="E71" t="s">
        <v>86</v>
      </c>
      <c r="F71" t="s">
        <v>69</v>
      </c>
      <c r="G71" t="s">
        <v>676</v>
      </c>
      <c r="H71" s="41">
        <v>0.21021021021021022</v>
      </c>
      <c r="I71" s="41" t="s">
        <v>71</v>
      </c>
      <c r="J71" s="42" t="s">
        <v>71</v>
      </c>
      <c r="K71" s="40" t="s">
        <v>520</v>
      </c>
      <c r="L71" s="40">
        <v>42472</v>
      </c>
      <c r="M71" s="43" t="s">
        <v>719</v>
      </c>
      <c r="N71" s="40" t="s">
        <v>639</v>
      </c>
      <c r="O71" s="44" t="s">
        <v>71</v>
      </c>
      <c r="P71" s="43" t="s">
        <v>71</v>
      </c>
      <c r="Q71" s="40" t="s">
        <v>75</v>
      </c>
      <c r="R71" s="43" t="s">
        <v>71</v>
      </c>
      <c r="S71" s="40">
        <v>42935</v>
      </c>
      <c r="T71" s="40">
        <v>42935</v>
      </c>
      <c r="U71" s="40">
        <v>42551</v>
      </c>
      <c r="V71" s="40" t="s">
        <v>77</v>
      </c>
      <c r="W71" s="40" t="s">
        <v>127</v>
      </c>
      <c r="X71" s="40" t="s">
        <v>156</v>
      </c>
      <c r="Y71" s="43" t="b">
        <v>0</v>
      </c>
      <c r="Z71" s="40" t="s">
        <v>71</v>
      </c>
      <c r="AA71" s="40" t="s">
        <v>71</v>
      </c>
      <c r="AB71" s="40" t="s">
        <v>71</v>
      </c>
      <c r="AC71" s="40" t="s">
        <v>71</v>
      </c>
      <c r="AD71" s="40" t="s">
        <v>71</v>
      </c>
      <c r="AE71" s="40" t="s">
        <v>80</v>
      </c>
      <c r="AF71" s="40" t="s">
        <v>81</v>
      </c>
      <c r="AG71" s="40" t="b">
        <v>0</v>
      </c>
      <c r="AH71" s="40" t="b">
        <v>0</v>
      </c>
      <c r="AI71" s="40" t="b">
        <v>0</v>
      </c>
      <c r="AJ71" s="40" t="b">
        <v>0</v>
      </c>
      <c r="AK71" s="40" t="b">
        <v>1</v>
      </c>
      <c r="AL71" s="40" t="s">
        <v>82</v>
      </c>
      <c r="AM71" s="43" t="b">
        <v>0</v>
      </c>
      <c r="AN71" s="43" t="b">
        <v>0</v>
      </c>
      <c r="AO71" s="43" t="b">
        <v>0</v>
      </c>
      <c r="AP71" s="43" t="s">
        <v>71</v>
      </c>
      <c r="AQ71" s="43" t="b">
        <v>0</v>
      </c>
      <c r="AR71" s="43" t="s">
        <v>71</v>
      </c>
      <c r="AS71" s="40" t="b">
        <v>0</v>
      </c>
      <c r="AT71" s="40" t="b">
        <v>0</v>
      </c>
      <c r="AU71" s="40" t="s">
        <v>76</v>
      </c>
      <c r="AV71" s="40" t="s">
        <v>76</v>
      </c>
    </row>
    <row r="72" spans="1:48" x14ac:dyDescent="0.2">
      <c r="A72" t="s">
        <v>720</v>
      </c>
      <c r="B72" t="s">
        <v>148</v>
      </c>
      <c r="D72" t="s">
        <v>721</v>
      </c>
      <c r="E72" t="s">
        <v>86</v>
      </c>
      <c r="F72" t="s">
        <v>69</v>
      </c>
      <c r="G72" t="s">
        <v>151</v>
      </c>
      <c r="H72" s="41">
        <v>0.27027027027027029</v>
      </c>
      <c r="I72" s="41" t="s">
        <v>71</v>
      </c>
      <c r="J72" s="42" t="s">
        <v>71</v>
      </c>
      <c r="K72" s="40" t="s">
        <v>520</v>
      </c>
      <c r="L72" s="40">
        <v>42516</v>
      </c>
      <c r="M72" s="43" t="s">
        <v>722</v>
      </c>
      <c r="N72" s="40" t="s">
        <v>540</v>
      </c>
      <c r="O72" s="44" t="s">
        <v>71</v>
      </c>
      <c r="P72" s="43" t="s">
        <v>71</v>
      </c>
      <c r="Q72" s="40" t="s">
        <v>75</v>
      </c>
      <c r="R72" s="43" t="s">
        <v>71</v>
      </c>
      <c r="S72" s="40">
        <v>43312</v>
      </c>
      <c r="T72" s="40">
        <v>43280</v>
      </c>
      <c r="U72" s="40">
        <v>42644</v>
      </c>
      <c r="V72" s="40" t="s">
        <v>77</v>
      </c>
      <c r="W72" s="40" t="s">
        <v>127</v>
      </c>
      <c r="X72" s="40" t="s">
        <v>156</v>
      </c>
      <c r="Y72" s="43" t="b">
        <v>0</v>
      </c>
      <c r="Z72" s="40" t="s">
        <v>71</v>
      </c>
      <c r="AA72" s="40" t="s">
        <v>71</v>
      </c>
      <c r="AB72" s="40" t="s">
        <v>71</v>
      </c>
      <c r="AC72" s="40" t="s">
        <v>71</v>
      </c>
      <c r="AD72" s="40" t="s">
        <v>71</v>
      </c>
      <c r="AE72" s="40" t="s">
        <v>90</v>
      </c>
      <c r="AF72" s="40" t="s">
        <v>172</v>
      </c>
      <c r="AG72" s="40" t="b">
        <v>0</v>
      </c>
      <c r="AH72" s="40" t="b">
        <v>1</v>
      </c>
      <c r="AI72" s="40" t="b">
        <v>0</v>
      </c>
      <c r="AJ72" s="40" t="b">
        <v>0</v>
      </c>
      <c r="AK72" s="40" t="b">
        <v>1</v>
      </c>
      <c r="AL72" s="40" t="s">
        <v>595</v>
      </c>
      <c r="AM72" s="43" t="b">
        <v>0</v>
      </c>
      <c r="AN72" s="43" t="b">
        <v>0</v>
      </c>
      <c r="AO72" s="43" t="b">
        <v>0</v>
      </c>
      <c r="AP72" s="43" t="s">
        <v>93</v>
      </c>
      <c r="AQ72" s="43" t="b">
        <v>0</v>
      </c>
      <c r="AR72" s="43" t="s">
        <v>130</v>
      </c>
      <c r="AS72" s="40" t="b">
        <v>0</v>
      </c>
      <c r="AT72" s="40" t="b">
        <v>0</v>
      </c>
      <c r="AU72" s="40" t="s">
        <v>76</v>
      </c>
      <c r="AV72" s="40" t="s">
        <v>76</v>
      </c>
    </row>
    <row r="73" spans="1:48" x14ac:dyDescent="0.2">
      <c r="A73" t="s">
        <v>723</v>
      </c>
      <c r="B73" t="s">
        <v>193</v>
      </c>
      <c r="D73" t="s">
        <v>724</v>
      </c>
      <c r="E73" t="s">
        <v>86</v>
      </c>
      <c r="F73" t="s">
        <v>69</v>
      </c>
      <c r="G73" t="s">
        <v>195</v>
      </c>
      <c r="H73" s="41">
        <v>0.27027027027027029</v>
      </c>
      <c r="I73" s="41" t="s">
        <v>71</v>
      </c>
      <c r="J73" s="42" t="s">
        <v>71</v>
      </c>
      <c r="K73" s="40" t="s">
        <v>520</v>
      </c>
      <c r="L73" s="40">
        <v>42702</v>
      </c>
      <c r="M73" s="43" t="s">
        <v>719</v>
      </c>
      <c r="N73" s="40" t="s">
        <v>580</v>
      </c>
      <c r="O73" s="44" t="s">
        <v>71</v>
      </c>
      <c r="P73" s="43" t="s">
        <v>71</v>
      </c>
      <c r="Q73" s="40" t="s">
        <v>75</v>
      </c>
      <c r="R73" s="43" t="s">
        <v>71</v>
      </c>
      <c r="S73" s="40">
        <v>43388</v>
      </c>
      <c r="T73" s="40" t="s">
        <v>76</v>
      </c>
      <c r="U73" s="40">
        <v>43190</v>
      </c>
      <c r="V73" s="40" t="s">
        <v>89</v>
      </c>
      <c r="W73" s="40" t="s">
        <v>89</v>
      </c>
      <c r="X73" s="40" t="s">
        <v>145</v>
      </c>
      <c r="Y73" s="43" t="b">
        <v>0</v>
      </c>
      <c r="Z73" s="40" t="s">
        <v>71</v>
      </c>
      <c r="AA73" s="40" t="s">
        <v>71</v>
      </c>
      <c r="AB73" s="40" t="s">
        <v>71</v>
      </c>
      <c r="AC73" s="40" t="s">
        <v>71</v>
      </c>
      <c r="AD73" s="40" t="s">
        <v>71</v>
      </c>
      <c r="AE73" s="40" t="s">
        <v>90</v>
      </c>
      <c r="AF73" s="40" t="s">
        <v>172</v>
      </c>
      <c r="AG73" s="40" t="b">
        <v>0</v>
      </c>
      <c r="AH73" s="40" t="b">
        <v>1</v>
      </c>
      <c r="AI73" s="40" t="b">
        <v>0</v>
      </c>
      <c r="AJ73" s="40" t="b">
        <v>0</v>
      </c>
      <c r="AK73" s="40" t="b">
        <v>1</v>
      </c>
      <c r="AL73" s="40" t="s">
        <v>595</v>
      </c>
      <c r="AM73" s="43" t="b">
        <v>0</v>
      </c>
      <c r="AN73" s="43" t="b">
        <v>0</v>
      </c>
      <c r="AO73" s="43" t="b">
        <v>0</v>
      </c>
      <c r="AP73" s="43" t="s">
        <v>93</v>
      </c>
      <c r="AQ73" s="43" t="b">
        <v>0</v>
      </c>
      <c r="AR73" s="43" t="s">
        <v>83</v>
      </c>
      <c r="AS73" s="40" t="b">
        <v>0</v>
      </c>
      <c r="AT73" s="40" t="b">
        <v>0</v>
      </c>
      <c r="AU73" s="40" t="s">
        <v>76</v>
      </c>
      <c r="AV73" s="40">
        <v>42935</v>
      </c>
    </row>
    <row r="74" spans="1:48" x14ac:dyDescent="0.2">
      <c r="A74" t="s">
        <v>725</v>
      </c>
      <c r="B74" t="s">
        <v>193</v>
      </c>
      <c r="D74" t="s">
        <v>726</v>
      </c>
      <c r="E74" t="s">
        <v>86</v>
      </c>
      <c r="F74" t="s">
        <v>69</v>
      </c>
      <c r="G74" t="s">
        <v>195</v>
      </c>
      <c r="H74" s="41">
        <v>0.19219219219219219</v>
      </c>
      <c r="I74" s="41" t="s">
        <v>71</v>
      </c>
      <c r="J74" s="42" t="s">
        <v>71</v>
      </c>
      <c r="K74" s="40" t="s">
        <v>520</v>
      </c>
      <c r="L74" s="40">
        <v>43000</v>
      </c>
      <c r="M74" s="43" t="s">
        <v>727</v>
      </c>
      <c r="N74" s="40" t="s">
        <v>580</v>
      </c>
      <c r="O74" s="44" t="s">
        <v>71</v>
      </c>
      <c r="P74" s="43" t="s">
        <v>71</v>
      </c>
      <c r="Q74" s="40" t="s">
        <v>75</v>
      </c>
      <c r="R74" s="43" t="s">
        <v>71</v>
      </c>
      <c r="S74" s="40">
        <v>43422</v>
      </c>
      <c r="T74" s="40" t="s">
        <v>76</v>
      </c>
      <c r="U74" s="40">
        <v>43466</v>
      </c>
      <c r="V74" s="40" t="s">
        <v>77</v>
      </c>
      <c r="W74" s="40" t="s">
        <v>127</v>
      </c>
      <c r="X74" s="40" t="s">
        <v>156</v>
      </c>
      <c r="Y74" s="43" t="b">
        <v>0</v>
      </c>
      <c r="Z74" s="40" t="s">
        <v>71</v>
      </c>
      <c r="AA74" s="40" t="s">
        <v>71</v>
      </c>
      <c r="AB74" s="40" t="s">
        <v>71</v>
      </c>
      <c r="AC74" s="40" t="s">
        <v>71</v>
      </c>
      <c r="AD74" s="40" t="s">
        <v>71</v>
      </c>
      <c r="AE74" s="40" t="s">
        <v>90</v>
      </c>
      <c r="AF74" s="40" t="s">
        <v>172</v>
      </c>
      <c r="AG74" s="40" t="b">
        <v>0</v>
      </c>
      <c r="AH74" s="40" t="b">
        <v>1</v>
      </c>
      <c r="AI74" s="40" t="b">
        <v>0</v>
      </c>
      <c r="AJ74" s="40" t="b">
        <v>0</v>
      </c>
      <c r="AK74" s="40" t="b">
        <v>1</v>
      </c>
      <c r="AL74" s="40" t="s">
        <v>325</v>
      </c>
      <c r="AM74" s="43" t="b">
        <v>0</v>
      </c>
      <c r="AN74" s="43" t="b">
        <v>0</v>
      </c>
      <c r="AO74" s="43" t="b">
        <v>0</v>
      </c>
      <c r="AP74" s="43" t="s">
        <v>93</v>
      </c>
      <c r="AQ74" s="43" t="b">
        <v>0</v>
      </c>
      <c r="AR74" s="43" t="s">
        <v>94</v>
      </c>
      <c r="AS74" s="40" t="b">
        <v>0</v>
      </c>
      <c r="AT74" s="40" t="b">
        <v>0</v>
      </c>
      <c r="AU74" s="40" t="s">
        <v>76</v>
      </c>
      <c r="AV74" s="40">
        <v>43020</v>
      </c>
    </row>
    <row r="75" spans="1:48" x14ac:dyDescent="0.2">
      <c r="A75" t="s">
        <v>728</v>
      </c>
      <c r="B75" t="s">
        <v>65</v>
      </c>
      <c r="D75" t="s">
        <v>729</v>
      </c>
      <c r="E75" t="s">
        <v>86</v>
      </c>
      <c r="F75" t="s">
        <v>69</v>
      </c>
      <c r="G75" t="s">
        <v>730</v>
      </c>
      <c r="H75" s="41">
        <v>9.0090090090090086E-2</v>
      </c>
      <c r="I75" s="41" t="s">
        <v>71</v>
      </c>
      <c r="J75" s="42" t="s">
        <v>71</v>
      </c>
      <c r="K75" s="40" t="s">
        <v>520</v>
      </c>
      <c r="L75" s="40">
        <v>43073</v>
      </c>
      <c r="M75" s="43" t="s">
        <v>731</v>
      </c>
      <c r="N75" s="40" t="s">
        <v>614</v>
      </c>
      <c r="O75" s="44" t="s">
        <v>71</v>
      </c>
      <c r="P75" s="43" t="s">
        <v>71</v>
      </c>
      <c r="Q75" s="40" t="s">
        <v>75</v>
      </c>
      <c r="R75" s="43" t="s">
        <v>71</v>
      </c>
      <c r="S75" s="40">
        <v>43831</v>
      </c>
      <c r="T75" s="40" t="s">
        <v>76</v>
      </c>
      <c r="U75" s="40">
        <v>43831</v>
      </c>
      <c r="V75" s="40" t="s">
        <v>161</v>
      </c>
      <c r="W75" s="40" t="s">
        <v>185</v>
      </c>
      <c r="X75" s="40" t="s">
        <v>115</v>
      </c>
      <c r="Y75" s="43" t="b">
        <v>0</v>
      </c>
      <c r="Z75" s="40" t="s">
        <v>71</v>
      </c>
      <c r="AA75" s="40" t="s">
        <v>71</v>
      </c>
      <c r="AB75" s="40" t="s">
        <v>71</v>
      </c>
      <c r="AC75" s="40" t="s">
        <v>71</v>
      </c>
      <c r="AD75" s="40" t="s">
        <v>71</v>
      </c>
      <c r="AE75" s="40" t="s">
        <v>80</v>
      </c>
      <c r="AF75" s="40" t="s">
        <v>81</v>
      </c>
      <c r="AG75" s="40" t="b">
        <v>0</v>
      </c>
      <c r="AH75" s="40" t="b">
        <v>0</v>
      </c>
      <c r="AI75" s="40" t="b">
        <v>0</v>
      </c>
      <c r="AJ75" s="40" t="b">
        <v>0</v>
      </c>
      <c r="AK75" s="40" t="b">
        <v>1</v>
      </c>
      <c r="AL75" s="40" t="s">
        <v>732</v>
      </c>
      <c r="AM75" s="43" t="b">
        <v>0</v>
      </c>
      <c r="AN75" s="43" t="b">
        <v>0</v>
      </c>
      <c r="AO75" s="43" t="b">
        <v>0</v>
      </c>
      <c r="AP75" s="43" t="s">
        <v>93</v>
      </c>
      <c r="AQ75" s="43" t="b">
        <v>0</v>
      </c>
      <c r="AR75" s="43" t="s">
        <v>94</v>
      </c>
      <c r="AS75" s="40" t="b">
        <v>0</v>
      </c>
      <c r="AT75" s="40" t="b">
        <v>0</v>
      </c>
      <c r="AU75" s="40" t="s">
        <v>76</v>
      </c>
      <c r="AV75" s="40">
        <v>43082</v>
      </c>
    </row>
    <row r="76" spans="1:48" x14ac:dyDescent="0.2">
      <c r="A76" t="s">
        <v>733</v>
      </c>
      <c r="B76" t="s">
        <v>193</v>
      </c>
      <c r="D76" t="s">
        <v>734</v>
      </c>
      <c r="E76" t="s">
        <v>86</v>
      </c>
      <c r="F76" t="s">
        <v>69</v>
      </c>
      <c r="G76" t="s">
        <v>195</v>
      </c>
      <c r="H76" s="41">
        <v>0.2822822822822823</v>
      </c>
      <c r="I76" s="41" t="s">
        <v>71</v>
      </c>
      <c r="J76" s="42" t="s">
        <v>71</v>
      </c>
      <c r="K76" s="40" t="s">
        <v>520</v>
      </c>
      <c r="L76" s="40">
        <v>43178</v>
      </c>
      <c r="M76" s="43" t="s">
        <v>735</v>
      </c>
      <c r="N76" s="40" t="s">
        <v>614</v>
      </c>
      <c r="O76" s="44" t="s">
        <v>71</v>
      </c>
      <c r="P76" s="43" t="s">
        <v>71</v>
      </c>
      <c r="Q76" s="40" t="s">
        <v>75</v>
      </c>
      <c r="R76" s="43" t="s">
        <v>71</v>
      </c>
      <c r="S76" s="40">
        <v>43404</v>
      </c>
      <c r="T76" s="40" t="s">
        <v>76</v>
      </c>
      <c r="U76" s="40">
        <v>43363</v>
      </c>
      <c r="V76" s="40" t="s">
        <v>161</v>
      </c>
      <c r="W76" s="40" t="s">
        <v>89</v>
      </c>
      <c r="X76" s="40" t="s">
        <v>79</v>
      </c>
      <c r="Y76" s="43" t="b">
        <v>0</v>
      </c>
      <c r="Z76" s="40" t="s">
        <v>71</v>
      </c>
      <c r="AA76" s="40" t="s">
        <v>71</v>
      </c>
      <c r="AB76" s="40" t="s">
        <v>71</v>
      </c>
      <c r="AC76" s="40" t="s">
        <v>71</v>
      </c>
      <c r="AD76" s="40" t="s">
        <v>71</v>
      </c>
      <c r="AE76" s="40" t="s">
        <v>90</v>
      </c>
      <c r="AF76" s="40" t="s">
        <v>91</v>
      </c>
      <c r="AG76" s="40" t="b">
        <v>0</v>
      </c>
      <c r="AH76" s="40" t="b">
        <v>0</v>
      </c>
      <c r="AI76" s="40" t="b">
        <v>0</v>
      </c>
      <c r="AJ76" s="40" t="b">
        <v>0</v>
      </c>
      <c r="AK76" s="40" t="b">
        <v>1</v>
      </c>
      <c r="AL76" s="40" t="s">
        <v>732</v>
      </c>
      <c r="AM76" s="43" t="b">
        <v>0</v>
      </c>
      <c r="AN76" s="43" t="b">
        <v>0</v>
      </c>
      <c r="AO76" s="43" t="b">
        <v>0</v>
      </c>
      <c r="AP76" s="43" t="s">
        <v>93</v>
      </c>
      <c r="AQ76" s="43" t="b">
        <v>0</v>
      </c>
      <c r="AR76" s="43" t="s">
        <v>83</v>
      </c>
      <c r="AS76" s="40" t="b">
        <v>0</v>
      </c>
      <c r="AT76" s="40" t="b">
        <v>0</v>
      </c>
      <c r="AU76" s="40">
        <v>43229</v>
      </c>
      <c r="AV76" s="40">
        <v>43201</v>
      </c>
    </row>
    <row r="77" spans="1:48" x14ac:dyDescent="0.2">
      <c r="A77" t="s">
        <v>736</v>
      </c>
      <c r="B77" t="s">
        <v>148</v>
      </c>
      <c r="D77" t="s">
        <v>737</v>
      </c>
      <c r="E77" t="s">
        <v>86</v>
      </c>
      <c r="F77" t="s">
        <v>69</v>
      </c>
      <c r="G77" t="s">
        <v>151</v>
      </c>
      <c r="H77" s="41">
        <v>0.21021021021021022</v>
      </c>
      <c r="I77" s="41" t="s">
        <v>71</v>
      </c>
      <c r="J77" s="42" t="s">
        <v>71</v>
      </c>
      <c r="K77" s="40" t="s">
        <v>520</v>
      </c>
      <c r="L77" s="40">
        <v>41655</v>
      </c>
      <c r="M77" s="43" t="s">
        <v>248</v>
      </c>
      <c r="N77" s="40" t="s">
        <v>170</v>
      </c>
      <c r="O77" s="44" t="s">
        <v>71</v>
      </c>
      <c r="P77" s="43" t="s">
        <v>71</v>
      </c>
      <c r="Q77" s="40" t="s">
        <v>75</v>
      </c>
      <c r="R77" s="43" t="s">
        <v>71</v>
      </c>
      <c r="S77" s="40">
        <v>41911</v>
      </c>
      <c r="T77" s="40">
        <v>41911</v>
      </c>
      <c r="U77" s="40">
        <v>41730</v>
      </c>
      <c r="V77" s="40" t="s">
        <v>89</v>
      </c>
      <c r="W77" s="40" t="s">
        <v>89</v>
      </c>
      <c r="X77" s="40" t="s">
        <v>156</v>
      </c>
      <c r="Y77" s="43" t="b">
        <v>0</v>
      </c>
      <c r="Z77" s="40" t="s">
        <v>71</v>
      </c>
      <c r="AA77" s="40" t="s">
        <v>71</v>
      </c>
      <c r="AB77" s="40" t="s">
        <v>71</v>
      </c>
      <c r="AC77" s="40" t="s">
        <v>71</v>
      </c>
      <c r="AD77" s="40" t="s">
        <v>71</v>
      </c>
      <c r="AE77" s="40" t="s">
        <v>80</v>
      </c>
      <c r="AF77" s="40" t="s">
        <v>81</v>
      </c>
      <c r="AG77" s="40" t="b">
        <v>0</v>
      </c>
      <c r="AH77" s="40" t="b">
        <v>0</v>
      </c>
      <c r="AI77" s="40" t="b">
        <v>0</v>
      </c>
      <c r="AJ77" s="40" t="b">
        <v>0</v>
      </c>
      <c r="AK77" s="40" t="b">
        <v>1</v>
      </c>
      <c r="AL77" s="40" t="s">
        <v>82</v>
      </c>
      <c r="AM77" s="43" t="b">
        <v>0</v>
      </c>
      <c r="AN77" s="43" t="b">
        <v>0</v>
      </c>
      <c r="AO77" s="43" t="b">
        <v>0</v>
      </c>
      <c r="AP77" s="43" t="s">
        <v>71</v>
      </c>
      <c r="AQ77" s="43" t="b">
        <v>0</v>
      </c>
      <c r="AR77" s="43" t="s">
        <v>71</v>
      </c>
      <c r="AS77" s="40" t="b">
        <v>0</v>
      </c>
      <c r="AT77" s="40" t="b">
        <v>0</v>
      </c>
      <c r="AU77" s="40" t="s">
        <v>76</v>
      </c>
      <c r="AV77" s="40" t="s">
        <v>76</v>
      </c>
    </row>
    <row r="78" spans="1:48" x14ac:dyDescent="0.2">
      <c r="A78" t="s">
        <v>738</v>
      </c>
      <c r="B78" t="s">
        <v>193</v>
      </c>
      <c r="D78" t="s">
        <v>739</v>
      </c>
      <c r="E78" t="s">
        <v>86</v>
      </c>
      <c r="F78" t="s">
        <v>69</v>
      </c>
      <c r="G78" t="s">
        <v>195</v>
      </c>
      <c r="H78" s="41">
        <v>0.21021021021021022</v>
      </c>
      <c r="I78" s="41" t="s">
        <v>71</v>
      </c>
      <c r="J78" s="42" t="s">
        <v>71</v>
      </c>
      <c r="K78" s="40" t="s">
        <v>509</v>
      </c>
      <c r="L78" s="40">
        <v>41492</v>
      </c>
      <c r="M78" s="43" t="s">
        <v>740</v>
      </c>
      <c r="N78" s="40" t="s">
        <v>540</v>
      </c>
      <c r="O78" s="44" t="s">
        <v>71</v>
      </c>
      <c r="P78" s="43" t="s">
        <v>71</v>
      </c>
      <c r="Q78" s="40" t="s">
        <v>75</v>
      </c>
      <c r="R78" s="43" t="s">
        <v>71</v>
      </c>
      <c r="S78" s="40">
        <v>43399</v>
      </c>
      <c r="T78" s="40" t="s">
        <v>76</v>
      </c>
      <c r="U78" s="40">
        <v>42304</v>
      </c>
      <c r="V78" s="40" t="s">
        <v>89</v>
      </c>
      <c r="W78" s="40" t="s">
        <v>89</v>
      </c>
      <c r="X78" s="40" t="s">
        <v>156</v>
      </c>
      <c r="Y78" s="43" t="b">
        <v>0</v>
      </c>
      <c r="Z78" s="40" t="s">
        <v>71</v>
      </c>
      <c r="AA78" s="40" t="s">
        <v>71</v>
      </c>
      <c r="AB78" s="40" t="s">
        <v>71</v>
      </c>
      <c r="AC78" s="40" t="s">
        <v>71</v>
      </c>
      <c r="AD78" s="40" t="s">
        <v>71</v>
      </c>
      <c r="AE78" s="40" t="s">
        <v>80</v>
      </c>
      <c r="AF78" s="40" t="s">
        <v>81</v>
      </c>
      <c r="AG78" s="40" t="b">
        <v>0</v>
      </c>
      <c r="AH78" s="40" t="b">
        <v>0</v>
      </c>
      <c r="AI78" s="40" t="b">
        <v>0</v>
      </c>
      <c r="AJ78" s="40" t="b">
        <v>0</v>
      </c>
      <c r="AK78" s="40" t="b">
        <v>1</v>
      </c>
      <c r="AL78" s="40" t="s">
        <v>82</v>
      </c>
      <c r="AM78" s="43" t="b">
        <v>0</v>
      </c>
      <c r="AN78" s="43" t="b">
        <v>0</v>
      </c>
      <c r="AO78" s="43" t="b">
        <v>0</v>
      </c>
      <c r="AP78" s="43" t="s">
        <v>71</v>
      </c>
      <c r="AQ78" s="43" t="b">
        <v>0</v>
      </c>
      <c r="AR78" s="43" t="s">
        <v>71</v>
      </c>
      <c r="AS78" s="40" t="b">
        <v>0</v>
      </c>
      <c r="AT78" s="40" t="b">
        <v>0</v>
      </c>
      <c r="AU78" s="40" t="s">
        <v>76</v>
      </c>
      <c r="AV78" s="40" t="s">
        <v>76</v>
      </c>
    </row>
    <row r="79" spans="1:48" x14ac:dyDescent="0.2">
      <c r="A79" t="s">
        <v>741</v>
      </c>
      <c r="B79" t="s">
        <v>193</v>
      </c>
      <c r="D79" t="s">
        <v>742</v>
      </c>
      <c r="E79" t="s">
        <v>86</v>
      </c>
      <c r="F79" t="s">
        <v>69</v>
      </c>
      <c r="G79" t="s">
        <v>195</v>
      </c>
      <c r="H79" s="41">
        <v>0.21021021021021022</v>
      </c>
      <c r="I79" s="41" t="s">
        <v>71</v>
      </c>
      <c r="J79" s="42" t="s">
        <v>71</v>
      </c>
      <c r="K79" s="40" t="s">
        <v>509</v>
      </c>
      <c r="L79" s="40">
        <v>41828</v>
      </c>
      <c r="M79" s="43" t="s">
        <v>743</v>
      </c>
      <c r="N79" s="40" t="s">
        <v>540</v>
      </c>
      <c r="O79" s="44" t="s">
        <v>71</v>
      </c>
      <c r="P79" s="43" t="s">
        <v>71</v>
      </c>
      <c r="Q79" s="40" t="s">
        <v>75</v>
      </c>
      <c r="R79" s="43" t="s">
        <v>71</v>
      </c>
      <c r="S79" s="40">
        <v>43399</v>
      </c>
      <c r="T79" s="40" t="s">
        <v>76</v>
      </c>
      <c r="U79" s="40">
        <v>36558</v>
      </c>
      <c r="V79" s="40" t="s">
        <v>89</v>
      </c>
      <c r="W79" s="40" t="s">
        <v>89</v>
      </c>
      <c r="X79" s="40" t="s">
        <v>156</v>
      </c>
      <c r="Y79" s="43" t="b">
        <v>0</v>
      </c>
      <c r="Z79" s="40" t="s">
        <v>71</v>
      </c>
      <c r="AA79" s="40" t="s">
        <v>71</v>
      </c>
      <c r="AB79" s="40" t="s">
        <v>71</v>
      </c>
      <c r="AC79" s="40" t="s">
        <v>71</v>
      </c>
      <c r="AD79" s="40" t="s">
        <v>71</v>
      </c>
      <c r="AE79" s="40" t="s">
        <v>80</v>
      </c>
      <c r="AF79" s="40" t="s">
        <v>81</v>
      </c>
      <c r="AG79" s="40" t="b">
        <v>0</v>
      </c>
      <c r="AH79" s="40" t="b">
        <v>0</v>
      </c>
      <c r="AI79" s="40" t="b">
        <v>0</v>
      </c>
      <c r="AJ79" s="40" t="b">
        <v>0</v>
      </c>
      <c r="AK79" s="40" t="b">
        <v>0</v>
      </c>
      <c r="AL79" s="40" t="s">
        <v>82</v>
      </c>
      <c r="AM79" s="43" t="b">
        <v>0</v>
      </c>
      <c r="AN79" s="43" t="b">
        <v>0</v>
      </c>
      <c r="AO79" s="43" t="b">
        <v>0</v>
      </c>
      <c r="AP79" s="43" t="s">
        <v>71</v>
      </c>
      <c r="AQ79" s="43" t="b">
        <v>0</v>
      </c>
      <c r="AR79" s="43" t="s">
        <v>71</v>
      </c>
      <c r="AS79" s="40" t="b">
        <v>0</v>
      </c>
      <c r="AT79" s="40" t="b">
        <v>0</v>
      </c>
      <c r="AU79" s="40" t="s">
        <v>76</v>
      </c>
      <c r="AV79" s="40" t="s">
        <v>76</v>
      </c>
    </row>
    <row r="80" spans="1:48" x14ac:dyDescent="0.2">
      <c r="A80" t="s">
        <v>744</v>
      </c>
      <c r="B80" t="s">
        <v>148</v>
      </c>
      <c r="D80" t="s">
        <v>745</v>
      </c>
      <c r="E80" t="s">
        <v>68</v>
      </c>
      <c r="F80" t="s">
        <v>69</v>
      </c>
      <c r="G80" t="s">
        <v>151</v>
      </c>
      <c r="H80" s="41">
        <v>0.22222222222222221</v>
      </c>
      <c r="I80" s="41" t="s">
        <v>71</v>
      </c>
      <c r="J80" s="42" t="s">
        <v>71</v>
      </c>
      <c r="K80" s="40" t="s">
        <v>509</v>
      </c>
      <c r="L80" s="40">
        <v>42769</v>
      </c>
      <c r="M80" s="43" t="s">
        <v>746</v>
      </c>
      <c r="N80" s="40" t="s">
        <v>540</v>
      </c>
      <c r="O80" s="44" t="s">
        <v>71</v>
      </c>
      <c r="P80" s="43" t="s">
        <v>71</v>
      </c>
      <c r="Q80" s="40" t="s">
        <v>75</v>
      </c>
      <c r="R80" s="43" t="s">
        <v>71</v>
      </c>
      <c r="S80" s="40">
        <v>43271</v>
      </c>
      <c r="T80" s="40">
        <v>43271</v>
      </c>
      <c r="U80" s="40">
        <v>43079</v>
      </c>
      <c r="V80" s="40" t="s">
        <v>209</v>
      </c>
      <c r="W80" s="40" t="s">
        <v>89</v>
      </c>
      <c r="X80" s="40" t="s">
        <v>156</v>
      </c>
      <c r="Y80" s="43" t="b">
        <v>0</v>
      </c>
      <c r="Z80" s="40" t="s">
        <v>71</v>
      </c>
      <c r="AA80" s="40" t="s">
        <v>71</v>
      </c>
      <c r="AB80" s="40" t="s">
        <v>71</v>
      </c>
      <c r="AC80" s="40" t="s">
        <v>71</v>
      </c>
      <c r="AD80" s="40" t="s">
        <v>71</v>
      </c>
      <c r="AE80" s="40" t="s">
        <v>101</v>
      </c>
      <c r="AF80" s="40" t="s">
        <v>131</v>
      </c>
      <c r="AG80" s="40" t="b">
        <v>0</v>
      </c>
      <c r="AH80" s="40" t="b">
        <v>0</v>
      </c>
      <c r="AI80" s="40" t="b">
        <v>0</v>
      </c>
      <c r="AJ80" s="40" t="b">
        <v>0</v>
      </c>
      <c r="AK80" s="40" t="b">
        <v>1</v>
      </c>
      <c r="AL80" s="40" t="s">
        <v>103</v>
      </c>
      <c r="AM80" s="43" t="b">
        <v>0</v>
      </c>
      <c r="AN80" s="43" t="b">
        <v>1</v>
      </c>
      <c r="AO80" s="43" t="b">
        <v>0</v>
      </c>
      <c r="AP80" s="43" t="s">
        <v>132</v>
      </c>
      <c r="AQ80" s="43" t="b">
        <v>0</v>
      </c>
      <c r="AR80" s="43" t="s">
        <v>94</v>
      </c>
      <c r="AS80" s="40" t="b">
        <v>0</v>
      </c>
      <c r="AT80" s="40" t="b">
        <v>0</v>
      </c>
      <c r="AU80" s="40" t="s">
        <v>76</v>
      </c>
      <c r="AV80" s="40" t="s">
        <v>76</v>
      </c>
    </row>
    <row r="81" spans="1:48" x14ac:dyDescent="0.2">
      <c r="A81" t="s">
        <v>747</v>
      </c>
      <c r="B81" t="s">
        <v>193</v>
      </c>
      <c r="D81" t="s">
        <v>748</v>
      </c>
      <c r="E81" t="s">
        <v>68</v>
      </c>
      <c r="F81" t="s">
        <v>69</v>
      </c>
      <c r="G81" t="s">
        <v>195</v>
      </c>
      <c r="H81" s="41">
        <v>0.22222222222222221</v>
      </c>
      <c r="I81" s="41" t="s">
        <v>71</v>
      </c>
      <c r="J81" s="42" t="s">
        <v>71</v>
      </c>
      <c r="K81" s="40" t="s">
        <v>520</v>
      </c>
      <c r="L81" s="40">
        <v>42965</v>
      </c>
      <c r="M81" s="43" t="s">
        <v>531</v>
      </c>
      <c r="N81" s="40" t="s">
        <v>664</v>
      </c>
      <c r="O81" s="44" t="s">
        <v>71</v>
      </c>
      <c r="P81" s="43" t="s">
        <v>71</v>
      </c>
      <c r="Q81" s="40" t="s">
        <v>75</v>
      </c>
      <c r="R81" s="43" t="s">
        <v>71</v>
      </c>
      <c r="S81" s="40">
        <v>43463</v>
      </c>
      <c r="T81" s="40" t="s">
        <v>76</v>
      </c>
      <c r="U81" s="40">
        <v>43312</v>
      </c>
      <c r="V81" s="40" t="s">
        <v>89</v>
      </c>
      <c r="W81" s="40" t="s">
        <v>89</v>
      </c>
      <c r="X81" s="40" t="s">
        <v>156</v>
      </c>
      <c r="Y81" s="43" t="b">
        <v>0</v>
      </c>
      <c r="Z81" s="40" t="s">
        <v>71</v>
      </c>
      <c r="AA81" s="40" t="s">
        <v>71</v>
      </c>
      <c r="AB81" s="40" t="s">
        <v>71</v>
      </c>
      <c r="AC81" s="40" t="s">
        <v>71</v>
      </c>
      <c r="AD81" s="40" t="s">
        <v>71</v>
      </c>
      <c r="AE81" s="40" t="s">
        <v>101</v>
      </c>
      <c r="AF81" s="40" t="s">
        <v>131</v>
      </c>
      <c r="AG81" s="40" t="b">
        <v>0</v>
      </c>
      <c r="AH81" s="40" t="b">
        <v>0</v>
      </c>
      <c r="AI81" s="40" t="b">
        <v>0</v>
      </c>
      <c r="AJ81" s="40" t="b">
        <v>0</v>
      </c>
      <c r="AK81" s="40" t="b">
        <v>1</v>
      </c>
      <c r="AL81" s="40" t="s">
        <v>103</v>
      </c>
      <c r="AM81" s="43" t="b">
        <v>0</v>
      </c>
      <c r="AN81" s="43" t="b">
        <v>0</v>
      </c>
      <c r="AO81" s="43" t="b">
        <v>0</v>
      </c>
      <c r="AP81" s="43" t="s">
        <v>132</v>
      </c>
      <c r="AQ81" s="43" t="b">
        <v>0</v>
      </c>
      <c r="AR81" s="43" t="s">
        <v>94</v>
      </c>
      <c r="AS81" s="40" t="b">
        <v>0</v>
      </c>
      <c r="AT81" s="40" t="b">
        <v>0</v>
      </c>
      <c r="AU81" s="40" t="s">
        <v>76</v>
      </c>
      <c r="AV81" s="40" t="s">
        <v>76</v>
      </c>
    </row>
    <row r="82" spans="1:48" x14ac:dyDescent="0.2">
      <c r="A82" t="s">
        <v>749</v>
      </c>
      <c r="B82" t="s">
        <v>193</v>
      </c>
      <c r="D82" t="s">
        <v>750</v>
      </c>
      <c r="E82" t="s">
        <v>68</v>
      </c>
      <c r="F82" t="s">
        <v>69</v>
      </c>
      <c r="G82" t="s">
        <v>195</v>
      </c>
      <c r="H82" s="41">
        <v>0.22222222222222221</v>
      </c>
      <c r="I82" s="41" t="s">
        <v>71</v>
      </c>
      <c r="J82" s="42" t="s">
        <v>71</v>
      </c>
      <c r="K82" s="40" t="s">
        <v>520</v>
      </c>
      <c r="L82" s="40">
        <v>42915</v>
      </c>
      <c r="M82" s="43" t="s">
        <v>743</v>
      </c>
      <c r="N82" s="40" t="s">
        <v>751</v>
      </c>
      <c r="O82" s="44" t="s">
        <v>71</v>
      </c>
      <c r="P82" s="43" t="s">
        <v>71</v>
      </c>
      <c r="Q82" s="40" t="s">
        <v>75</v>
      </c>
      <c r="R82" s="43" t="s">
        <v>71</v>
      </c>
      <c r="S82" s="40">
        <v>43338</v>
      </c>
      <c r="T82" s="40" t="s">
        <v>76</v>
      </c>
      <c r="U82" s="40">
        <v>43070</v>
      </c>
      <c r="V82" s="40" t="s">
        <v>89</v>
      </c>
      <c r="W82" s="40" t="s">
        <v>89</v>
      </c>
      <c r="X82" s="40" t="s">
        <v>156</v>
      </c>
      <c r="Y82" s="43" t="b">
        <v>0</v>
      </c>
      <c r="Z82" s="40" t="s">
        <v>71</v>
      </c>
      <c r="AA82" s="40" t="s">
        <v>71</v>
      </c>
      <c r="AB82" s="40" t="s">
        <v>71</v>
      </c>
      <c r="AC82" s="40" t="s">
        <v>71</v>
      </c>
      <c r="AD82" s="40" t="s">
        <v>71</v>
      </c>
      <c r="AE82" s="40" t="s">
        <v>101</v>
      </c>
      <c r="AF82" s="40" t="s">
        <v>131</v>
      </c>
      <c r="AG82" s="40" t="b">
        <v>0</v>
      </c>
      <c r="AH82" s="40" t="b">
        <v>0</v>
      </c>
      <c r="AI82" s="40" t="b">
        <v>0</v>
      </c>
      <c r="AJ82" s="40" t="b">
        <v>0</v>
      </c>
      <c r="AK82" s="40" t="b">
        <v>1</v>
      </c>
      <c r="AL82" s="40" t="s">
        <v>103</v>
      </c>
      <c r="AM82" s="43" t="b">
        <v>0</v>
      </c>
      <c r="AN82" s="43" t="b">
        <v>0</v>
      </c>
      <c r="AO82" s="43" t="b">
        <v>0</v>
      </c>
      <c r="AP82" s="43" t="s">
        <v>132</v>
      </c>
      <c r="AQ82" s="43" t="b">
        <v>0</v>
      </c>
      <c r="AR82" s="43" t="s">
        <v>94</v>
      </c>
      <c r="AS82" s="40" t="b">
        <v>0</v>
      </c>
      <c r="AT82" s="40" t="b">
        <v>0</v>
      </c>
      <c r="AU82" s="40" t="s">
        <v>76</v>
      </c>
      <c r="AV82" s="40" t="s">
        <v>76</v>
      </c>
    </row>
    <row r="83" spans="1:48" x14ac:dyDescent="0.2">
      <c r="A83" t="s">
        <v>752</v>
      </c>
      <c r="B83" t="s">
        <v>193</v>
      </c>
      <c r="D83" t="s">
        <v>753</v>
      </c>
      <c r="E83" t="s">
        <v>68</v>
      </c>
      <c r="F83" t="s">
        <v>69</v>
      </c>
      <c r="G83" t="s">
        <v>195</v>
      </c>
      <c r="H83" s="41">
        <v>0.22222222222222221</v>
      </c>
      <c r="I83" s="41" t="s">
        <v>71</v>
      </c>
      <c r="J83" s="42" t="s">
        <v>71</v>
      </c>
      <c r="K83" s="40" t="s">
        <v>520</v>
      </c>
      <c r="L83" s="40">
        <v>42915</v>
      </c>
      <c r="M83" s="43" t="s">
        <v>743</v>
      </c>
      <c r="N83" s="40" t="s">
        <v>751</v>
      </c>
      <c r="O83" s="44" t="s">
        <v>71</v>
      </c>
      <c r="P83" s="43" t="s">
        <v>71</v>
      </c>
      <c r="Q83" s="40" t="s">
        <v>75</v>
      </c>
      <c r="R83" s="43" t="s">
        <v>71</v>
      </c>
      <c r="S83" s="40">
        <v>43338</v>
      </c>
      <c r="T83" s="40" t="s">
        <v>76</v>
      </c>
      <c r="U83" s="40">
        <v>43133</v>
      </c>
      <c r="V83" s="40" t="s">
        <v>89</v>
      </c>
      <c r="W83" s="40" t="s">
        <v>89</v>
      </c>
      <c r="X83" s="40" t="s">
        <v>156</v>
      </c>
      <c r="Y83" s="43" t="b">
        <v>0</v>
      </c>
      <c r="Z83" s="40" t="s">
        <v>71</v>
      </c>
      <c r="AA83" s="40" t="s">
        <v>71</v>
      </c>
      <c r="AB83" s="40" t="s">
        <v>71</v>
      </c>
      <c r="AC83" s="40" t="s">
        <v>71</v>
      </c>
      <c r="AD83" s="40" t="s">
        <v>71</v>
      </c>
      <c r="AE83" s="40" t="s">
        <v>101</v>
      </c>
      <c r="AF83" s="40" t="s">
        <v>131</v>
      </c>
      <c r="AG83" s="40" t="b">
        <v>0</v>
      </c>
      <c r="AH83" s="40" t="b">
        <v>0</v>
      </c>
      <c r="AI83" s="40" t="b">
        <v>0</v>
      </c>
      <c r="AJ83" s="40" t="b">
        <v>0</v>
      </c>
      <c r="AK83" s="40" t="b">
        <v>1</v>
      </c>
      <c r="AL83" s="40" t="s">
        <v>103</v>
      </c>
      <c r="AM83" s="43" t="b">
        <v>0</v>
      </c>
      <c r="AN83" s="43" t="b">
        <v>0</v>
      </c>
      <c r="AO83" s="43" t="b">
        <v>0</v>
      </c>
      <c r="AP83" s="43" t="s">
        <v>132</v>
      </c>
      <c r="AQ83" s="43" t="b">
        <v>0</v>
      </c>
      <c r="AR83" s="43" t="s">
        <v>94</v>
      </c>
      <c r="AS83" s="40" t="b">
        <v>0</v>
      </c>
      <c r="AT83" s="40" t="b">
        <v>0</v>
      </c>
      <c r="AU83" s="40" t="s">
        <v>76</v>
      </c>
      <c r="AV83" s="40" t="s">
        <v>76</v>
      </c>
    </row>
    <row r="84" spans="1:48" x14ac:dyDescent="0.2">
      <c r="A84" t="s">
        <v>754</v>
      </c>
      <c r="B84" t="s">
        <v>193</v>
      </c>
      <c r="D84" t="s">
        <v>755</v>
      </c>
      <c r="E84" t="s">
        <v>68</v>
      </c>
      <c r="F84" t="s">
        <v>69</v>
      </c>
      <c r="G84" t="s">
        <v>195</v>
      </c>
      <c r="H84" s="41">
        <v>0.22222222222222221</v>
      </c>
      <c r="I84" s="41" t="s">
        <v>71</v>
      </c>
      <c r="J84" s="42" t="s">
        <v>71</v>
      </c>
      <c r="K84" s="40" t="s">
        <v>520</v>
      </c>
      <c r="L84" s="40">
        <v>43087</v>
      </c>
      <c r="M84" s="43" t="s">
        <v>756</v>
      </c>
      <c r="N84" s="40" t="s">
        <v>170</v>
      </c>
      <c r="O84" s="44" t="s">
        <v>71</v>
      </c>
      <c r="P84" s="43" t="s">
        <v>71</v>
      </c>
      <c r="Q84" s="40" t="s">
        <v>75</v>
      </c>
      <c r="R84" s="43" t="s">
        <v>71</v>
      </c>
      <c r="S84" s="40">
        <v>43465</v>
      </c>
      <c r="T84" s="40" t="s">
        <v>76</v>
      </c>
      <c r="U84" s="40">
        <v>43190</v>
      </c>
      <c r="V84" s="40" t="s">
        <v>89</v>
      </c>
      <c r="W84" s="40" t="s">
        <v>185</v>
      </c>
      <c r="X84" s="40" t="s">
        <v>186</v>
      </c>
      <c r="Y84" s="43" t="b">
        <v>0</v>
      </c>
      <c r="Z84" s="40" t="s">
        <v>71</v>
      </c>
      <c r="AA84" s="40" t="s">
        <v>71</v>
      </c>
      <c r="AB84" s="40" t="s">
        <v>71</v>
      </c>
      <c r="AC84" s="40" t="s">
        <v>71</v>
      </c>
      <c r="AD84" s="40" t="s">
        <v>71</v>
      </c>
      <c r="AE84" s="40" t="s">
        <v>101</v>
      </c>
      <c r="AF84" s="40" t="s">
        <v>131</v>
      </c>
      <c r="AG84" s="40" t="b">
        <v>0</v>
      </c>
      <c r="AH84" s="40" t="b">
        <v>0</v>
      </c>
      <c r="AI84" s="40" t="b">
        <v>0</v>
      </c>
      <c r="AJ84" s="40" t="b">
        <v>0</v>
      </c>
      <c r="AK84" s="40" t="b">
        <v>1</v>
      </c>
      <c r="AL84" s="40" t="s">
        <v>103</v>
      </c>
      <c r="AM84" s="43" t="b">
        <v>0</v>
      </c>
      <c r="AN84" s="43" t="b">
        <v>0</v>
      </c>
      <c r="AO84" s="43" t="b">
        <v>0</v>
      </c>
      <c r="AP84" s="43" t="s">
        <v>132</v>
      </c>
      <c r="AQ84" s="43" t="b">
        <v>0</v>
      </c>
      <c r="AR84" s="43" t="s">
        <v>94</v>
      </c>
      <c r="AS84" s="40" t="b">
        <v>0</v>
      </c>
      <c r="AT84" s="40" t="b">
        <v>0</v>
      </c>
      <c r="AU84" s="40" t="s">
        <v>76</v>
      </c>
      <c r="AV84" s="40" t="s">
        <v>76</v>
      </c>
    </row>
    <row r="85" spans="1:48" x14ac:dyDescent="0.2">
      <c r="A85" t="s">
        <v>757</v>
      </c>
      <c r="B85" t="s">
        <v>193</v>
      </c>
      <c r="D85" t="s">
        <v>758</v>
      </c>
      <c r="E85" t="s">
        <v>513</v>
      </c>
      <c r="F85" t="s">
        <v>69</v>
      </c>
      <c r="G85" t="s">
        <v>195</v>
      </c>
      <c r="H85" s="41">
        <v>0.25225225225225223</v>
      </c>
      <c r="I85" s="41" t="s">
        <v>71</v>
      </c>
      <c r="J85" s="42" t="s">
        <v>71</v>
      </c>
      <c r="K85" s="40" t="s">
        <v>509</v>
      </c>
      <c r="L85" s="40">
        <v>42586</v>
      </c>
      <c r="M85" s="43" t="s">
        <v>527</v>
      </c>
      <c r="N85" s="40" t="s">
        <v>417</v>
      </c>
      <c r="O85" s="44" t="s">
        <v>71</v>
      </c>
      <c r="P85" s="43" t="s">
        <v>759</v>
      </c>
      <c r="Q85" s="40" t="s">
        <v>136</v>
      </c>
      <c r="R85" s="43" t="s">
        <v>71</v>
      </c>
      <c r="S85" s="40">
        <v>43434</v>
      </c>
      <c r="T85" s="40" t="s">
        <v>76</v>
      </c>
      <c r="U85" s="40">
        <v>43217</v>
      </c>
      <c r="V85" s="40" t="s">
        <v>209</v>
      </c>
      <c r="W85" s="40" t="s">
        <v>89</v>
      </c>
      <c r="X85" s="40" t="s">
        <v>156</v>
      </c>
      <c r="Y85" s="43" t="b">
        <v>0</v>
      </c>
      <c r="Z85" s="40" t="s">
        <v>71</v>
      </c>
      <c r="AA85" s="40" t="s">
        <v>71</v>
      </c>
      <c r="AB85" s="40" t="s">
        <v>71</v>
      </c>
      <c r="AC85" s="40" t="s">
        <v>71</v>
      </c>
      <c r="AD85" s="40" t="s">
        <v>71</v>
      </c>
      <c r="AE85" s="40" t="s">
        <v>515</v>
      </c>
      <c r="AF85" s="40" t="s">
        <v>172</v>
      </c>
      <c r="AG85" s="40" t="b">
        <v>1</v>
      </c>
      <c r="AH85" s="40" t="b">
        <v>0</v>
      </c>
      <c r="AI85" s="40" t="b">
        <v>0</v>
      </c>
      <c r="AJ85" s="40" t="b">
        <v>0</v>
      </c>
      <c r="AK85" s="40" t="b">
        <v>0</v>
      </c>
      <c r="AL85" s="40" t="s">
        <v>92</v>
      </c>
      <c r="AM85" s="43" t="b">
        <v>0</v>
      </c>
      <c r="AN85" s="43" t="b">
        <v>0</v>
      </c>
      <c r="AO85" s="43" t="b">
        <v>0</v>
      </c>
      <c r="AP85" s="43" t="s">
        <v>93</v>
      </c>
      <c r="AQ85" s="43" t="b">
        <v>0</v>
      </c>
      <c r="AR85" s="43" t="s">
        <v>94</v>
      </c>
      <c r="AS85" s="40" t="b">
        <v>0</v>
      </c>
      <c r="AT85" s="40" t="b">
        <v>0</v>
      </c>
      <c r="AU85" s="40" t="s">
        <v>76</v>
      </c>
      <c r="AV85" s="40" t="s">
        <v>76</v>
      </c>
    </row>
    <row r="86" spans="1:48" x14ac:dyDescent="0.2">
      <c r="A86" t="s">
        <v>760</v>
      </c>
      <c r="B86" t="s">
        <v>148</v>
      </c>
      <c r="D86" t="s">
        <v>761</v>
      </c>
      <c r="E86" t="s">
        <v>86</v>
      </c>
      <c r="F86" t="s">
        <v>69</v>
      </c>
      <c r="G86" t="s">
        <v>151</v>
      </c>
      <c r="H86" s="41">
        <v>0.25225225225225223</v>
      </c>
      <c r="I86" s="41" t="s">
        <v>71</v>
      </c>
      <c r="J86" s="42" t="s">
        <v>71</v>
      </c>
      <c r="K86" s="40" t="s">
        <v>520</v>
      </c>
      <c r="L86" s="40">
        <v>41234</v>
      </c>
      <c r="M86" s="43" t="s">
        <v>271</v>
      </c>
      <c r="N86" s="40" t="s">
        <v>170</v>
      </c>
      <c r="O86" s="44" t="s">
        <v>71</v>
      </c>
      <c r="P86" s="43" t="s">
        <v>71</v>
      </c>
      <c r="Q86" s="40" t="s">
        <v>75</v>
      </c>
      <c r="R86" s="43" t="s">
        <v>71</v>
      </c>
      <c r="S86" s="40">
        <v>41745</v>
      </c>
      <c r="T86" s="40">
        <v>41745</v>
      </c>
      <c r="U86" s="40" t="s">
        <v>76</v>
      </c>
      <c r="V86" s="40" t="s">
        <v>89</v>
      </c>
      <c r="W86" s="40" t="s">
        <v>89</v>
      </c>
      <c r="X86" s="40" t="s">
        <v>156</v>
      </c>
      <c r="Y86" s="43" t="b">
        <v>0</v>
      </c>
      <c r="Z86" s="40" t="s">
        <v>71</v>
      </c>
      <c r="AA86" s="40" t="s">
        <v>71</v>
      </c>
      <c r="AB86" s="40" t="s">
        <v>71</v>
      </c>
      <c r="AC86" s="40" t="s">
        <v>71</v>
      </c>
      <c r="AD86" s="40" t="s">
        <v>71</v>
      </c>
      <c r="AE86" s="40" t="s">
        <v>90</v>
      </c>
      <c r="AF86" s="40" t="s">
        <v>137</v>
      </c>
      <c r="AG86" s="40" t="b">
        <v>0</v>
      </c>
      <c r="AH86" s="40" t="b">
        <v>0</v>
      </c>
      <c r="AI86" s="40" t="b">
        <v>0</v>
      </c>
      <c r="AJ86" s="40" t="b">
        <v>0</v>
      </c>
      <c r="AK86" s="40" t="b">
        <v>0</v>
      </c>
      <c r="AL86" s="40" t="s">
        <v>82</v>
      </c>
      <c r="AM86" s="43" t="b">
        <v>0</v>
      </c>
      <c r="AN86" s="43" t="b">
        <v>0</v>
      </c>
      <c r="AO86" s="43" t="b">
        <v>0</v>
      </c>
      <c r="AP86" s="43" t="s">
        <v>71</v>
      </c>
      <c r="AQ86" s="43" t="b">
        <v>0</v>
      </c>
      <c r="AR86" s="43" t="s">
        <v>71</v>
      </c>
      <c r="AS86" s="40" t="b">
        <v>0</v>
      </c>
      <c r="AT86" s="40" t="b">
        <v>0</v>
      </c>
      <c r="AU86" s="40" t="s">
        <v>76</v>
      </c>
      <c r="AV86" s="40" t="s">
        <v>76</v>
      </c>
    </row>
    <row r="87" spans="1:48" x14ac:dyDescent="0.2">
      <c r="A87" t="s">
        <v>762</v>
      </c>
      <c r="B87" t="s">
        <v>148</v>
      </c>
      <c r="D87" t="s">
        <v>763</v>
      </c>
      <c r="E87" t="s">
        <v>68</v>
      </c>
      <c r="F87" t="s">
        <v>69</v>
      </c>
      <c r="G87" t="s">
        <v>151</v>
      </c>
      <c r="H87" s="41">
        <v>0.22222222222222221</v>
      </c>
      <c r="I87" s="41" t="s">
        <v>71</v>
      </c>
      <c r="J87" s="42" t="s">
        <v>71</v>
      </c>
      <c r="K87" s="40" t="s">
        <v>520</v>
      </c>
      <c r="L87" s="40">
        <v>41501</v>
      </c>
      <c r="M87" s="43" t="s">
        <v>248</v>
      </c>
      <c r="N87" s="40" t="s">
        <v>170</v>
      </c>
      <c r="O87" s="44" t="s">
        <v>71</v>
      </c>
      <c r="P87" s="43" t="s">
        <v>71</v>
      </c>
      <c r="Q87" s="40" t="s">
        <v>75</v>
      </c>
      <c r="R87" s="43" t="s">
        <v>71</v>
      </c>
      <c r="S87" s="40">
        <v>41883</v>
      </c>
      <c r="T87" s="40">
        <v>41883</v>
      </c>
      <c r="U87" s="40">
        <v>41759</v>
      </c>
      <c r="V87" s="40" t="s">
        <v>77</v>
      </c>
      <c r="W87" s="40" t="s">
        <v>89</v>
      </c>
      <c r="X87" s="40" t="s">
        <v>145</v>
      </c>
      <c r="Y87" s="43" t="b">
        <v>0</v>
      </c>
      <c r="Z87" s="40" t="s">
        <v>71</v>
      </c>
      <c r="AA87" s="40" t="s">
        <v>71</v>
      </c>
      <c r="AB87" s="40" t="s">
        <v>71</v>
      </c>
      <c r="AC87" s="40" t="s">
        <v>71</v>
      </c>
      <c r="AD87" s="40" t="s">
        <v>71</v>
      </c>
      <c r="AE87" s="40" t="s">
        <v>101</v>
      </c>
      <c r="AF87" s="40" t="s">
        <v>131</v>
      </c>
      <c r="AG87" s="40" t="b">
        <v>0</v>
      </c>
      <c r="AH87" s="40" t="b">
        <v>0</v>
      </c>
      <c r="AI87" s="40" t="b">
        <v>0</v>
      </c>
      <c r="AJ87" s="40" t="b">
        <v>0</v>
      </c>
      <c r="AK87" s="40" t="b">
        <v>1</v>
      </c>
      <c r="AL87" s="40" t="s">
        <v>103</v>
      </c>
      <c r="AM87" s="43" t="b">
        <v>0</v>
      </c>
      <c r="AN87" s="43" t="b">
        <v>0</v>
      </c>
      <c r="AO87" s="43" t="b">
        <v>0</v>
      </c>
      <c r="AP87" s="43" t="s">
        <v>132</v>
      </c>
      <c r="AQ87" s="43" t="b">
        <v>0</v>
      </c>
      <c r="AR87" s="43" t="s">
        <v>94</v>
      </c>
      <c r="AS87" s="40" t="b">
        <v>0</v>
      </c>
      <c r="AT87" s="40" t="b">
        <v>0</v>
      </c>
      <c r="AU87" s="40" t="s">
        <v>76</v>
      </c>
      <c r="AV87" s="40" t="s">
        <v>76</v>
      </c>
    </row>
    <row r="88" spans="1:48" x14ac:dyDescent="0.2">
      <c r="A88" t="s">
        <v>764</v>
      </c>
      <c r="B88" t="s">
        <v>148</v>
      </c>
      <c r="D88" t="s">
        <v>765</v>
      </c>
      <c r="E88" t="s">
        <v>86</v>
      </c>
      <c r="F88" t="s">
        <v>69</v>
      </c>
      <c r="G88" t="s">
        <v>151</v>
      </c>
      <c r="H88" s="41">
        <v>9.0090090090090086E-2</v>
      </c>
      <c r="I88" s="41" t="s">
        <v>71</v>
      </c>
      <c r="J88" s="42" t="s">
        <v>71</v>
      </c>
      <c r="K88" s="40" t="s">
        <v>520</v>
      </c>
      <c r="L88" s="40">
        <v>41711</v>
      </c>
      <c r="M88" s="43" t="s">
        <v>268</v>
      </c>
      <c r="N88" s="40" t="s">
        <v>170</v>
      </c>
      <c r="O88" s="44" t="s">
        <v>71</v>
      </c>
      <c r="P88" s="43" t="s">
        <v>71</v>
      </c>
      <c r="Q88" s="40" t="s">
        <v>75</v>
      </c>
      <c r="R88" s="43" t="s">
        <v>71</v>
      </c>
      <c r="S88" s="40">
        <v>42635</v>
      </c>
      <c r="T88" s="40">
        <v>43000</v>
      </c>
      <c r="U88" s="40" t="s">
        <v>76</v>
      </c>
      <c r="V88" s="40" t="s">
        <v>77</v>
      </c>
      <c r="W88" s="40" t="s">
        <v>89</v>
      </c>
      <c r="X88" s="40" t="s">
        <v>145</v>
      </c>
      <c r="Y88" s="43" t="b">
        <v>0</v>
      </c>
      <c r="Z88" s="40" t="s">
        <v>71</v>
      </c>
      <c r="AA88" s="40" t="s">
        <v>71</v>
      </c>
      <c r="AB88" s="40" t="s">
        <v>71</v>
      </c>
      <c r="AC88" s="40" t="s">
        <v>71</v>
      </c>
      <c r="AD88" s="40" t="s">
        <v>71</v>
      </c>
      <c r="AE88" s="40" t="s">
        <v>80</v>
      </c>
      <c r="AF88" s="40" t="s">
        <v>81</v>
      </c>
      <c r="AG88" s="40" t="b">
        <v>0</v>
      </c>
      <c r="AH88" s="40" t="b">
        <v>0</v>
      </c>
      <c r="AI88" s="40" t="b">
        <v>0</v>
      </c>
      <c r="AJ88" s="40" t="b">
        <v>0</v>
      </c>
      <c r="AK88" s="40" t="b">
        <v>1</v>
      </c>
      <c r="AL88" s="40" t="s">
        <v>82</v>
      </c>
      <c r="AM88" s="43" t="b">
        <v>0</v>
      </c>
      <c r="AN88" s="43" t="b">
        <v>0</v>
      </c>
      <c r="AO88" s="43" t="b">
        <v>0</v>
      </c>
      <c r="AP88" s="43" t="s">
        <v>71</v>
      </c>
      <c r="AQ88" s="43" t="b">
        <v>0</v>
      </c>
      <c r="AR88" s="43" t="s">
        <v>71</v>
      </c>
      <c r="AS88" s="40" t="b">
        <v>0</v>
      </c>
      <c r="AT88" s="40" t="b">
        <v>0</v>
      </c>
      <c r="AU88" s="40" t="s">
        <v>76</v>
      </c>
      <c r="AV88" s="40" t="s">
        <v>76</v>
      </c>
    </row>
    <row r="89" spans="1:48" x14ac:dyDescent="0.2">
      <c r="A89" t="s">
        <v>766</v>
      </c>
      <c r="B89" t="s">
        <v>193</v>
      </c>
      <c r="D89" t="s">
        <v>767</v>
      </c>
      <c r="E89" t="s">
        <v>768</v>
      </c>
      <c r="F89" t="s">
        <v>69</v>
      </c>
      <c r="G89" t="s">
        <v>195</v>
      </c>
      <c r="H89" s="41">
        <v>0.13213213213213212</v>
      </c>
      <c r="I89" s="41" t="s">
        <v>71</v>
      </c>
      <c r="J89" s="42" t="s">
        <v>71</v>
      </c>
      <c r="K89" s="40" t="s">
        <v>520</v>
      </c>
      <c r="L89" s="40">
        <v>43180</v>
      </c>
      <c r="M89" s="43" t="s">
        <v>769</v>
      </c>
      <c r="N89" s="40" t="s">
        <v>639</v>
      </c>
      <c r="O89" s="44" t="s">
        <v>71</v>
      </c>
      <c r="P89" s="43" t="s">
        <v>71</v>
      </c>
      <c r="Q89" s="40" t="s">
        <v>136</v>
      </c>
      <c r="R89" s="43" t="s">
        <v>71</v>
      </c>
      <c r="S89" s="40">
        <v>43344</v>
      </c>
      <c r="T89" s="40" t="s">
        <v>76</v>
      </c>
      <c r="U89" s="40" t="s">
        <v>76</v>
      </c>
      <c r="V89" s="40" t="s">
        <v>89</v>
      </c>
      <c r="W89" s="40" t="s">
        <v>475</v>
      </c>
      <c r="X89" s="40" t="s">
        <v>115</v>
      </c>
      <c r="Y89" s="43" t="b">
        <v>0</v>
      </c>
      <c r="Z89" s="40" t="s">
        <v>71</v>
      </c>
      <c r="AA89" s="40" t="s">
        <v>71</v>
      </c>
      <c r="AB89" s="40" t="s">
        <v>71</v>
      </c>
      <c r="AC89" s="40" t="s">
        <v>71</v>
      </c>
      <c r="AD89" s="40" t="s">
        <v>71</v>
      </c>
      <c r="AE89" s="40" t="s">
        <v>101</v>
      </c>
      <c r="AF89" s="40" t="s">
        <v>190</v>
      </c>
      <c r="AG89" s="40" t="b">
        <v>1</v>
      </c>
      <c r="AH89" s="40" t="b">
        <v>1</v>
      </c>
      <c r="AI89" s="40" t="b">
        <v>1</v>
      </c>
      <c r="AJ89" s="40" t="b">
        <v>0</v>
      </c>
      <c r="AK89" s="40" t="b">
        <v>0</v>
      </c>
      <c r="AL89" s="40" t="s">
        <v>235</v>
      </c>
      <c r="AM89" s="43" t="b">
        <v>0</v>
      </c>
      <c r="AN89" s="43" t="b">
        <v>0</v>
      </c>
      <c r="AO89" s="43" t="b">
        <v>0</v>
      </c>
      <c r="AP89" s="43" t="s">
        <v>107</v>
      </c>
      <c r="AQ89" s="43" t="b">
        <v>0</v>
      </c>
      <c r="AR89" s="43" t="s">
        <v>83</v>
      </c>
      <c r="AS89" s="40" t="b">
        <v>0</v>
      </c>
      <c r="AT89" s="40" t="b">
        <v>0</v>
      </c>
      <c r="AU89" s="40" t="s">
        <v>76</v>
      </c>
      <c r="AV89" s="40">
        <v>43264</v>
      </c>
    </row>
    <row r="90" spans="1:48" x14ac:dyDescent="0.2">
      <c r="A90" t="s">
        <v>770</v>
      </c>
      <c r="B90" t="s">
        <v>193</v>
      </c>
      <c r="D90" t="s">
        <v>771</v>
      </c>
      <c r="E90" t="s">
        <v>68</v>
      </c>
      <c r="F90" t="s">
        <v>69</v>
      </c>
      <c r="G90" t="s">
        <v>195</v>
      </c>
      <c r="H90" s="41">
        <v>0.24624624624624625</v>
      </c>
      <c r="I90" s="41" t="s">
        <v>71</v>
      </c>
      <c r="J90" s="42" t="s">
        <v>71</v>
      </c>
      <c r="K90" s="40" t="s">
        <v>509</v>
      </c>
      <c r="L90" s="40">
        <v>43203</v>
      </c>
      <c r="M90" s="43" t="s">
        <v>772</v>
      </c>
      <c r="N90" s="40" t="s">
        <v>417</v>
      </c>
      <c r="O90" s="44" t="s">
        <v>71</v>
      </c>
      <c r="P90" s="43" t="s">
        <v>71</v>
      </c>
      <c r="Q90" s="40" t="s">
        <v>136</v>
      </c>
      <c r="R90" s="43" t="s">
        <v>71</v>
      </c>
      <c r="S90" s="40">
        <v>43357</v>
      </c>
      <c r="T90" s="40" t="s">
        <v>76</v>
      </c>
      <c r="U90" s="40">
        <v>43235</v>
      </c>
      <c r="V90" s="40" t="s">
        <v>554</v>
      </c>
      <c r="W90" s="40" t="s">
        <v>89</v>
      </c>
      <c r="X90" s="40" t="s">
        <v>100</v>
      </c>
      <c r="Y90" s="43" t="b">
        <v>1</v>
      </c>
      <c r="Z90" s="40" t="s">
        <v>128</v>
      </c>
      <c r="AA90" s="40" t="s">
        <v>324</v>
      </c>
      <c r="AB90" s="40" t="s">
        <v>93</v>
      </c>
      <c r="AC90" s="40" t="s">
        <v>130</v>
      </c>
      <c r="AD90" s="40">
        <v>43235</v>
      </c>
      <c r="AE90" s="40" t="s">
        <v>101</v>
      </c>
      <c r="AF90" s="40" t="s">
        <v>131</v>
      </c>
      <c r="AG90" s="40" t="b">
        <v>0</v>
      </c>
      <c r="AH90" s="40" t="b">
        <v>0</v>
      </c>
      <c r="AI90" s="40" t="b">
        <v>0</v>
      </c>
      <c r="AJ90" s="40" t="b">
        <v>0</v>
      </c>
      <c r="AK90" s="40" t="b">
        <v>0</v>
      </c>
      <c r="AL90" s="40" t="s">
        <v>103</v>
      </c>
      <c r="AM90" s="43" t="b">
        <v>0</v>
      </c>
      <c r="AN90" s="43" t="b">
        <v>0</v>
      </c>
      <c r="AO90" s="43" t="b">
        <v>0</v>
      </c>
      <c r="AP90" s="43" t="s">
        <v>132</v>
      </c>
      <c r="AQ90" s="43" t="b">
        <v>0</v>
      </c>
      <c r="AR90" s="43" t="s">
        <v>130</v>
      </c>
      <c r="AS90" s="40" t="b">
        <v>0</v>
      </c>
      <c r="AT90" s="40" t="b">
        <v>0</v>
      </c>
      <c r="AU90" s="40" t="s">
        <v>76</v>
      </c>
      <c r="AV90" s="40" t="s">
        <v>76</v>
      </c>
    </row>
    <row r="91" spans="1:48" x14ac:dyDescent="0.2">
      <c r="A91" t="s">
        <v>773</v>
      </c>
      <c r="B91" t="s">
        <v>65</v>
      </c>
      <c r="D91" t="s">
        <v>774</v>
      </c>
      <c r="E91" t="s">
        <v>389</v>
      </c>
      <c r="F91" t="s">
        <v>69</v>
      </c>
      <c r="G91" t="s">
        <v>87</v>
      </c>
      <c r="H91" s="41">
        <v>0.33633633633633636</v>
      </c>
      <c r="I91" s="41" t="s">
        <v>71</v>
      </c>
      <c r="J91" s="42" t="s">
        <v>71</v>
      </c>
      <c r="K91" s="40" t="s">
        <v>509</v>
      </c>
      <c r="L91" s="40">
        <v>43207</v>
      </c>
      <c r="M91" s="43" t="s">
        <v>540</v>
      </c>
      <c r="N91" s="40" t="s">
        <v>540</v>
      </c>
      <c r="O91" s="44" t="s">
        <v>71</v>
      </c>
      <c r="P91" s="43" t="s">
        <v>71</v>
      </c>
      <c r="Q91" s="40" t="s">
        <v>75</v>
      </c>
      <c r="R91" s="43" t="s">
        <v>71</v>
      </c>
      <c r="S91" s="40">
        <v>43371</v>
      </c>
      <c r="T91" s="40" t="s">
        <v>76</v>
      </c>
      <c r="U91" s="40">
        <v>43251</v>
      </c>
      <c r="V91" s="40" t="s">
        <v>89</v>
      </c>
      <c r="W91" s="40" t="s">
        <v>89</v>
      </c>
      <c r="X91" s="40" t="s">
        <v>115</v>
      </c>
      <c r="Y91" s="43" t="b">
        <v>0</v>
      </c>
      <c r="Z91" s="40" t="s">
        <v>71</v>
      </c>
      <c r="AA91" s="40" t="s">
        <v>71</v>
      </c>
      <c r="AB91" s="40" t="s">
        <v>71</v>
      </c>
      <c r="AC91" s="40" t="s">
        <v>71</v>
      </c>
      <c r="AD91" s="40" t="s">
        <v>71</v>
      </c>
      <c r="AE91" s="40" t="s">
        <v>101</v>
      </c>
      <c r="AF91" s="40" t="s">
        <v>137</v>
      </c>
      <c r="AG91" s="40" t="b">
        <v>1</v>
      </c>
      <c r="AH91" s="40" t="b">
        <v>1</v>
      </c>
      <c r="AI91" s="40" t="b">
        <v>1</v>
      </c>
      <c r="AJ91" s="40" t="b">
        <v>0</v>
      </c>
      <c r="AK91" s="40" t="b">
        <v>0</v>
      </c>
      <c r="AL91" s="40" t="s">
        <v>103</v>
      </c>
      <c r="AM91" s="43" t="b">
        <v>0</v>
      </c>
      <c r="AN91" s="43" t="b">
        <v>0</v>
      </c>
      <c r="AO91" s="43" t="b">
        <v>1</v>
      </c>
      <c r="AP91" s="43" t="s">
        <v>93</v>
      </c>
      <c r="AQ91" s="43" t="b">
        <v>0</v>
      </c>
      <c r="AR91" s="43" t="s">
        <v>94</v>
      </c>
      <c r="AS91" s="40" t="b">
        <v>0</v>
      </c>
      <c r="AT91" s="40" t="b">
        <v>0</v>
      </c>
      <c r="AU91" s="40" t="s">
        <v>76</v>
      </c>
      <c r="AV91" s="40" t="s">
        <v>76</v>
      </c>
    </row>
    <row r="92" spans="1:48" x14ac:dyDescent="0.2">
      <c r="A92" t="s">
        <v>775</v>
      </c>
      <c r="B92" t="s">
        <v>193</v>
      </c>
      <c r="D92" t="s">
        <v>776</v>
      </c>
      <c r="E92" t="s">
        <v>68</v>
      </c>
      <c r="F92" t="s">
        <v>69</v>
      </c>
      <c r="G92" t="s">
        <v>195</v>
      </c>
      <c r="H92" s="41">
        <v>0.27027027027027029</v>
      </c>
      <c r="I92" s="41" t="s">
        <v>71</v>
      </c>
      <c r="J92" s="42" t="s">
        <v>71</v>
      </c>
      <c r="K92" s="40" t="s">
        <v>520</v>
      </c>
      <c r="L92" s="40">
        <v>43214</v>
      </c>
      <c r="M92" s="43" t="s">
        <v>652</v>
      </c>
      <c r="N92" s="40" t="s">
        <v>653</v>
      </c>
      <c r="O92" s="44" t="s">
        <v>71</v>
      </c>
      <c r="P92" s="43" t="s">
        <v>71</v>
      </c>
      <c r="Q92" s="40" t="s">
        <v>75</v>
      </c>
      <c r="R92" s="43" t="s">
        <v>71</v>
      </c>
      <c r="S92" s="40">
        <v>43344</v>
      </c>
      <c r="T92" s="40" t="s">
        <v>76</v>
      </c>
      <c r="U92" s="40">
        <v>43252</v>
      </c>
      <c r="V92" s="40" t="s">
        <v>89</v>
      </c>
      <c r="W92" s="40" t="s">
        <v>89</v>
      </c>
      <c r="X92" s="40" t="s">
        <v>79</v>
      </c>
      <c r="Y92" s="43" t="b">
        <v>1</v>
      </c>
      <c r="Z92" s="40" t="s">
        <v>128</v>
      </c>
      <c r="AA92" s="40" t="s">
        <v>324</v>
      </c>
      <c r="AB92" s="40" t="s">
        <v>107</v>
      </c>
      <c r="AC92" s="40" t="s">
        <v>130</v>
      </c>
      <c r="AD92" s="40">
        <v>43462</v>
      </c>
      <c r="AE92" s="40" t="s">
        <v>101</v>
      </c>
      <c r="AF92" s="40" t="s">
        <v>131</v>
      </c>
      <c r="AG92" s="40" t="b">
        <v>0</v>
      </c>
      <c r="AH92" s="40" t="b">
        <v>0</v>
      </c>
      <c r="AI92" s="40" t="b">
        <v>0</v>
      </c>
      <c r="AJ92" s="40" t="b">
        <v>0</v>
      </c>
      <c r="AK92" s="40" t="b">
        <v>1</v>
      </c>
      <c r="AL92" s="40" t="s">
        <v>103</v>
      </c>
      <c r="AM92" s="43" t="b">
        <v>0</v>
      </c>
      <c r="AN92" s="43" t="b">
        <v>0</v>
      </c>
      <c r="AO92" s="43" t="b">
        <v>0</v>
      </c>
      <c r="AP92" s="43" t="s">
        <v>132</v>
      </c>
      <c r="AQ92" s="43" t="b">
        <v>0</v>
      </c>
      <c r="AR92" s="43" t="s">
        <v>83</v>
      </c>
      <c r="AS92" s="40" t="b">
        <v>0</v>
      </c>
      <c r="AT92" s="40" t="b">
        <v>0</v>
      </c>
      <c r="AU92" s="40" t="s">
        <v>76</v>
      </c>
      <c r="AV92" s="40" t="s">
        <v>76</v>
      </c>
    </row>
    <row r="93" spans="1:48" x14ac:dyDescent="0.2">
      <c r="A93" t="s">
        <v>777</v>
      </c>
      <c r="B93" t="s">
        <v>65</v>
      </c>
      <c r="D93" t="s">
        <v>778</v>
      </c>
      <c r="E93" t="s">
        <v>68</v>
      </c>
      <c r="F93" t="s">
        <v>69</v>
      </c>
      <c r="G93" t="s">
        <v>97</v>
      </c>
      <c r="H93" s="41">
        <v>0.22222222222222221</v>
      </c>
      <c r="I93" s="41" t="s">
        <v>71</v>
      </c>
      <c r="J93" s="42" t="s">
        <v>71</v>
      </c>
      <c r="K93" s="40" t="s">
        <v>509</v>
      </c>
      <c r="L93" s="40">
        <v>43269</v>
      </c>
      <c r="M93" s="43" t="s">
        <v>540</v>
      </c>
      <c r="N93" s="40" t="s">
        <v>88</v>
      </c>
      <c r="O93" s="44" t="s">
        <v>71</v>
      </c>
      <c r="P93" s="43" t="s">
        <v>71</v>
      </c>
      <c r="Q93" s="40" t="s">
        <v>136</v>
      </c>
      <c r="R93" s="43" t="s">
        <v>71</v>
      </c>
      <c r="S93" s="40" t="s">
        <v>76</v>
      </c>
      <c r="T93" s="40" t="s">
        <v>76</v>
      </c>
      <c r="U93" s="40">
        <v>43371</v>
      </c>
      <c r="V93" s="40" t="s">
        <v>209</v>
      </c>
      <c r="W93" s="40" t="s">
        <v>89</v>
      </c>
      <c r="X93" s="40" t="s">
        <v>79</v>
      </c>
      <c r="Y93" s="43" t="b">
        <v>0</v>
      </c>
      <c r="Z93" s="40" t="s">
        <v>71</v>
      </c>
      <c r="AA93" s="40" t="s">
        <v>71</v>
      </c>
      <c r="AB93" s="40" t="s">
        <v>71</v>
      </c>
      <c r="AC93" s="40" t="s">
        <v>71</v>
      </c>
      <c r="AD93" s="40" t="s">
        <v>71</v>
      </c>
      <c r="AE93" s="40" t="s">
        <v>101</v>
      </c>
      <c r="AF93" s="40" t="s">
        <v>190</v>
      </c>
      <c r="AG93" s="40" t="b">
        <v>0</v>
      </c>
      <c r="AH93" s="40" t="b">
        <v>0</v>
      </c>
      <c r="AI93" s="40" t="b">
        <v>0</v>
      </c>
      <c r="AJ93" s="40" t="b">
        <v>0</v>
      </c>
      <c r="AK93" s="40" t="b">
        <v>1</v>
      </c>
      <c r="AL93" s="40" t="s">
        <v>103</v>
      </c>
      <c r="AM93" s="43" t="b">
        <v>1</v>
      </c>
      <c r="AN93" s="43" t="b">
        <v>1</v>
      </c>
      <c r="AO93" s="43" t="b">
        <v>0</v>
      </c>
      <c r="AP93" s="43" t="s">
        <v>132</v>
      </c>
      <c r="AQ93" s="43" t="b">
        <v>0</v>
      </c>
      <c r="AR93" s="43" t="s">
        <v>83</v>
      </c>
      <c r="AS93" s="40" t="b">
        <v>0</v>
      </c>
      <c r="AT93" s="40" t="b">
        <v>0</v>
      </c>
      <c r="AU93" s="40" t="s">
        <v>76</v>
      </c>
      <c r="AV93" s="40" t="s">
        <v>76</v>
      </c>
    </row>
    <row r="94" spans="1:48" x14ac:dyDescent="0.2">
      <c r="A94" t="s">
        <v>779</v>
      </c>
      <c r="B94" t="s">
        <v>193</v>
      </c>
      <c r="D94" t="s">
        <v>780</v>
      </c>
      <c r="E94" t="s">
        <v>513</v>
      </c>
      <c r="F94" t="s">
        <v>69</v>
      </c>
      <c r="G94" t="s">
        <v>195</v>
      </c>
      <c r="H94" s="41">
        <v>0.25225225225225223</v>
      </c>
      <c r="I94" s="41" t="s">
        <v>71</v>
      </c>
      <c r="J94" s="42" t="s">
        <v>71</v>
      </c>
      <c r="K94" s="40" t="s">
        <v>509</v>
      </c>
      <c r="L94" s="40">
        <v>43283</v>
      </c>
      <c r="M94" s="43" t="s">
        <v>579</v>
      </c>
      <c r="N94" s="40" t="s">
        <v>639</v>
      </c>
      <c r="O94" s="44" t="s">
        <v>71</v>
      </c>
      <c r="P94" s="43" t="s">
        <v>71</v>
      </c>
      <c r="Q94" s="40" t="s">
        <v>136</v>
      </c>
      <c r="R94" s="43" t="s">
        <v>71</v>
      </c>
      <c r="S94" s="40">
        <v>43336</v>
      </c>
      <c r="T94" s="40">
        <v>43336</v>
      </c>
      <c r="U94" s="40">
        <v>43319</v>
      </c>
      <c r="V94" s="40" t="s">
        <v>209</v>
      </c>
      <c r="W94" s="40" t="s">
        <v>89</v>
      </c>
      <c r="X94" s="40" t="s">
        <v>100</v>
      </c>
      <c r="Y94" s="43" t="b">
        <v>0</v>
      </c>
      <c r="Z94" s="40" t="s">
        <v>71</v>
      </c>
      <c r="AA94" s="40" t="s">
        <v>71</v>
      </c>
      <c r="AB94" s="40" t="s">
        <v>71</v>
      </c>
      <c r="AC94" s="40" t="s">
        <v>71</v>
      </c>
      <c r="AD94" s="40" t="s">
        <v>71</v>
      </c>
      <c r="AE94" s="40" t="s">
        <v>515</v>
      </c>
      <c r="AF94" s="40" t="s">
        <v>172</v>
      </c>
      <c r="AG94" s="40" t="b">
        <v>1</v>
      </c>
      <c r="AH94" s="40" t="b">
        <v>0</v>
      </c>
      <c r="AI94" s="40" t="b">
        <v>0</v>
      </c>
      <c r="AJ94" s="40" t="b">
        <v>0</v>
      </c>
      <c r="AK94" s="40" t="b">
        <v>0</v>
      </c>
      <c r="AL94" s="40" t="s">
        <v>92</v>
      </c>
      <c r="AM94" s="43" t="b">
        <v>0</v>
      </c>
      <c r="AN94" s="43" t="b">
        <v>0</v>
      </c>
      <c r="AO94" s="43" t="b">
        <v>0</v>
      </c>
      <c r="AP94" s="43" t="s">
        <v>93</v>
      </c>
      <c r="AQ94" s="43" t="b">
        <v>0</v>
      </c>
      <c r="AR94" s="43" t="s">
        <v>94</v>
      </c>
      <c r="AS94" s="40" t="b">
        <v>0</v>
      </c>
      <c r="AT94" s="40" t="b">
        <v>0</v>
      </c>
      <c r="AU94" s="40" t="s">
        <v>76</v>
      </c>
      <c r="AV94" s="40" t="s">
        <v>76</v>
      </c>
    </row>
    <row r="95" spans="1:48" x14ac:dyDescent="0.2">
      <c r="A95" t="s">
        <v>781</v>
      </c>
      <c r="B95" t="s">
        <v>65</v>
      </c>
      <c r="D95" t="s">
        <v>782</v>
      </c>
      <c r="E95" t="s">
        <v>513</v>
      </c>
      <c r="F95" t="s">
        <v>69</v>
      </c>
      <c r="G95" t="s">
        <v>97</v>
      </c>
      <c r="H95" s="41">
        <v>0.31231231231231232</v>
      </c>
      <c r="I95" s="41" t="s">
        <v>71</v>
      </c>
      <c r="J95" s="42" t="s">
        <v>71</v>
      </c>
      <c r="K95" s="40" t="s">
        <v>509</v>
      </c>
      <c r="L95" s="40">
        <v>43336</v>
      </c>
      <c r="M95" s="43" t="s">
        <v>579</v>
      </c>
      <c r="N95" s="40" t="s">
        <v>639</v>
      </c>
      <c r="O95" s="44" t="s">
        <v>71</v>
      </c>
      <c r="P95" s="43" t="s">
        <v>71</v>
      </c>
      <c r="Q95" s="40" t="s">
        <v>136</v>
      </c>
      <c r="R95" s="43" t="s">
        <v>71</v>
      </c>
      <c r="S95" s="40" t="s">
        <v>76</v>
      </c>
      <c r="T95" s="40" t="s">
        <v>76</v>
      </c>
      <c r="U95" s="40">
        <v>43405</v>
      </c>
      <c r="V95" s="40" t="s">
        <v>89</v>
      </c>
      <c r="W95" s="40" t="s">
        <v>89</v>
      </c>
      <c r="X95" s="40" t="s">
        <v>100</v>
      </c>
      <c r="Y95" s="43" t="b">
        <v>0</v>
      </c>
      <c r="Z95" s="40" t="s">
        <v>71</v>
      </c>
      <c r="AA95" s="40" t="s">
        <v>71</v>
      </c>
      <c r="AB95" s="40" t="s">
        <v>71</v>
      </c>
      <c r="AC95" s="40" t="s">
        <v>71</v>
      </c>
      <c r="AD95" s="40" t="s">
        <v>71</v>
      </c>
      <c r="AE95" s="40" t="s">
        <v>515</v>
      </c>
      <c r="AF95" s="40" t="s">
        <v>172</v>
      </c>
      <c r="AG95" s="40" t="b">
        <v>0</v>
      </c>
      <c r="AH95" s="40" t="b">
        <v>0</v>
      </c>
      <c r="AI95" s="40" t="b">
        <v>0</v>
      </c>
      <c r="AJ95" s="40" t="b">
        <v>0</v>
      </c>
      <c r="AK95" s="40" t="b">
        <v>0</v>
      </c>
      <c r="AL95" s="40" t="s">
        <v>92</v>
      </c>
      <c r="AM95" s="43" t="b">
        <v>0</v>
      </c>
      <c r="AN95" s="43" t="b">
        <v>0</v>
      </c>
      <c r="AO95" s="43" t="b">
        <v>0</v>
      </c>
      <c r="AP95" s="43" t="s">
        <v>93</v>
      </c>
      <c r="AQ95" s="43" t="b">
        <v>1</v>
      </c>
      <c r="AR95" s="43" t="s">
        <v>94</v>
      </c>
      <c r="AS95" s="40" t="b">
        <v>0</v>
      </c>
      <c r="AT95" s="40" t="b">
        <v>0</v>
      </c>
      <c r="AU95" s="40" t="s">
        <v>76</v>
      </c>
      <c r="AV95" s="40" t="s">
        <v>76</v>
      </c>
    </row>
    <row r="96" spans="1:48" x14ac:dyDescent="0.2">
      <c r="A96" t="s">
        <v>783</v>
      </c>
      <c r="B96" t="s">
        <v>65</v>
      </c>
      <c r="D96" t="s">
        <v>784</v>
      </c>
      <c r="E96" t="s">
        <v>68</v>
      </c>
      <c r="F96" t="s">
        <v>69</v>
      </c>
      <c r="G96" t="s">
        <v>97</v>
      </c>
      <c r="H96" s="41">
        <v>0.22222222222222221</v>
      </c>
      <c r="I96" s="41" t="s">
        <v>71</v>
      </c>
      <c r="J96" s="42" t="s">
        <v>71</v>
      </c>
      <c r="K96" s="40" t="s">
        <v>509</v>
      </c>
      <c r="L96" s="40">
        <v>43340</v>
      </c>
      <c r="M96" s="43" t="s">
        <v>557</v>
      </c>
      <c r="N96" s="40" t="s">
        <v>417</v>
      </c>
      <c r="O96" s="44" t="s">
        <v>71</v>
      </c>
      <c r="P96" s="43" t="s">
        <v>71</v>
      </c>
      <c r="Q96" s="40" t="s">
        <v>136</v>
      </c>
      <c r="R96" s="43" t="s">
        <v>71</v>
      </c>
      <c r="S96" s="40" t="s">
        <v>76</v>
      </c>
      <c r="T96" s="40" t="s">
        <v>76</v>
      </c>
      <c r="U96" s="40">
        <v>43358</v>
      </c>
      <c r="V96" s="40" t="s">
        <v>554</v>
      </c>
      <c r="W96" s="40" t="s">
        <v>89</v>
      </c>
      <c r="X96" s="40" t="s">
        <v>100</v>
      </c>
      <c r="Y96" s="43" t="b">
        <v>0</v>
      </c>
      <c r="Z96" s="40" t="s">
        <v>71</v>
      </c>
      <c r="AA96" s="40" t="s">
        <v>71</v>
      </c>
      <c r="AB96" s="40" t="s">
        <v>71</v>
      </c>
      <c r="AC96" s="40" t="s">
        <v>71</v>
      </c>
      <c r="AD96" s="40" t="s">
        <v>71</v>
      </c>
      <c r="AE96" s="40" t="s">
        <v>101</v>
      </c>
      <c r="AF96" s="40" t="s">
        <v>131</v>
      </c>
      <c r="AG96" s="40" t="b">
        <v>0</v>
      </c>
      <c r="AH96" s="40" t="b">
        <v>0</v>
      </c>
      <c r="AI96" s="40" t="b">
        <v>0</v>
      </c>
      <c r="AJ96" s="40" t="b">
        <v>0</v>
      </c>
      <c r="AK96" s="40" t="b">
        <v>0</v>
      </c>
      <c r="AL96" s="40" t="s">
        <v>103</v>
      </c>
      <c r="AM96" s="43" t="b">
        <v>0</v>
      </c>
      <c r="AN96" s="43" t="b">
        <v>0</v>
      </c>
      <c r="AO96" s="43" t="b">
        <v>0</v>
      </c>
      <c r="AP96" s="43" t="s">
        <v>132</v>
      </c>
      <c r="AQ96" s="43" t="b">
        <v>0</v>
      </c>
      <c r="AR96" s="43" t="s">
        <v>130</v>
      </c>
      <c r="AS96" s="40" t="b">
        <v>0</v>
      </c>
      <c r="AT96" s="40" t="b">
        <v>0</v>
      </c>
      <c r="AU96" s="40" t="s">
        <v>76</v>
      </c>
      <c r="AV96" s="40" t="s">
        <v>76</v>
      </c>
    </row>
    <row r="97" spans="1:48" ht="16" x14ac:dyDescent="0.2">
      <c r="A97" s="38" t="s">
        <v>785</v>
      </c>
      <c r="B97" t="s">
        <v>65</v>
      </c>
      <c r="D97" t="s">
        <v>786</v>
      </c>
      <c r="E97" t="s">
        <v>68</v>
      </c>
      <c r="F97" t="s">
        <v>69</v>
      </c>
      <c r="G97" t="s">
        <v>730</v>
      </c>
      <c r="H97" s="41">
        <v>0.22222222222222221</v>
      </c>
      <c r="I97" s="41" t="s">
        <v>71</v>
      </c>
      <c r="J97" s="42" t="s">
        <v>71</v>
      </c>
      <c r="K97" s="40" t="s">
        <v>520</v>
      </c>
      <c r="L97" s="40">
        <v>43074</v>
      </c>
      <c r="M97" s="43" t="s">
        <v>787</v>
      </c>
      <c r="N97" s="40" t="s">
        <v>664</v>
      </c>
      <c r="O97" s="44" t="s">
        <v>71</v>
      </c>
      <c r="P97" s="43" t="s">
        <v>71</v>
      </c>
      <c r="Q97" s="40" t="s">
        <v>75</v>
      </c>
      <c r="R97" s="43" t="s">
        <v>71</v>
      </c>
      <c r="S97" s="40">
        <v>43434</v>
      </c>
      <c r="T97" s="40" t="s">
        <v>76</v>
      </c>
      <c r="U97" s="40">
        <v>42916</v>
      </c>
      <c r="V97" s="40" t="s">
        <v>89</v>
      </c>
      <c r="W97" s="40" t="s">
        <v>89</v>
      </c>
      <c r="X97" s="40" t="s">
        <v>115</v>
      </c>
      <c r="Y97" s="43" t="b">
        <v>0</v>
      </c>
      <c r="Z97" s="40" t="s">
        <v>71</v>
      </c>
      <c r="AA97" s="40" t="s">
        <v>71</v>
      </c>
      <c r="AB97" s="40" t="s">
        <v>71</v>
      </c>
      <c r="AC97" s="40" t="s">
        <v>71</v>
      </c>
      <c r="AD97" s="40" t="s">
        <v>71</v>
      </c>
      <c r="AE97" s="40" t="s">
        <v>101</v>
      </c>
      <c r="AF97" s="40" t="s">
        <v>131</v>
      </c>
      <c r="AG97" s="40" t="b">
        <v>0</v>
      </c>
      <c r="AH97" s="40" t="b">
        <v>0</v>
      </c>
      <c r="AI97" s="40" t="b">
        <v>0</v>
      </c>
      <c r="AJ97" s="40" t="b">
        <v>0</v>
      </c>
      <c r="AK97" s="40" t="b">
        <v>1</v>
      </c>
      <c r="AL97" s="40" t="s">
        <v>103</v>
      </c>
      <c r="AM97" s="43" t="b">
        <v>0</v>
      </c>
      <c r="AN97" s="43" t="b">
        <v>0</v>
      </c>
      <c r="AO97" s="43" t="b">
        <v>0</v>
      </c>
      <c r="AP97" s="43" t="s">
        <v>132</v>
      </c>
      <c r="AQ97" s="43" t="b">
        <v>0</v>
      </c>
      <c r="AR97" s="43" t="s">
        <v>130</v>
      </c>
      <c r="AS97" s="40" t="b">
        <v>0</v>
      </c>
      <c r="AT97" s="40" t="b">
        <v>0</v>
      </c>
      <c r="AU97" s="40" t="s">
        <v>76</v>
      </c>
      <c r="AV97" s="40" t="s">
        <v>76</v>
      </c>
    </row>
    <row r="98" spans="1:48" ht="16" x14ac:dyDescent="0.2">
      <c r="A98" s="38" t="s">
        <v>788</v>
      </c>
      <c r="B98" t="s">
        <v>148</v>
      </c>
      <c r="D98" t="s">
        <v>789</v>
      </c>
      <c r="E98" t="s">
        <v>68</v>
      </c>
      <c r="F98" t="s">
        <v>69</v>
      </c>
      <c r="G98" t="s">
        <v>151</v>
      </c>
      <c r="H98" s="41">
        <v>0.15615615615615616</v>
      </c>
      <c r="I98" s="41" t="s">
        <v>71</v>
      </c>
      <c r="J98" s="42" t="s">
        <v>71</v>
      </c>
      <c r="K98" s="40" t="s">
        <v>509</v>
      </c>
      <c r="L98" s="40">
        <v>43136</v>
      </c>
      <c r="M98" s="43" t="s">
        <v>790</v>
      </c>
      <c r="N98" s="40" t="s">
        <v>540</v>
      </c>
      <c r="O98" s="44" t="s">
        <v>71</v>
      </c>
      <c r="P98" s="43" t="s">
        <v>71</v>
      </c>
      <c r="Q98" s="40" t="s">
        <v>75</v>
      </c>
      <c r="R98" s="43" t="s">
        <v>71</v>
      </c>
      <c r="S98" s="40">
        <v>43342</v>
      </c>
      <c r="T98" s="40">
        <v>43342</v>
      </c>
      <c r="U98" s="40">
        <v>43465</v>
      </c>
      <c r="V98" s="40" t="s">
        <v>89</v>
      </c>
      <c r="W98" s="40" t="s">
        <v>89</v>
      </c>
      <c r="X98" s="40" t="s">
        <v>115</v>
      </c>
      <c r="Y98" s="43" t="b">
        <v>0</v>
      </c>
      <c r="Z98" s="40" t="s">
        <v>71</v>
      </c>
      <c r="AA98" s="40" t="s">
        <v>71</v>
      </c>
      <c r="AB98" s="40" t="s">
        <v>71</v>
      </c>
      <c r="AC98" s="40" t="s">
        <v>71</v>
      </c>
      <c r="AD98" s="40" t="s">
        <v>71</v>
      </c>
      <c r="AE98" s="40" t="s">
        <v>101</v>
      </c>
      <c r="AF98" s="40" t="s">
        <v>172</v>
      </c>
      <c r="AG98" s="40" t="b">
        <v>1</v>
      </c>
      <c r="AH98" s="40" t="b">
        <v>0</v>
      </c>
      <c r="AI98" s="40" t="b">
        <v>0</v>
      </c>
      <c r="AJ98" s="40" t="b">
        <v>0</v>
      </c>
      <c r="AK98" s="40" t="b">
        <v>1</v>
      </c>
      <c r="AL98" s="40" t="s">
        <v>103</v>
      </c>
      <c r="AM98" s="43" t="b">
        <v>1</v>
      </c>
      <c r="AN98" s="43" t="b">
        <v>1</v>
      </c>
      <c r="AO98" s="43" t="b">
        <v>0</v>
      </c>
      <c r="AP98" s="43" t="s">
        <v>93</v>
      </c>
      <c r="AQ98" s="43" t="b">
        <v>0</v>
      </c>
      <c r="AR98" s="43" t="s">
        <v>130</v>
      </c>
      <c r="AS98" s="40" t="b">
        <v>0</v>
      </c>
      <c r="AT98" s="40" t="b">
        <v>0</v>
      </c>
      <c r="AU98" s="40" t="s">
        <v>76</v>
      </c>
      <c r="AV98" s="40" t="s">
        <v>76</v>
      </c>
    </row>
    <row r="99" spans="1:48" ht="16" x14ac:dyDescent="0.2">
      <c r="A99" s="38" t="s">
        <v>791</v>
      </c>
      <c r="B99" t="s">
        <v>193</v>
      </c>
      <c r="D99" t="s">
        <v>792</v>
      </c>
      <c r="E99" t="s">
        <v>68</v>
      </c>
      <c r="F99" t="s">
        <v>69</v>
      </c>
      <c r="G99" t="s">
        <v>195</v>
      </c>
      <c r="H99" s="41">
        <v>0.1981981981981982</v>
      </c>
      <c r="I99" s="41" t="s">
        <v>71</v>
      </c>
      <c r="J99" s="42" t="s">
        <v>71</v>
      </c>
      <c r="K99" s="40" t="s">
        <v>520</v>
      </c>
      <c r="L99" s="40">
        <v>43178</v>
      </c>
      <c r="M99" s="43" t="s">
        <v>787</v>
      </c>
      <c r="N99" s="40" t="s">
        <v>793</v>
      </c>
      <c r="O99" s="44" t="s">
        <v>71</v>
      </c>
      <c r="P99" s="43" t="s">
        <v>71</v>
      </c>
      <c r="Q99" s="40" t="s">
        <v>75</v>
      </c>
      <c r="R99" s="43" t="s">
        <v>71</v>
      </c>
      <c r="S99" s="40">
        <v>43496</v>
      </c>
      <c r="T99" s="40" t="s">
        <v>76</v>
      </c>
      <c r="U99" s="40">
        <v>43465</v>
      </c>
      <c r="V99" s="40" t="s">
        <v>89</v>
      </c>
      <c r="W99" s="40" t="s">
        <v>89</v>
      </c>
      <c r="X99" s="40" t="s">
        <v>368</v>
      </c>
      <c r="Y99" s="43" t="b">
        <v>0</v>
      </c>
      <c r="Z99" s="40" t="s">
        <v>71</v>
      </c>
      <c r="AA99" s="40" t="s">
        <v>71</v>
      </c>
      <c r="AB99" s="40" t="s">
        <v>71</v>
      </c>
      <c r="AC99" s="40" t="s">
        <v>71</v>
      </c>
      <c r="AD99" s="40" t="s">
        <v>71</v>
      </c>
      <c r="AE99" s="40" t="s">
        <v>101</v>
      </c>
      <c r="AF99" s="40" t="s">
        <v>102</v>
      </c>
      <c r="AG99" s="40" t="b">
        <v>1</v>
      </c>
      <c r="AH99" s="40" t="b">
        <v>1</v>
      </c>
      <c r="AI99" s="40" t="b">
        <v>1</v>
      </c>
      <c r="AJ99" s="40" t="b">
        <v>0</v>
      </c>
      <c r="AK99" s="40" t="b">
        <v>1</v>
      </c>
      <c r="AL99" s="40" t="s">
        <v>103</v>
      </c>
      <c r="AM99" s="43" t="b">
        <v>0</v>
      </c>
      <c r="AN99" s="43" t="b">
        <v>0</v>
      </c>
      <c r="AO99" s="43" t="b">
        <v>0</v>
      </c>
      <c r="AP99" s="43" t="s">
        <v>132</v>
      </c>
      <c r="AQ99" s="43" t="b">
        <v>0</v>
      </c>
      <c r="AR99" s="43" t="s">
        <v>94</v>
      </c>
      <c r="AS99" s="40" t="b">
        <v>0</v>
      </c>
      <c r="AT99" s="40" t="b">
        <v>0</v>
      </c>
      <c r="AU99" s="40" t="s">
        <v>76</v>
      </c>
      <c r="AV99" s="40" t="s">
        <v>76</v>
      </c>
    </row>
    <row r="100" spans="1:48" ht="16" x14ac:dyDescent="0.2">
      <c r="A100" s="38" t="s">
        <v>794</v>
      </c>
      <c r="B100" t="s">
        <v>193</v>
      </c>
      <c r="D100" t="s">
        <v>795</v>
      </c>
      <c r="E100" t="s">
        <v>768</v>
      </c>
      <c r="F100" t="s">
        <v>69</v>
      </c>
      <c r="G100" t="s">
        <v>195</v>
      </c>
      <c r="H100" s="41">
        <v>0.43243243243243246</v>
      </c>
      <c r="I100" s="41" t="s">
        <v>71</v>
      </c>
      <c r="J100" s="42" t="s">
        <v>71</v>
      </c>
      <c r="K100" s="40" t="s">
        <v>509</v>
      </c>
      <c r="L100" s="40">
        <v>43256</v>
      </c>
      <c r="M100" s="43" t="s">
        <v>292</v>
      </c>
      <c r="N100" s="40" t="s">
        <v>639</v>
      </c>
      <c r="O100" s="44" t="s">
        <v>71</v>
      </c>
      <c r="P100" s="43" t="s">
        <v>71</v>
      </c>
      <c r="Q100" s="40" t="s">
        <v>75</v>
      </c>
      <c r="R100" s="43" t="s">
        <v>71</v>
      </c>
      <c r="S100" s="40" t="s">
        <v>76</v>
      </c>
      <c r="T100" s="40" t="s">
        <v>76</v>
      </c>
      <c r="U100" s="40">
        <v>43312</v>
      </c>
      <c r="V100" s="40" t="s">
        <v>89</v>
      </c>
      <c r="W100" s="40" t="s">
        <v>89</v>
      </c>
      <c r="X100" s="40" t="s">
        <v>368</v>
      </c>
      <c r="Y100" s="43" t="b">
        <v>0</v>
      </c>
      <c r="Z100" s="40" t="s">
        <v>71</v>
      </c>
      <c r="AA100" s="40" t="s">
        <v>71</v>
      </c>
      <c r="AB100" s="40" t="s">
        <v>71</v>
      </c>
      <c r="AC100" s="40" t="s">
        <v>71</v>
      </c>
      <c r="AD100" s="40" t="s">
        <v>71</v>
      </c>
      <c r="AE100" s="40" t="s">
        <v>90</v>
      </c>
      <c r="AF100" s="40" t="s">
        <v>102</v>
      </c>
      <c r="AG100" s="40" t="b">
        <v>1</v>
      </c>
      <c r="AH100" s="40" t="b">
        <v>0</v>
      </c>
      <c r="AI100" s="40" t="b">
        <v>0</v>
      </c>
      <c r="AJ100" s="40" t="b">
        <v>0</v>
      </c>
      <c r="AK100" s="40" t="b">
        <v>0</v>
      </c>
      <c r="AL100" s="40" t="s">
        <v>294</v>
      </c>
      <c r="AM100" s="43" t="b">
        <v>0</v>
      </c>
      <c r="AN100" s="43" t="b">
        <v>0</v>
      </c>
      <c r="AO100" s="43" t="b">
        <v>0</v>
      </c>
      <c r="AP100" s="43" t="s">
        <v>93</v>
      </c>
      <c r="AQ100" s="43" t="b">
        <v>1</v>
      </c>
      <c r="AR100" s="43" t="s">
        <v>83</v>
      </c>
      <c r="AS100" s="40" t="b">
        <v>0</v>
      </c>
      <c r="AT100" s="40" t="b">
        <v>0</v>
      </c>
      <c r="AU100" s="40">
        <v>43264</v>
      </c>
      <c r="AV100" s="40">
        <v>43264</v>
      </c>
    </row>
    <row r="101" spans="1:48" ht="16" x14ac:dyDescent="0.2">
      <c r="A101" s="38" t="s">
        <v>796</v>
      </c>
      <c r="B101" t="s">
        <v>193</v>
      </c>
      <c r="D101" t="s">
        <v>797</v>
      </c>
      <c r="E101" t="s">
        <v>68</v>
      </c>
      <c r="F101" t="s">
        <v>69</v>
      </c>
      <c r="G101" t="s">
        <v>195</v>
      </c>
      <c r="H101" s="41">
        <v>0.27627627627627627</v>
      </c>
      <c r="I101" s="41" t="s">
        <v>71</v>
      </c>
      <c r="J101" s="42" t="s">
        <v>71</v>
      </c>
      <c r="K101" s="40" t="s">
        <v>509</v>
      </c>
      <c r="L101" s="40">
        <v>43168</v>
      </c>
      <c r="M101" s="43" t="s">
        <v>798</v>
      </c>
      <c r="N101" s="40" t="s">
        <v>639</v>
      </c>
      <c r="O101" s="44" t="s">
        <v>71</v>
      </c>
      <c r="P101" s="43" t="s">
        <v>71</v>
      </c>
      <c r="Q101" s="40" t="s">
        <v>75</v>
      </c>
      <c r="R101" s="43" t="s">
        <v>71</v>
      </c>
      <c r="S101" s="40">
        <v>43344</v>
      </c>
      <c r="T101" s="40" t="s">
        <v>76</v>
      </c>
      <c r="U101" s="40">
        <v>43313</v>
      </c>
      <c r="V101" s="40" t="s">
        <v>89</v>
      </c>
      <c r="W101" s="40" t="s">
        <v>89</v>
      </c>
      <c r="X101" s="40" t="s">
        <v>79</v>
      </c>
      <c r="Y101" s="43" t="b">
        <v>0</v>
      </c>
      <c r="Z101" s="40" t="s">
        <v>71</v>
      </c>
      <c r="AA101" s="40" t="s">
        <v>71</v>
      </c>
      <c r="AB101" s="40" t="s">
        <v>71</v>
      </c>
      <c r="AC101" s="40" t="s">
        <v>71</v>
      </c>
      <c r="AD101" s="40" t="s">
        <v>71</v>
      </c>
      <c r="AE101" s="40" t="s">
        <v>101</v>
      </c>
      <c r="AF101" s="40" t="s">
        <v>102</v>
      </c>
      <c r="AG101" s="40" t="b">
        <v>1</v>
      </c>
      <c r="AH101" s="40" t="b">
        <v>1</v>
      </c>
      <c r="AI101" s="40" t="b">
        <v>1</v>
      </c>
      <c r="AJ101" s="40" t="b">
        <v>0</v>
      </c>
      <c r="AK101" s="40" t="b">
        <v>1</v>
      </c>
      <c r="AL101" s="40" t="s">
        <v>235</v>
      </c>
      <c r="AM101" s="43" t="b">
        <v>0</v>
      </c>
      <c r="AN101" s="43" t="b">
        <v>0</v>
      </c>
      <c r="AO101" s="43" t="b">
        <v>0</v>
      </c>
      <c r="AP101" s="43" t="s">
        <v>107</v>
      </c>
      <c r="AQ101" s="43" t="b">
        <v>0</v>
      </c>
      <c r="AR101" s="43" t="s">
        <v>83</v>
      </c>
      <c r="AS101" s="40" t="b">
        <v>0</v>
      </c>
      <c r="AT101" s="40" t="b">
        <v>0</v>
      </c>
      <c r="AU101" s="40" t="s">
        <v>76</v>
      </c>
      <c r="AV101" s="40" t="s">
        <v>76</v>
      </c>
    </row>
    <row r="102" spans="1:48" ht="16" x14ac:dyDescent="0.2">
      <c r="A102" s="38" t="s">
        <v>799</v>
      </c>
      <c r="B102" t="s">
        <v>65</v>
      </c>
      <c r="D102" t="s">
        <v>800</v>
      </c>
      <c r="E102" t="s">
        <v>68</v>
      </c>
      <c r="F102" t="s">
        <v>69</v>
      </c>
      <c r="G102" t="s">
        <v>97</v>
      </c>
      <c r="H102" s="41">
        <v>0.27627627627627627</v>
      </c>
      <c r="I102" s="41" t="s">
        <v>71</v>
      </c>
      <c r="J102" s="42" t="s">
        <v>71</v>
      </c>
      <c r="K102" s="40" t="s">
        <v>520</v>
      </c>
      <c r="L102" s="40">
        <v>43168</v>
      </c>
      <c r="M102" s="43" t="s">
        <v>801</v>
      </c>
      <c r="N102" s="40" t="s">
        <v>653</v>
      </c>
      <c r="O102" s="44" t="s">
        <v>71</v>
      </c>
      <c r="P102" s="43" t="s">
        <v>71</v>
      </c>
      <c r="Q102" s="40" t="s">
        <v>75</v>
      </c>
      <c r="R102" s="43" t="s">
        <v>71</v>
      </c>
      <c r="S102" s="40">
        <v>43677</v>
      </c>
      <c r="T102" s="40" t="s">
        <v>76</v>
      </c>
      <c r="U102" s="40">
        <v>43313</v>
      </c>
      <c r="V102" s="40" t="s">
        <v>89</v>
      </c>
      <c r="W102" s="40" t="s">
        <v>89</v>
      </c>
      <c r="X102" s="40" t="s">
        <v>79</v>
      </c>
      <c r="Y102" s="43" t="b">
        <v>0</v>
      </c>
      <c r="Z102" s="40" t="s">
        <v>71</v>
      </c>
      <c r="AA102" s="40" t="s">
        <v>71</v>
      </c>
      <c r="AB102" s="40" t="s">
        <v>71</v>
      </c>
      <c r="AC102" s="40" t="s">
        <v>71</v>
      </c>
      <c r="AD102" s="40" t="s">
        <v>71</v>
      </c>
      <c r="AE102" s="40" t="s">
        <v>101</v>
      </c>
      <c r="AF102" s="40" t="s">
        <v>102</v>
      </c>
      <c r="AG102" s="40" t="b">
        <v>1</v>
      </c>
      <c r="AH102" s="40" t="b">
        <v>1</v>
      </c>
      <c r="AI102" s="40" t="b">
        <v>1</v>
      </c>
      <c r="AJ102" s="40" t="b">
        <v>0</v>
      </c>
      <c r="AK102" s="40" t="b">
        <v>0</v>
      </c>
      <c r="AL102" s="40" t="s">
        <v>235</v>
      </c>
      <c r="AM102" s="43" t="b">
        <v>0</v>
      </c>
      <c r="AN102" s="43" t="b">
        <v>0</v>
      </c>
      <c r="AO102" s="43" t="b">
        <v>0</v>
      </c>
      <c r="AP102" s="43" t="s">
        <v>107</v>
      </c>
      <c r="AQ102" s="43" t="b">
        <v>0</v>
      </c>
      <c r="AR102" s="43" t="s">
        <v>83</v>
      </c>
      <c r="AS102" s="40" t="b">
        <v>0</v>
      </c>
      <c r="AT102" s="40" t="b">
        <v>0</v>
      </c>
      <c r="AU102" s="40" t="s">
        <v>76</v>
      </c>
      <c r="AV102" s="40" t="s">
        <v>76</v>
      </c>
    </row>
    <row r="103" spans="1:48" ht="16" x14ac:dyDescent="0.2">
      <c r="A103" s="38" t="s">
        <v>802</v>
      </c>
      <c r="B103" t="s">
        <v>65</v>
      </c>
      <c r="D103" t="s">
        <v>803</v>
      </c>
      <c r="E103" t="s">
        <v>68</v>
      </c>
      <c r="F103" t="s">
        <v>69</v>
      </c>
      <c r="G103" t="s">
        <v>97</v>
      </c>
      <c r="H103" s="41">
        <v>9.0090090090090086E-2</v>
      </c>
      <c r="I103" s="41" t="s">
        <v>71</v>
      </c>
      <c r="J103" s="42" t="s">
        <v>71</v>
      </c>
      <c r="K103" s="40" t="s">
        <v>509</v>
      </c>
      <c r="L103" s="40">
        <v>43325</v>
      </c>
      <c r="M103" s="43" t="s">
        <v>801</v>
      </c>
      <c r="N103" s="40" t="s">
        <v>639</v>
      </c>
      <c r="O103" s="44" t="s">
        <v>71</v>
      </c>
      <c r="P103" s="43" t="s">
        <v>71</v>
      </c>
      <c r="Q103" s="40" t="s">
        <v>75</v>
      </c>
      <c r="R103" s="43" t="s">
        <v>71</v>
      </c>
      <c r="S103" s="40" t="s">
        <v>76</v>
      </c>
      <c r="T103" s="40" t="s">
        <v>76</v>
      </c>
      <c r="U103" s="40" t="s">
        <v>76</v>
      </c>
      <c r="V103" s="40" t="s">
        <v>184</v>
      </c>
      <c r="W103" s="40" t="s">
        <v>185</v>
      </c>
      <c r="X103" s="40" t="s">
        <v>186</v>
      </c>
      <c r="Y103" s="43" t="b">
        <v>0</v>
      </c>
      <c r="Z103" s="40" t="s">
        <v>71</v>
      </c>
      <c r="AA103" s="40" t="s">
        <v>71</v>
      </c>
      <c r="AB103" s="40" t="s">
        <v>71</v>
      </c>
      <c r="AC103" s="40" t="s">
        <v>71</v>
      </c>
      <c r="AD103" s="40" t="s">
        <v>71</v>
      </c>
      <c r="AE103" s="40" t="s">
        <v>80</v>
      </c>
      <c r="AF103" s="40" t="s">
        <v>81</v>
      </c>
      <c r="AG103" s="40" t="b">
        <v>0</v>
      </c>
      <c r="AH103" s="40" t="b">
        <v>0</v>
      </c>
      <c r="AI103" s="40" t="b">
        <v>0</v>
      </c>
      <c r="AJ103" s="40" t="b">
        <v>0</v>
      </c>
      <c r="AK103" s="40" t="b">
        <v>0</v>
      </c>
      <c r="AL103" s="40" t="s">
        <v>82</v>
      </c>
      <c r="AM103" s="43" t="b">
        <v>0</v>
      </c>
      <c r="AN103" s="43" t="b">
        <v>0</v>
      </c>
      <c r="AO103" s="43" t="b">
        <v>0</v>
      </c>
      <c r="AP103" s="43" t="s">
        <v>71</v>
      </c>
      <c r="AQ103" s="43" t="b">
        <v>0</v>
      </c>
      <c r="AR103" s="43" t="s">
        <v>71</v>
      </c>
      <c r="AS103" s="40" t="b">
        <v>0</v>
      </c>
      <c r="AT103" s="40" t="b">
        <v>0</v>
      </c>
      <c r="AU103" s="40" t="s">
        <v>76</v>
      </c>
      <c r="AV103" s="40" t="s">
        <v>76</v>
      </c>
    </row>
  </sheetData>
  <autoFilter ref="A1:AV103" xr:uid="{00000000-0009-0000-0000-000006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81274E0A6DBA40B91C7098DD22AC2E" ma:contentTypeVersion="21" ma:contentTypeDescription="Create a new document." ma:contentTypeScope="" ma:versionID="ffe082852947cd7471173a77cf405863">
  <xsd:schema xmlns:xsd="http://www.w3.org/2001/XMLSchema" xmlns:xs="http://www.w3.org/2001/XMLSchema" xmlns:p="http://schemas.microsoft.com/office/2006/metadata/properties" xmlns:ns2="a8d00b61-02e3-4ab5-b77b-0ca9e0a046b4" xmlns:ns3="64e0fceb-84a8-442e-b1e6-39fc5bdeafdf" targetNamespace="http://schemas.microsoft.com/office/2006/metadata/properties" ma:root="true" ma:fieldsID="dd1256785d33b4fd979183a6ba181367" ns2:_="" ns3:_="">
    <xsd:import namespace="a8d00b61-02e3-4ab5-b77b-0ca9e0a046b4"/>
    <xsd:import namespace="64e0fceb-84a8-442e-b1e6-39fc5bdeafdf"/>
    <xsd:element name="properties">
      <xsd:complexType>
        <xsd:sequence>
          <xsd:element name="documentManagement">
            <xsd:complexType>
              <xsd:all>
                <xsd:element ref="ns2:Owner" minOccurs="0"/>
                <xsd:element ref="ns2:Product_x0020_Type_x0020_" minOccurs="0"/>
                <xsd:element ref="ns2:Status_x0020_" minOccurs="0"/>
                <xsd:element ref="ns2:Project_x0020_Phase_x0020_" minOccurs="0"/>
                <xsd:element ref="ns2:Last_x0020_Reviewd_x0020_Date_x0020_" minOccurs="0"/>
                <xsd:element ref="ns2:Approved_x0020_date_x0020_" minOccurs="0"/>
                <xsd:element ref="ns2:Next_x0020_Review_x0020_Date_x0020_" minOccurs="0"/>
                <xsd:element ref="ns2:Version_x0020_Number_x0020_" minOccurs="0"/>
                <xsd:element ref="ns2:File_x0020_Name_x0020_" minOccurs="0"/>
                <xsd:element ref="ns2:MediaServiceMetadata" minOccurs="0"/>
                <xsd:element ref="ns2:MediaServiceFastMetadata" minOccurs="0"/>
                <xsd:element ref="ns3:SharedWithUsers" minOccurs="0"/>
                <xsd:element ref="ns3:SharedWithDetails" minOccurs="0"/>
                <xsd:element ref="ns2:Template_x0020_Description_x0020_" minOccurs="0"/>
                <xsd:element ref="ns2:Next_x0020_Review_x0020_Date" minOccurs="0"/>
                <xsd:element ref="ns2:Change_x0020_Life_x0020_Cycle"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d00b61-02e3-4ab5-b77b-0ca9e0a046b4" elementFormDefault="qualified">
    <xsd:import namespace="http://schemas.microsoft.com/office/2006/documentManagement/types"/>
    <xsd:import namespace="http://schemas.microsoft.com/office/infopath/2007/PartnerControls"/>
    <xsd:element name="Owner" ma:index="2" nillable="true" ma:displayName="Template Owner " ma:default="Unknown" ma:internalName="Owner">
      <xsd:simpleType>
        <xsd:restriction base="dms:Choice">
          <xsd:enumeration value="Adam Turbitt"/>
          <xsd:enumeration value="Anesu Chivenga"/>
          <xsd:enumeration value="Catrin Morgan"/>
          <xsd:enumeration value="Deborah Coyle"/>
          <xsd:enumeration value="Ian Bevan"/>
          <xsd:enumeration value="Max Pemberton"/>
          <xsd:enumeration value="Mike Entwistle"/>
          <xsd:enumeration value="Rebecca Perkins"/>
          <xsd:enumeration value="Alex Stuart"/>
          <xsd:enumeration value="Andy Simpson"/>
          <xsd:enumeration value="Emma Smith"/>
          <xsd:enumeration value="Finance"/>
          <xsd:enumeration value="Procurement"/>
          <xsd:enumeration value="Rachel Hinsley"/>
          <xsd:enumeration value="Susan Helders"/>
          <xsd:enumeration value="Harvey Padham"/>
          <xsd:enumeration value="Mark Tullett"/>
          <xsd:enumeration value="Luke Moise"/>
          <xsd:enumeration value="Paul Crump"/>
          <xsd:enumeration value="Nikhil Jain"/>
          <xsd:enumeration value="Morag Cutts"/>
          <xsd:enumeration value="Parminder Dhir"/>
          <xsd:enumeration value="Unknown"/>
        </xsd:restriction>
      </xsd:simpleType>
    </xsd:element>
    <xsd:element name="Product_x0020_Type_x0020_" ma:index="3" nillable="true" ma:displayName="Template Type " ma:internalName="Product_x0020_Type_x0020_">
      <xsd:simpleType>
        <xsd:restriction base="dms:Choice">
          <xsd:enumeration value="LWI"/>
          <xsd:enumeration value="Process Flow"/>
          <xsd:enumeration value="Change Delivery Template"/>
          <xsd:enumeration value="Email Template"/>
          <xsd:enumeration value="TOR"/>
          <xsd:enumeration value="Guidance"/>
          <xsd:enumeration value="Working File"/>
          <xsd:enumeration value="PDT Guidance"/>
          <xsd:enumeration value="Unknown"/>
        </xsd:restriction>
      </xsd:simpleType>
    </xsd:element>
    <xsd:element name="Status_x0020_" ma:index="4" nillable="true" ma:displayName="Template Status " ma:internalName="Status_x0020_">
      <xsd:simpleType>
        <xsd:restriction base="dms:Choice">
          <xsd:enumeration value="Approved"/>
          <xsd:enumeration value="Draft"/>
          <xsd:enumeration value="For Review"/>
        </xsd:restriction>
      </xsd:simpleType>
    </xsd:element>
    <xsd:element name="Project_x0020_Phase_x0020_" ma:index="5" nillable="true" ma:displayName="Level 1 Milestones " ma:internalName="Project_x0020_Phase_x0020_">
      <xsd:simpleType>
        <xsd:restriction base="dms:Choice">
          <xsd:enumeration value="1. Capture"/>
          <xsd:enumeration value="2. Start Up"/>
          <xsd:enumeration value="3. Initiation"/>
          <xsd:enumeration value="4. Design"/>
          <xsd:enumeration value="5. Build"/>
          <xsd:enumeration value="6. Test"/>
          <xsd:enumeration value="7. Training"/>
          <xsd:enumeration value="8. Implementation"/>
          <xsd:enumeration value="9. Closedown"/>
          <xsd:enumeration value="10. CIO Office Document"/>
        </xsd:restriction>
      </xsd:simpleType>
    </xsd:element>
    <xsd:element name="Last_x0020_Reviewd_x0020_Date_x0020_" ma:index="6" nillable="true" ma:displayName="Last Reviewed Date " ma:format="DateOnly" ma:internalName="Last_x0020_Reviewd_x0020_Date_x0020_">
      <xsd:simpleType>
        <xsd:restriction base="dms:DateTime"/>
      </xsd:simpleType>
    </xsd:element>
    <xsd:element name="Approved_x0020_date_x0020_" ma:index="7" nillable="true" ma:displayName="Approved date " ma:format="DateOnly" ma:internalName="Approved_x0020_date_x0020_">
      <xsd:simpleType>
        <xsd:restriction base="dms:DateTime"/>
      </xsd:simpleType>
    </xsd:element>
    <xsd:element name="Next_x0020_Review_x0020_Date_x0020_" ma:index="8" nillable="true" ma:displayName="Next Review Date " ma:format="DateOnly" ma:internalName="Next_x0020_Review_x0020_Date_x0020_">
      <xsd:simpleType>
        <xsd:restriction base="dms:DateTime"/>
      </xsd:simpleType>
    </xsd:element>
    <xsd:element name="Version_x0020_Number_x0020_" ma:index="9" nillable="true" ma:displayName="Version Number " ma:internalName="Version_x0020_Number_x0020_" ma:percentage="FALSE">
      <xsd:simpleType>
        <xsd:restriction base="dms:Number"/>
      </xsd:simpleType>
    </xsd:element>
    <xsd:element name="File_x0020_Name_x0020_" ma:index="10" nillable="true" ma:displayName="File Name " ma:internalName="File_x0020_Name_x0020_">
      <xsd:simpleType>
        <xsd:restriction base="dms:Text">
          <xsd:maxLength value="255"/>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Template_x0020_Description_x0020_" ma:index="21" nillable="true" ma:displayName="Template Description " ma:internalName="Template_x0020_Description_x0020_">
      <xsd:simpleType>
        <xsd:restriction base="dms:Note">
          <xsd:maxLength value="255"/>
        </xsd:restriction>
      </xsd:simpleType>
    </xsd:element>
    <xsd:element name="Next_x0020_Review_x0020_Date" ma:index="22" nillable="true" ma:displayName="Next Review Date" ma:format="DateOnly" ma:internalName="Next_x0020_Review_x0020_Date">
      <xsd:simpleType>
        <xsd:restriction base="dms:DateTime"/>
      </xsd:simpleType>
    </xsd:element>
    <xsd:element name="Change_x0020_Life_x0020_Cycle" ma:index="23" nillable="true" ma:displayName="Change Life Cycle" ma:description="What life cycle of the project" ma:internalName="Change_x0020_Life_x0020_Cycle">
      <xsd:simpleType>
        <xsd:restriction base="dms:Text">
          <xsd:maxLength value="255"/>
        </xsd:restriction>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GenerationTime" ma:index="25"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e0fceb-84a8-442e-b1e6-39fc5bdeafd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ext_x0020_Review_x0020_Date_x0020_ xmlns="a8d00b61-02e3-4ab5-b77b-0ca9e0a046b4" xsi:nil="true"/>
    <Product_x0020_Type_x0020_ xmlns="a8d00b61-02e3-4ab5-b77b-0ca9e0a046b4" xsi:nil="true"/>
    <File_x0020_Name_x0020_ xmlns="a8d00b61-02e3-4ab5-b77b-0ca9e0a046b4" xsi:nil="true"/>
    <Project_x0020_Phase_x0020_ xmlns="a8d00b61-02e3-4ab5-b77b-0ca9e0a046b4" xsi:nil="true"/>
    <Status_x0020_ xmlns="a8d00b61-02e3-4ab5-b77b-0ca9e0a046b4" xsi:nil="true"/>
    <Approved_x0020_date_x0020_ xmlns="a8d00b61-02e3-4ab5-b77b-0ca9e0a046b4" xsi:nil="true"/>
    <Template_x0020_Description_x0020_ xmlns="a8d00b61-02e3-4ab5-b77b-0ca9e0a046b4" xsi:nil="true"/>
    <Owner xmlns="a8d00b61-02e3-4ab5-b77b-0ca9e0a046b4">Unknown</Owner>
    <Version_x0020_Number_x0020_ xmlns="a8d00b61-02e3-4ab5-b77b-0ca9e0a046b4" xsi:nil="true"/>
    <Last_x0020_Reviewd_x0020_Date_x0020_ xmlns="a8d00b61-02e3-4ab5-b77b-0ca9e0a046b4" xsi:nil="true"/>
    <Next_x0020_Review_x0020_Date xmlns="a8d00b61-02e3-4ab5-b77b-0ca9e0a046b4" xsi:nil="true"/>
    <Change_x0020_Life_x0020_Cycle xmlns="a8d00b61-02e3-4ab5-b77b-0ca9e0a046b4" xsi:nil="true"/>
  </documentManagement>
</p:properties>
</file>

<file path=customXml/itemProps1.xml><?xml version="1.0" encoding="utf-8"?>
<ds:datastoreItem xmlns:ds="http://schemas.openxmlformats.org/officeDocument/2006/customXml" ds:itemID="{0D177DDF-63C0-4489-B67C-4985ADE872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d00b61-02e3-4ab5-b77b-0ca9e0a046b4"/>
    <ds:schemaRef ds:uri="64e0fceb-84a8-442e-b1e6-39fc5bdeaf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5BDED9-48AA-4CED-A232-C4353405CA55}">
  <ds:schemaRefs>
    <ds:schemaRef ds:uri="http://schemas.microsoft.com/sharepoint/v3/contenttype/forms"/>
  </ds:schemaRefs>
</ds:datastoreItem>
</file>

<file path=customXml/itemProps3.xml><?xml version="1.0" encoding="utf-8"?>
<ds:datastoreItem xmlns:ds="http://schemas.openxmlformats.org/officeDocument/2006/customXml" ds:itemID="{9A87FD70-16A1-4C13-93FD-CD251E9A425C}">
  <ds:schemaRefs>
    <ds:schemaRef ds:uri="http://schemas.microsoft.com/office/2006/metadata/properties"/>
    <ds:schemaRef ds:uri="http://schemas.microsoft.com/office/infopath/2007/PartnerControls"/>
    <ds:schemaRef ds:uri="a8d00b61-02e3-4ab5-b77b-0ca9e0a046b4"/>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Intro Page</vt:lpstr>
      <vt:lpstr>UK Link_Live_Changes</vt:lpstr>
      <vt:lpstr>UK Link_2yr_view</vt:lpstr>
      <vt:lpstr>UK Link POAP</vt:lpstr>
      <vt:lpstr>Sheet4</vt:lpstr>
      <vt:lpstr>Gemini &amp; Data Stream POAP</vt:lpstr>
      <vt:lpstr>Gemini &amp; Data Stream_Live_Chang</vt:lpstr>
      <vt:lpstr>'UK Link POAP'!Print_Area</vt:lpstr>
      <vt:lpstr>'UK Link_2yr_view'!Print_Area</vt:lpstr>
    </vt:vector>
  </TitlesOfParts>
  <Company>National Grid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chris.shanley@gasgovernance.co.uk</cp:lastModifiedBy>
  <cp:revision/>
  <dcterms:created xsi:type="dcterms:W3CDTF">2018-01-26T15:26:44Z</dcterms:created>
  <dcterms:modified xsi:type="dcterms:W3CDTF">2018-09-14T14:33:26Z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204312278</vt:i4>
  </property>
  <property fmtid="{D5CDD505-2E9C-101B-9397-08002B2CF9AE}" pid="3" name="_NewReviewCycle">
    <vt:lpwstr/>
  </property>
  <property fmtid="{D5CDD505-2E9C-101B-9397-08002B2CF9AE}" pid="4" name="_EmailSubject">
    <vt:lpwstr>Action: Updated version of item 9.4 for ChMC </vt:lpwstr>
  </property>
  <property fmtid="{D5CDD505-2E9C-101B-9397-08002B2CF9AE}" pid="5" name="_AuthorEmail">
    <vt:lpwstr>emma.smith@xoserve.com</vt:lpwstr>
  </property>
  <property fmtid="{D5CDD505-2E9C-101B-9397-08002B2CF9AE}" pid="6" name="_AuthorEmailDisplayName">
    <vt:lpwstr>Smith, Emma</vt:lpwstr>
  </property>
  <property fmtid="{D5CDD505-2E9C-101B-9397-08002B2CF9AE}" pid="7" name="_PreviousAdHocReviewCycleID">
    <vt:i4>-666105735</vt:i4>
  </property>
  <property fmtid="{D5CDD505-2E9C-101B-9397-08002B2CF9AE}" pid="8" name="ContentTypeId">
    <vt:lpwstr>0x0101002281274E0A6DBA40B91C7098DD22AC2E</vt:lpwstr>
  </property>
</Properties>
</file>